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8800" windowHeight="12285" activeTab="1"/>
  </bookViews>
  <sheets>
    <sheet name="kospi200f_1_1_20_basic_500_20_2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3131" i="2" l="1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132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G2916" i="2" s="1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G2526" i="2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67" i="2" s="1"/>
  <c r="H2525" i="2"/>
  <c r="G2525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G2503" i="2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H2502" i="2"/>
  <c r="G2502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G2417" i="2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6" i="2"/>
  <c r="G2416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436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G2286" i="2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285" i="2"/>
  <c r="G2285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G2220" i="2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2219" i="2"/>
  <c r="G2219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G2177" i="2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6" i="2"/>
  <c r="G2176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G2155" i="2" s="1"/>
  <c r="G2156" i="2" s="1"/>
  <c r="G2157" i="2" s="1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G2113" i="2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2" i="2"/>
  <c r="G2112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57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G1808" i="2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7" i="2"/>
  <c r="G1807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G1698" i="2"/>
  <c r="H1697" i="2"/>
  <c r="G1697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G1612" i="2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11" i="2"/>
  <c r="G1611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67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G1264" i="2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H1263" i="2"/>
  <c r="G1263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G1221" i="2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H1220" i="2"/>
  <c r="G1220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G1198" i="2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1197" i="2"/>
  <c r="G1197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G1155" i="2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54" i="2"/>
  <c r="G1154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G1133" i="2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132" i="2"/>
  <c r="G1132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G961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G938" i="2"/>
  <c r="G939" i="2" s="1"/>
  <c r="H937" i="2"/>
  <c r="G937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G917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G895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G828" i="2"/>
  <c r="H827" i="2"/>
  <c r="G827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H133" i="2"/>
  <c r="R132" i="2"/>
  <c r="Q132" i="2"/>
  <c r="P132" i="2"/>
  <c r="H132" i="2"/>
  <c r="G132" i="2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O109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O57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R44" i="2"/>
  <c r="Q44" i="2"/>
  <c r="P44" i="2"/>
  <c r="R43" i="2"/>
  <c r="Q43" i="2"/>
  <c r="P43" i="2"/>
  <c r="H43" i="2"/>
  <c r="R42" i="2"/>
  <c r="Q42" i="2"/>
  <c r="P42" i="2"/>
  <c r="O42" i="2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O32" i="2" s="1"/>
  <c r="O33" i="2" s="1"/>
  <c r="O34" i="2" s="1"/>
  <c r="O35" i="2" s="1"/>
  <c r="O36" i="2" s="1"/>
  <c r="O37" i="2" s="1"/>
  <c r="O38" i="2" s="1"/>
  <c r="O39" i="2" s="1"/>
  <c r="O40" i="2" s="1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O5" i="2" s="1"/>
  <c r="O6" i="2" s="1"/>
  <c r="O7" i="2" s="1"/>
  <c r="O8" i="2" s="1"/>
  <c r="O9" i="2" s="1"/>
  <c r="O10" i="2" s="1"/>
  <c r="O11" i="2" s="1"/>
  <c r="H3" i="2"/>
  <c r="G3" i="2"/>
  <c r="R2" i="2"/>
  <c r="Q2" i="2"/>
  <c r="P2" i="2"/>
  <c r="E2" i="2"/>
  <c r="E3" i="2" s="1"/>
  <c r="F3" i="2" s="1"/>
  <c r="F2" i="2" l="1"/>
  <c r="V4" i="2"/>
  <c r="W4" i="2" s="1"/>
  <c r="S2" i="2"/>
  <c r="T2" i="2" s="1"/>
  <c r="H1631" i="2"/>
  <c r="S16" i="2"/>
  <c r="T16" i="2" s="1"/>
  <c r="H2111" i="2"/>
  <c r="H3111" i="2"/>
  <c r="U16" i="2"/>
  <c r="H2327" i="2"/>
  <c r="O43" i="2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147" i="2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940" i="2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1026" i="2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S3" i="2"/>
  <c r="H653" i="2"/>
  <c r="G634" i="2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H415" i="2"/>
  <c r="G395" i="2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6" i="2" s="1"/>
  <c r="G439" i="2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527" i="2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91" i="2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806" i="2"/>
  <c r="H826" i="2" s="1"/>
  <c r="G918" i="2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1067" i="2"/>
  <c r="H1087" i="2" s="1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E4" i="2"/>
  <c r="O18" i="2"/>
  <c r="O19" i="2" s="1"/>
  <c r="O20" i="2" s="1"/>
  <c r="O21" i="2" s="1"/>
  <c r="O22" i="2" s="1"/>
  <c r="O23" i="2" s="1"/>
  <c r="O24" i="2" s="1"/>
  <c r="O25" i="2" s="1"/>
  <c r="O26" i="2" s="1"/>
  <c r="O27" i="2" s="1"/>
  <c r="O58" i="2"/>
  <c r="O59" i="2" s="1"/>
  <c r="O60" i="2" s="1"/>
  <c r="O61" i="2" s="1"/>
  <c r="O62" i="2" s="1"/>
  <c r="O63" i="2" s="1"/>
  <c r="O64" i="2" s="1"/>
  <c r="O65" i="2" s="1"/>
  <c r="O66" i="2" s="1"/>
  <c r="O70" i="2"/>
  <c r="O71" i="2" s="1"/>
  <c r="O72" i="2" s="1"/>
  <c r="O73" i="2" s="1"/>
  <c r="O74" i="2" s="1"/>
  <c r="O75" i="2" s="1"/>
  <c r="O76" i="2" s="1"/>
  <c r="O77" i="2" s="1"/>
  <c r="O78" i="2" s="1"/>
  <c r="O79" i="2" s="1"/>
  <c r="O83" i="2"/>
  <c r="O84" i="2" s="1"/>
  <c r="O85" i="2" s="1"/>
  <c r="O86" i="2" s="1"/>
  <c r="O87" i="2" s="1"/>
  <c r="O88" i="2" s="1"/>
  <c r="O89" i="2" s="1"/>
  <c r="O90" i="2" s="1"/>
  <c r="O91" i="2" s="1"/>
  <c r="O92" i="2" s="1"/>
  <c r="O135" i="2"/>
  <c r="O136" i="2" s="1"/>
  <c r="O137" i="2" s="1"/>
  <c r="O138" i="2" s="1"/>
  <c r="O139" i="2" s="1"/>
  <c r="O140" i="2" s="1"/>
  <c r="O141" i="2" s="1"/>
  <c r="O142" i="2" s="1"/>
  <c r="O143" i="2" s="1"/>
  <c r="O144" i="2" s="1"/>
  <c r="G244" i="2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H327" i="2"/>
  <c r="H371" i="2"/>
  <c r="G352" i="2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2" i="2" s="1"/>
  <c r="G504" i="2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656" i="2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97" i="2" s="1"/>
  <c r="G896" i="2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G90" i="2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O95" i="2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G222" i="2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330" i="2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V2" i="2"/>
  <c r="W2" i="2" s="1"/>
  <c r="O110" i="2"/>
  <c r="O111" i="2" s="1"/>
  <c r="O112" i="2" s="1"/>
  <c r="O113" i="2" s="1"/>
  <c r="O114" i="2" s="1"/>
  <c r="O115" i="2" s="1"/>
  <c r="O116" i="2" s="1"/>
  <c r="O117" i="2" s="1"/>
  <c r="O118" i="2" s="1"/>
  <c r="O122" i="2"/>
  <c r="O123" i="2" s="1"/>
  <c r="O124" i="2" s="1"/>
  <c r="O125" i="2" s="1"/>
  <c r="O126" i="2" s="1"/>
  <c r="O127" i="2" s="1"/>
  <c r="O128" i="2" s="1"/>
  <c r="O129" i="2" s="1"/>
  <c r="O130" i="2" s="1"/>
  <c r="O131" i="2" s="1"/>
  <c r="H153" i="2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569" i="2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613" i="2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962" i="2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1001" i="2" s="1"/>
  <c r="H1196" i="2"/>
  <c r="H1501" i="2"/>
  <c r="G1481" i="2"/>
  <c r="H1481" i="2" s="1"/>
  <c r="H1392" i="2"/>
  <c r="G1676" i="2"/>
  <c r="H1676" i="2" s="1"/>
  <c r="G1855" i="2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92" i="2" s="1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699" i="2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829" i="2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1" i="2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92" i="2" s="1"/>
  <c r="G1003" i="2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131" i="2"/>
  <c r="H1175" i="2"/>
  <c r="H1262" i="2"/>
  <c r="G1699" i="2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1" i="2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62" i="2" s="1"/>
  <c r="H1741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721" i="2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2" i="2" s="1"/>
  <c r="H1153" i="2"/>
  <c r="H1241" i="2"/>
  <c r="H1284" i="2"/>
  <c r="H1219" i="2"/>
  <c r="H1524" i="2"/>
  <c r="H1328" i="2"/>
  <c r="G1308" i="2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49" i="2" s="1"/>
  <c r="H1371" i="2"/>
  <c r="G1633" i="2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286" i="2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G1438" i="2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570" i="2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2069" i="2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H1828" i="2"/>
  <c r="H1851" i="2"/>
  <c r="H1914" i="2"/>
  <c r="H1546" i="2"/>
  <c r="H1936" i="2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H2392" i="2"/>
  <c r="G1765" i="2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H2153" i="2"/>
  <c r="G2158" i="2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96" i="2" s="1"/>
  <c r="H2241" i="2"/>
  <c r="H2306" i="2"/>
  <c r="H2131" i="2"/>
  <c r="H2218" i="2"/>
  <c r="G2264" i="2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330" i="2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71" i="2" s="1"/>
  <c r="H2415" i="2"/>
  <c r="G2460" i="2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501" i="2" s="1"/>
  <c r="G2438" i="2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H2524" i="2"/>
  <c r="H2589" i="2"/>
  <c r="G2656" i="2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99" i="2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969" i="2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1" i="2" s="1"/>
  <c r="H2546" i="2"/>
  <c r="G2591" i="2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3" i="2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G2874" i="2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917" i="2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57" i="2" s="1"/>
  <c r="H2828" i="2"/>
  <c r="H3023" i="2"/>
  <c r="G2721" i="2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62" i="2" s="1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2830" i="2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71" i="2" s="1"/>
  <c r="G3069" i="2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S17" i="2" l="1"/>
  <c r="T17" i="2" s="1"/>
  <c r="V9" i="2"/>
  <c r="W9" i="2" s="1"/>
  <c r="H1023" i="2"/>
  <c r="H676" i="2"/>
  <c r="H914" i="2"/>
  <c r="V6" i="2"/>
  <c r="W6" i="2" s="1"/>
  <c r="H958" i="2"/>
  <c r="H2089" i="2"/>
  <c r="V11" i="2"/>
  <c r="W11" i="2" s="1"/>
  <c r="H1785" i="2"/>
  <c r="H2284" i="2"/>
  <c r="H1415" i="2"/>
  <c r="H285" i="2"/>
  <c r="H458" i="2"/>
  <c r="H219" i="2"/>
  <c r="V5" i="2"/>
  <c r="W5" i="2" s="1"/>
  <c r="H1458" i="2"/>
  <c r="H588" i="2"/>
  <c r="V10" i="2"/>
  <c r="W10" i="2" s="1"/>
  <c r="H349" i="2"/>
  <c r="H262" i="2"/>
  <c r="V7" i="2"/>
  <c r="W7" i="2" s="1"/>
  <c r="H1110" i="2"/>
  <c r="H936" i="2"/>
  <c r="H610" i="2"/>
  <c r="H1046" i="2"/>
  <c r="H1306" i="2"/>
  <c r="H849" i="2"/>
  <c r="V12" i="2"/>
  <c r="W12" i="2" s="1"/>
  <c r="V3" i="2"/>
  <c r="W3" i="2" s="1"/>
  <c r="H2719" i="2"/>
  <c r="H2611" i="2"/>
  <c r="H2175" i="2"/>
  <c r="H1696" i="2"/>
  <c r="H501" i="2"/>
  <c r="G481" i="2"/>
  <c r="H241" i="2"/>
  <c r="H44" i="2"/>
  <c r="H1067" i="2"/>
  <c r="H785" i="2"/>
  <c r="H196" i="2"/>
  <c r="G176" i="2"/>
  <c r="H806" i="2"/>
  <c r="H2850" i="2"/>
  <c r="H2741" i="2"/>
  <c r="H2936" i="2"/>
  <c r="H2785" i="2"/>
  <c r="H2980" i="2"/>
  <c r="H2696" i="2"/>
  <c r="G2676" i="2"/>
  <c r="H2676" i="2" s="1"/>
  <c r="H2480" i="2"/>
  <c r="H2350" i="2"/>
  <c r="G2046" i="2"/>
  <c r="H2046" i="2" s="1"/>
  <c r="H1871" i="2"/>
  <c r="H980" i="2"/>
  <c r="H631" i="2"/>
  <c r="H481" i="2"/>
  <c r="S18" i="2"/>
  <c r="H110" i="2"/>
  <c r="H66" i="2"/>
  <c r="H719" i="2"/>
  <c r="H524" i="2"/>
  <c r="V8" i="2"/>
  <c r="W8" i="2" s="1"/>
  <c r="H871" i="2"/>
  <c r="H741" i="2"/>
  <c r="T3" i="2"/>
  <c r="S4" i="2"/>
  <c r="H3089" i="2"/>
  <c r="G3046" i="2"/>
  <c r="H3046" i="2" s="1"/>
  <c r="G2894" i="2"/>
  <c r="H2894" i="2" s="1"/>
  <c r="G2633" i="2"/>
  <c r="H2633" i="2" s="1"/>
  <c r="H2458" i="2"/>
  <c r="G1590" i="2"/>
  <c r="H1590" i="2" s="1"/>
  <c r="H1653" i="2"/>
  <c r="H1719" i="2"/>
  <c r="H24" i="2"/>
  <c r="F4" i="2"/>
  <c r="E5" i="2"/>
  <c r="G546" i="2"/>
  <c r="H546" i="2" s="1"/>
  <c r="H176" i="2"/>
  <c r="V13" i="2"/>
  <c r="W13" i="2" s="1"/>
  <c r="H2653" i="2" l="1"/>
  <c r="W14" i="2"/>
  <c r="H1610" i="2"/>
  <c r="H2914" i="2"/>
  <c r="F5" i="2"/>
  <c r="E6" i="2"/>
  <c r="H3066" i="2"/>
  <c r="T18" i="2"/>
  <c r="S19" i="2"/>
  <c r="H566" i="2"/>
  <c r="T4" i="2"/>
  <c r="S5" i="2"/>
  <c r="H2066" i="2"/>
  <c r="F6" i="2" l="1"/>
  <c r="E7" i="2"/>
  <c r="T19" i="2"/>
  <c r="S20" i="2"/>
  <c r="T5" i="2"/>
  <c r="S6" i="2"/>
  <c r="T20" i="2" l="1"/>
  <c r="S21" i="2"/>
  <c r="T6" i="2"/>
  <c r="S7" i="2"/>
  <c r="F7" i="2"/>
  <c r="E8" i="2"/>
  <c r="T7" i="2" l="1"/>
  <c r="S8" i="2"/>
  <c r="F8" i="2"/>
  <c r="E9" i="2"/>
  <c r="T21" i="2"/>
  <c r="S22" i="2"/>
  <c r="F9" i="2" l="1"/>
  <c r="E10" i="2"/>
  <c r="T22" i="2"/>
  <c r="S23" i="2"/>
  <c r="T8" i="2"/>
  <c r="S9" i="2"/>
  <c r="T23" i="2" l="1"/>
  <c r="S24" i="2"/>
  <c r="T9" i="2"/>
  <c r="S10" i="2"/>
  <c r="F10" i="2"/>
  <c r="E11" i="2"/>
  <c r="T10" i="2" l="1"/>
  <c r="S11" i="2"/>
  <c r="F11" i="2"/>
  <c r="E12" i="2"/>
  <c r="T24" i="2"/>
  <c r="S25" i="2"/>
  <c r="T25" i="2" l="1"/>
  <c r="S26" i="2"/>
  <c r="T11" i="2"/>
  <c r="S12" i="2"/>
  <c r="E13" i="2"/>
  <c r="F12" i="2"/>
  <c r="T26" i="2" l="1"/>
  <c r="S27" i="2"/>
  <c r="T12" i="2"/>
  <c r="S13" i="2"/>
  <c r="E14" i="2"/>
  <c r="F13" i="2"/>
  <c r="T27" i="2" l="1"/>
  <c r="S28" i="2"/>
  <c r="T13" i="2"/>
  <c r="S14" i="2"/>
  <c r="E15" i="2"/>
  <c r="F14" i="2"/>
  <c r="T28" i="2" l="1"/>
  <c r="S29" i="2"/>
  <c r="F15" i="2"/>
  <c r="E16" i="2"/>
  <c r="F16" i="2" l="1"/>
  <c r="E17" i="2"/>
  <c r="T29" i="2"/>
  <c r="S30" i="2"/>
  <c r="T30" i="2" l="1"/>
  <c r="S31" i="2"/>
  <c r="E18" i="2"/>
  <c r="F17" i="2"/>
  <c r="E19" i="2" l="1"/>
  <c r="F18" i="2"/>
  <c r="T31" i="2"/>
  <c r="S32" i="2"/>
  <c r="T32" i="2" l="1"/>
  <c r="S33" i="2"/>
  <c r="E20" i="2"/>
  <c r="F19" i="2"/>
  <c r="E21" i="2" l="1"/>
  <c r="F20" i="2"/>
  <c r="T33" i="2"/>
  <c r="S34" i="2"/>
  <c r="E22" i="2" l="1"/>
  <c r="F21" i="2"/>
  <c r="T34" i="2"/>
  <c r="S35" i="2"/>
  <c r="T35" i="2" l="1"/>
  <c r="S36" i="2"/>
  <c r="E23" i="2"/>
  <c r="F22" i="2"/>
  <c r="E24" i="2" l="1"/>
  <c r="F23" i="2"/>
  <c r="T36" i="2"/>
  <c r="S37" i="2"/>
  <c r="E25" i="2" l="1"/>
  <c r="F24" i="2"/>
  <c r="T37" i="2"/>
  <c r="S38" i="2"/>
  <c r="E26" i="2" l="1"/>
  <c r="F25" i="2"/>
  <c r="T38" i="2"/>
  <c r="S39" i="2"/>
  <c r="T39" i="2" l="1"/>
  <c r="S40" i="2"/>
  <c r="E27" i="2"/>
  <c r="F26" i="2"/>
  <c r="E28" i="2" l="1"/>
  <c r="F27" i="2"/>
  <c r="T40" i="2"/>
  <c r="S41" i="2"/>
  <c r="T41" i="2" l="1"/>
  <c r="S42" i="2"/>
  <c r="E29" i="2"/>
  <c r="F28" i="2"/>
  <c r="E30" i="2" l="1"/>
  <c r="F29" i="2"/>
  <c r="T42" i="2"/>
  <c r="S43" i="2"/>
  <c r="T43" i="2" l="1"/>
  <c r="S44" i="2"/>
  <c r="E31" i="2"/>
  <c r="F30" i="2"/>
  <c r="E32" i="2" l="1"/>
  <c r="F31" i="2"/>
  <c r="T44" i="2"/>
  <c r="S45" i="2"/>
  <c r="T45" i="2" l="1"/>
  <c r="S46" i="2"/>
  <c r="E33" i="2"/>
  <c r="F32" i="2"/>
  <c r="E34" i="2" l="1"/>
  <c r="F33" i="2"/>
  <c r="T46" i="2"/>
  <c r="S47" i="2"/>
  <c r="T47" i="2" l="1"/>
  <c r="S48" i="2"/>
  <c r="E35" i="2"/>
  <c r="F34" i="2"/>
  <c r="E36" i="2" l="1"/>
  <c r="F35" i="2"/>
  <c r="T48" i="2"/>
  <c r="S49" i="2"/>
  <c r="T49" i="2" l="1"/>
  <c r="S50" i="2"/>
  <c r="E37" i="2"/>
  <c r="F36" i="2"/>
  <c r="E38" i="2" l="1"/>
  <c r="F37" i="2"/>
  <c r="T50" i="2"/>
  <c r="S51" i="2"/>
  <c r="T51" i="2" l="1"/>
  <c r="S52" i="2"/>
  <c r="E39" i="2"/>
  <c r="F38" i="2"/>
  <c r="E40" i="2" l="1"/>
  <c r="F39" i="2"/>
  <c r="T52" i="2"/>
  <c r="S53" i="2"/>
  <c r="T53" i="2" l="1"/>
  <c r="S54" i="2"/>
  <c r="E41" i="2"/>
  <c r="F40" i="2"/>
  <c r="E42" i="2" l="1"/>
  <c r="F41" i="2"/>
  <c r="T54" i="2"/>
  <c r="S55" i="2"/>
  <c r="T55" i="2" l="1"/>
  <c r="S56" i="2"/>
  <c r="E43" i="2"/>
  <c r="F42" i="2"/>
  <c r="F43" i="2" l="1"/>
  <c r="E44" i="2"/>
  <c r="T56" i="2"/>
  <c r="S57" i="2"/>
  <c r="T57" i="2" l="1"/>
  <c r="S58" i="2"/>
  <c r="E45" i="2"/>
  <c r="F44" i="2"/>
  <c r="F45" i="2" l="1"/>
  <c r="E46" i="2"/>
  <c r="T58" i="2"/>
  <c r="S59" i="2"/>
  <c r="E47" i="2" l="1"/>
  <c r="F46" i="2"/>
  <c r="T59" i="2"/>
  <c r="S60" i="2"/>
  <c r="F47" i="2" l="1"/>
  <c r="E48" i="2"/>
  <c r="T60" i="2"/>
  <c r="S61" i="2"/>
  <c r="E49" i="2" l="1"/>
  <c r="F48" i="2"/>
  <c r="T61" i="2"/>
  <c r="S62" i="2"/>
  <c r="T62" i="2" l="1"/>
  <c r="S63" i="2"/>
  <c r="F49" i="2"/>
  <c r="E50" i="2"/>
  <c r="T63" i="2" l="1"/>
  <c r="S64" i="2"/>
  <c r="E51" i="2"/>
  <c r="F50" i="2"/>
  <c r="F51" i="2" l="1"/>
  <c r="E52" i="2"/>
  <c r="T64" i="2"/>
  <c r="S65" i="2"/>
  <c r="T65" i="2" l="1"/>
  <c r="S66" i="2"/>
  <c r="E53" i="2"/>
  <c r="F52" i="2"/>
  <c r="F53" i="2" l="1"/>
  <c r="E54" i="2"/>
  <c r="T66" i="2"/>
  <c r="S67" i="2"/>
  <c r="E55" i="2" l="1"/>
  <c r="F54" i="2"/>
  <c r="T67" i="2"/>
  <c r="S68" i="2"/>
  <c r="T68" i="2" l="1"/>
  <c r="S69" i="2"/>
  <c r="E56" i="2"/>
  <c r="F55" i="2"/>
  <c r="E57" i="2" l="1"/>
  <c r="F56" i="2"/>
  <c r="T69" i="2"/>
  <c r="S70" i="2"/>
  <c r="T70" i="2" l="1"/>
  <c r="S71" i="2"/>
  <c r="E58" i="2"/>
  <c r="F57" i="2"/>
  <c r="E59" i="2" l="1"/>
  <c r="F58" i="2"/>
  <c r="T71" i="2"/>
  <c r="S72" i="2"/>
  <c r="T72" i="2" l="1"/>
  <c r="S73" i="2"/>
  <c r="E60" i="2"/>
  <c r="F59" i="2"/>
  <c r="E61" i="2" l="1"/>
  <c r="F60" i="2"/>
  <c r="T73" i="2"/>
  <c r="S74" i="2"/>
  <c r="E62" i="2" l="1"/>
  <c r="F61" i="2"/>
  <c r="T74" i="2"/>
  <c r="S75" i="2"/>
  <c r="T75" i="2" l="1"/>
  <c r="S76" i="2"/>
  <c r="E63" i="2"/>
  <c r="F62" i="2"/>
  <c r="E64" i="2" l="1"/>
  <c r="F63" i="2"/>
  <c r="T76" i="2"/>
  <c r="S77" i="2"/>
  <c r="T77" i="2" l="1"/>
  <c r="S78" i="2"/>
  <c r="E65" i="2"/>
  <c r="F64" i="2"/>
  <c r="E66" i="2" l="1"/>
  <c r="F65" i="2"/>
  <c r="T78" i="2"/>
  <c r="S79" i="2"/>
  <c r="T79" i="2" l="1"/>
  <c r="S80" i="2"/>
  <c r="E67" i="2"/>
  <c r="F66" i="2"/>
  <c r="F67" i="2" l="1"/>
  <c r="E68" i="2"/>
  <c r="T80" i="2"/>
  <c r="S81" i="2"/>
  <c r="T81" i="2" l="1"/>
  <c r="S82" i="2"/>
  <c r="F68" i="2"/>
  <c r="E69" i="2"/>
  <c r="E70" i="2" l="1"/>
  <c r="F69" i="2"/>
  <c r="T82" i="2"/>
  <c r="S83" i="2"/>
  <c r="T83" i="2" l="1"/>
  <c r="S84" i="2"/>
  <c r="F70" i="2"/>
  <c r="E71" i="2"/>
  <c r="E72" i="2" l="1"/>
  <c r="F71" i="2"/>
  <c r="T84" i="2"/>
  <c r="S85" i="2"/>
  <c r="T85" i="2" l="1"/>
  <c r="S86" i="2"/>
  <c r="F72" i="2"/>
  <c r="E73" i="2"/>
  <c r="T86" i="2" l="1"/>
  <c r="S87" i="2"/>
  <c r="E74" i="2"/>
  <c r="F73" i="2"/>
  <c r="F74" i="2" l="1"/>
  <c r="E75" i="2"/>
  <c r="T87" i="2"/>
  <c r="S88" i="2"/>
  <c r="T88" i="2" l="1"/>
  <c r="S89" i="2"/>
  <c r="E76" i="2"/>
  <c r="F75" i="2"/>
  <c r="F76" i="2" l="1"/>
  <c r="E77" i="2"/>
  <c r="T89" i="2"/>
  <c r="S90" i="2"/>
  <c r="T90" i="2" l="1"/>
  <c r="S91" i="2"/>
  <c r="E78" i="2"/>
  <c r="F77" i="2"/>
  <c r="F78" i="2" l="1"/>
  <c r="E79" i="2"/>
  <c r="T91" i="2"/>
  <c r="S92" i="2"/>
  <c r="T92" i="2" l="1"/>
  <c r="S93" i="2"/>
  <c r="E80" i="2"/>
  <c r="F79" i="2"/>
  <c r="E81" i="2" l="1"/>
  <c r="F80" i="2"/>
  <c r="T93" i="2"/>
  <c r="S94" i="2"/>
  <c r="T94" i="2" l="1"/>
  <c r="S95" i="2"/>
  <c r="E82" i="2"/>
  <c r="F81" i="2"/>
  <c r="E83" i="2" l="1"/>
  <c r="F82" i="2"/>
  <c r="T95" i="2"/>
  <c r="S96" i="2"/>
  <c r="T96" i="2" l="1"/>
  <c r="S97" i="2"/>
  <c r="E84" i="2"/>
  <c r="F83" i="2"/>
  <c r="E85" i="2" l="1"/>
  <c r="F84" i="2"/>
  <c r="T97" i="2"/>
  <c r="S98" i="2"/>
  <c r="T98" i="2" l="1"/>
  <c r="S99" i="2"/>
  <c r="E86" i="2"/>
  <c r="F85" i="2"/>
  <c r="E87" i="2" l="1"/>
  <c r="F86" i="2"/>
  <c r="T99" i="2"/>
  <c r="S100" i="2"/>
  <c r="T100" i="2" l="1"/>
  <c r="S101" i="2"/>
  <c r="E88" i="2"/>
  <c r="F87" i="2"/>
  <c r="E89" i="2" l="1"/>
  <c r="F88" i="2"/>
  <c r="T101" i="2"/>
  <c r="S102" i="2"/>
  <c r="T102" i="2" l="1"/>
  <c r="S103" i="2"/>
  <c r="E90" i="2"/>
  <c r="F89" i="2"/>
  <c r="E91" i="2" l="1"/>
  <c r="F90" i="2"/>
  <c r="T103" i="2"/>
  <c r="S104" i="2"/>
  <c r="T104" i="2" l="1"/>
  <c r="S105" i="2"/>
  <c r="E92" i="2"/>
  <c r="F91" i="2"/>
  <c r="E93" i="2" l="1"/>
  <c r="F92" i="2"/>
  <c r="T105" i="2"/>
  <c r="S106" i="2"/>
  <c r="T106" i="2" l="1"/>
  <c r="S107" i="2"/>
  <c r="E94" i="2"/>
  <c r="F93" i="2"/>
  <c r="E95" i="2" l="1"/>
  <c r="F94" i="2"/>
  <c r="T107" i="2"/>
  <c r="S108" i="2"/>
  <c r="T108" i="2" l="1"/>
  <c r="S109" i="2"/>
  <c r="F95" i="2"/>
  <c r="E96" i="2"/>
  <c r="E97" i="2" l="1"/>
  <c r="F96" i="2"/>
  <c r="T109" i="2"/>
  <c r="S110" i="2"/>
  <c r="F97" i="2" l="1"/>
  <c r="E98" i="2"/>
  <c r="T110" i="2"/>
  <c r="S111" i="2"/>
  <c r="T111" i="2" l="1"/>
  <c r="S112" i="2"/>
  <c r="E99" i="2"/>
  <c r="F98" i="2"/>
  <c r="F99" i="2" l="1"/>
  <c r="E100" i="2"/>
  <c r="T112" i="2"/>
  <c r="S113" i="2"/>
  <c r="T113" i="2" l="1"/>
  <c r="S114" i="2"/>
  <c r="E101" i="2"/>
  <c r="F100" i="2"/>
  <c r="F101" i="2" l="1"/>
  <c r="E102" i="2"/>
  <c r="T114" i="2"/>
  <c r="S115" i="2"/>
  <c r="T115" i="2" l="1"/>
  <c r="S116" i="2"/>
  <c r="E103" i="2"/>
  <c r="F102" i="2"/>
  <c r="F103" i="2" l="1"/>
  <c r="E104" i="2"/>
  <c r="T116" i="2"/>
  <c r="S117" i="2"/>
  <c r="T117" i="2" l="1"/>
  <c r="S118" i="2"/>
  <c r="E105" i="2"/>
  <c r="F104" i="2"/>
  <c r="F105" i="2" l="1"/>
  <c r="E106" i="2"/>
  <c r="S119" i="2"/>
  <c r="T118" i="2"/>
  <c r="T119" i="2" l="1"/>
  <c r="S120" i="2"/>
  <c r="E107" i="2"/>
  <c r="F106" i="2"/>
  <c r="E108" i="2" l="1"/>
  <c r="F107" i="2"/>
  <c r="T120" i="2"/>
  <c r="S121" i="2"/>
  <c r="T121" i="2" l="1"/>
  <c r="S122" i="2"/>
  <c r="E109" i="2"/>
  <c r="F108" i="2"/>
  <c r="E110" i="2" l="1"/>
  <c r="F109" i="2"/>
  <c r="T122" i="2"/>
  <c r="S123" i="2"/>
  <c r="T123" i="2" l="1"/>
  <c r="S124" i="2"/>
  <c r="E111" i="2"/>
  <c r="F110" i="2"/>
  <c r="E112" i="2" l="1"/>
  <c r="F111" i="2"/>
  <c r="T124" i="2"/>
  <c r="S125" i="2"/>
  <c r="T125" i="2" l="1"/>
  <c r="S126" i="2"/>
  <c r="E113" i="2"/>
  <c r="F112" i="2"/>
  <c r="E114" i="2" l="1"/>
  <c r="F113" i="2"/>
  <c r="T126" i="2"/>
  <c r="S127" i="2"/>
  <c r="T127" i="2" l="1"/>
  <c r="S128" i="2"/>
  <c r="E115" i="2"/>
  <c r="F114" i="2"/>
  <c r="E116" i="2" l="1"/>
  <c r="F115" i="2"/>
  <c r="T128" i="2"/>
  <c r="S129" i="2"/>
  <c r="T129" i="2" l="1"/>
  <c r="S130" i="2"/>
  <c r="E117" i="2"/>
  <c r="F116" i="2"/>
  <c r="T130" i="2" l="1"/>
  <c r="S131" i="2"/>
  <c r="E118" i="2"/>
  <c r="F117" i="2"/>
  <c r="E119" i="2" l="1"/>
  <c r="F118" i="2"/>
  <c r="T131" i="2"/>
  <c r="S132" i="2"/>
  <c r="T132" i="2" l="1"/>
  <c r="S133" i="2"/>
  <c r="F119" i="2"/>
  <c r="E120" i="2"/>
  <c r="F120" i="2" l="1"/>
  <c r="E121" i="2"/>
  <c r="T133" i="2"/>
  <c r="S134" i="2"/>
  <c r="T134" i="2" l="1"/>
  <c r="S135" i="2"/>
  <c r="E122" i="2"/>
  <c r="F121" i="2"/>
  <c r="F122" i="2" l="1"/>
  <c r="E123" i="2"/>
  <c r="T135" i="2"/>
  <c r="S136" i="2"/>
  <c r="T136" i="2" l="1"/>
  <c r="S137" i="2"/>
  <c r="E124" i="2"/>
  <c r="F123" i="2"/>
  <c r="F124" i="2" l="1"/>
  <c r="E125" i="2"/>
  <c r="T137" i="2"/>
  <c r="S138" i="2"/>
  <c r="T138" i="2" l="1"/>
  <c r="S139" i="2"/>
  <c r="E126" i="2"/>
  <c r="F125" i="2"/>
  <c r="F126" i="2" l="1"/>
  <c r="E127" i="2"/>
  <c r="T139" i="2"/>
  <c r="S140" i="2"/>
  <c r="E128" i="2" l="1"/>
  <c r="F127" i="2"/>
  <c r="T140" i="2"/>
  <c r="S141" i="2"/>
  <c r="T141" i="2" l="1"/>
  <c r="S142" i="2"/>
  <c r="F128" i="2"/>
  <c r="E129" i="2"/>
  <c r="T142" i="2" l="1"/>
  <c r="S143" i="2"/>
  <c r="E130" i="2"/>
  <c r="F129" i="2"/>
  <c r="T143" i="2" l="1"/>
  <c r="S144" i="2"/>
  <c r="F130" i="2"/>
  <c r="E131" i="2"/>
  <c r="E132" i="2" l="1"/>
  <c r="F131" i="2"/>
  <c r="T144" i="2"/>
  <c r="S145" i="2"/>
  <c r="T145" i="2" l="1"/>
  <c r="S146" i="2"/>
  <c r="E133" i="2"/>
  <c r="F132" i="2"/>
  <c r="E134" i="2" l="1"/>
  <c r="F133" i="2"/>
  <c r="T146" i="2"/>
  <c r="S147" i="2"/>
  <c r="T147" i="2" l="1"/>
  <c r="S148" i="2"/>
  <c r="E135" i="2"/>
  <c r="F134" i="2"/>
  <c r="E136" i="2" l="1"/>
  <c r="F135" i="2"/>
  <c r="T148" i="2"/>
  <c r="S149" i="2"/>
  <c r="T149" i="2" l="1"/>
  <c r="S150" i="2"/>
  <c r="E137" i="2"/>
  <c r="F136" i="2"/>
  <c r="E138" i="2" l="1"/>
  <c r="F137" i="2"/>
  <c r="T150" i="2"/>
  <c r="S151" i="2"/>
  <c r="T151" i="2" l="1"/>
  <c r="S152" i="2"/>
  <c r="E139" i="2"/>
  <c r="F138" i="2"/>
  <c r="E140" i="2" l="1"/>
  <c r="F139" i="2"/>
  <c r="T152" i="2"/>
  <c r="S153" i="2"/>
  <c r="T153" i="2" l="1"/>
  <c r="S154" i="2"/>
  <c r="E141" i="2"/>
  <c r="F140" i="2"/>
  <c r="E142" i="2" l="1"/>
  <c r="F141" i="2"/>
  <c r="T154" i="2"/>
  <c r="S155" i="2"/>
  <c r="T155" i="2" l="1"/>
  <c r="S156" i="2"/>
  <c r="E143" i="2"/>
  <c r="F142" i="2"/>
  <c r="E144" i="2" l="1"/>
  <c r="F143" i="2"/>
  <c r="T156" i="2"/>
  <c r="S157" i="2"/>
  <c r="T157" i="2" l="1"/>
  <c r="S158" i="2"/>
  <c r="E145" i="2"/>
  <c r="F144" i="2"/>
  <c r="E146" i="2" l="1"/>
  <c r="F145" i="2"/>
  <c r="T158" i="2"/>
  <c r="S159" i="2"/>
  <c r="T159" i="2" s="1"/>
  <c r="T160" i="2" s="1"/>
  <c r="E147" i="2" l="1"/>
  <c r="F146" i="2"/>
  <c r="F147" i="2" l="1"/>
  <c r="E148" i="2"/>
  <c r="E149" i="2" l="1"/>
  <c r="F148" i="2"/>
  <c r="F149" i="2" l="1"/>
  <c r="E150" i="2"/>
  <c r="E151" i="2" l="1"/>
  <c r="F150" i="2"/>
  <c r="F151" i="2" l="1"/>
  <c r="E152" i="2"/>
  <c r="E153" i="2" l="1"/>
  <c r="F152" i="2"/>
  <c r="F153" i="2" l="1"/>
  <c r="E154" i="2"/>
  <c r="E155" i="2" l="1"/>
  <c r="F154" i="2"/>
  <c r="F155" i="2" l="1"/>
  <c r="E156" i="2"/>
  <c r="E157" i="2" l="1"/>
  <c r="F156" i="2"/>
  <c r="F157" i="2" l="1"/>
  <c r="E158" i="2"/>
  <c r="E159" i="2" l="1"/>
  <c r="F158" i="2"/>
  <c r="E160" i="2" l="1"/>
  <c r="F159" i="2"/>
  <c r="E161" i="2" l="1"/>
  <c r="F160" i="2"/>
  <c r="E162" i="2" l="1"/>
  <c r="F161" i="2"/>
  <c r="E163" i="2" l="1"/>
  <c r="F162" i="2"/>
  <c r="E164" i="2" l="1"/>
  <c r="F163" i="2"/>
  <c r="E165" i="2" l="1"/>
  <c r="F164" i="2"/>
  <c r="E166" i="2" l="1"/>
  <c r="F165" i="2"/>
  <c r="E167" i="2" l="1"/>
  <c r="F166" i="2"/>
  <c r="E168" i="2" l="1"/>
  <c r="F167" i="2"/>
  <c r="E169" i="2" l="1"/>
  <c r="F168" i="2"/>
  <c r="E170" i="2" l="1"/>
  <c r="F169" i="2"/>
  <c r="E171" i="2" l="1"/>
  <c r="F170" i="2"/>
  <c r="E172" i="2" l="1"/>
  <c r="F171" i="2"/>
  <c r="E173" i="2" l="1"/>
  <c r="F172" i="2"/>
  <c r="E174" i="2" l="1"/>
  <c r="F173" i="2"/>
  <c r="E175" i="2" l="1"/>
  <c r="F174" i="2"/>
  <c r="E176" i="2" l="1"/>
  <c r="F175" i="2"/>
  <c r="E177" i="2" l="1"/>
  <c r="F176" i="2"/>
  <c r="E178" i="2" l="1"/>
  <c r="F177" i="2"/>
  <c r="E179" i="2" l="1"/>
  <c r="F178" i="2"/>
  <c r="E180" i="2" l="1"/>
  <c r="F179" i="2"/>
  <c r="E181" i="2" l="1"/>
  <c r="F180" i="2"/>
  <c r="E182" i="2" l="1"/>
  <c r="F181" i="2"/>
  <c r="E183" i="2" l="1"/>
  <c r="F182" i="2"/>
  <c r="E184" i="2" l="1"/>
  <c r="F183" i="2"/>
  <c r="E185" i="2" l="1"/>
  <c r="F184" i="2"/>
  <c r="E186" i="2" l="1"/>
  <c r="F185" i="2"/>
  <c r="E187" i="2" l="1"/>
  <c r="F186" i="2"/>
  <c r="E188" i="2" l="1"/>
  <c r="F187" i="2"/>
  <c r="E189" i="2" l="1"/>
  <c r="F188" i="2"/>
  <c r="E190" i="2" l="1"/>
  <c r="F189" i="2"/>
  <c r="E191" i="2" l="1"/>
  <c r="F190" i="2"/>
  <c r="E192" i="2" l="1"/>
  <c r="F191" i="2"/>
  <c r="E193" i="2" l="1"/>
  <c r="F192" i="2"/>
  <c r="E194" i="2" l="1"/>
  <c r="F193" i="2"/>
  <c r="E195" i="2" l="1"/>
  <c r="F194" i="2"/>
  <c r="E196" i="2" l="1"/>
  <c r="F195" i="2"/>
  <c r="E197" i="2" l="1"/>
  <c r="F196" i="2"/>
  <c r="E198" i="2" l="1"/>
  <c r="F197" i="2"/>
  <c r="E199" i="2" l="1"/>
  <c r="F198" i="2"/>
  <c r="E200" i="2" l="1"/>
  <c r="F199" i="2"/>
  <c r="E201" i="2" l="1"/>
  <c r="F200" i="2"/>
  <c r="E202" i="2" l="1"/>
  <c r="F201" i="2"/>
  <c r="E203" i="2" l="1"/>
  <c r="F202" i="2"/>
  <c r="E204" i="2" l="1"/>
  <c r="F203" i="2"/>
  <c r="E205" i="2" l="1"/>
  <c r="F204" i="2"/>
  <c r="E206" i="2" l="1"/>
  <c r="F205" i="2"/>
  <c r="E207" i="2" l="1"/>
  <c r="F206" i="2"/>
  <c r="E208" i="2" l="1"/>
  <c r="F207" i="2"/>
  <c r="E209" i="2" l="1"/>
  <c r="F208" i="2"/>
  <c r="E210" i="2" l="1"/>
  <c r="F209" i="2"/>
  <c r="E211" i="2" l="1"/>
  <c r="F210" i="2"/>
  <c r="E212" i="2" l="1"/>
  <c r="F211" i="2"/>
  <c r="E213" i="2" l="1"/>
  <c r="F212" i="2"/>
  <c r="E214" i="2" l="1"/>
  <c r="F213" i="2"/>
  <c r="E215" i="2" l="1"/>
  <c r="F214" i="2"/>
  <c r="E216" i="2" l="1"/>
  <c r="F215" i="2"/>
  <c r="E217" i="2" l="1"/>
  <c r="F216" i="2"/>
  <c r="E218" i="2" l="1"/>
  <c r="F217" i="2"/>
  <c r="E219" i="2" l="1"/>
  <c r="F218" i="2"/>
  <c r="E220" i="2" l="1"/>
  <c r="F219" i="2"/>
  <c r="E221" i="2" l="1"/>
  <c r="F220" i="2"/>
  <c r="E222" i="2" l="1"/>
  <c r="F221" i="2"/>
  <c r="E223" i="2" l="1"/>
  <c r="F222" i="2"/>
  <c r="E224" i="2" l="1"/>
  <c r="F223" i="2"/>
  <c r="E225" i="2" l="1"/>
  <c r="F224" i="2"/>
  <c r="E226" i="2" l="1"/>
  <c r="F225" i="2"/>
  <c r="E227" i="2" l="1"/>
  <c r="F226" i="2"/>
  <c r="E228" i="2" l="1"/>
  <c r="F227" i="2"/>
  <c r="E229" i="2" l="1"/>
  <c r="F228" i="2"/>
  <c r="E230" i="2" l="1"/>
  <c r="F229" i="2"/>
  <c r="E231" i="2" l="1"/>
  <c r="F230" i="2"/>
  <c r="E232" i="2" l="1"/>
  <c r="F231" i="2"/>
  <c r="E233" i="2" l="1"/>
  <c r="F232" i="2"/>
  <c r="E234" i="2" l="1"/>
  <c r="F233" i="2"/>
  <c r="E235" i="2" l="1"/>
  <c r="F234" i="2"/>
  <c r="E236" i="2" l="1"/>
  <c r="F235" i="2"/>
  <c r="E237" i="2" l="1"/>
  <c r="F236" i="2"/>
  <c r="E238" i="2" l="1"/>
  <c r="F237" i="2"/>
  <c r="E239" i="2" l="1"/>
  <c r="F238" i="2"/>
  <c r="E240" i="2" l="1"/>
  <c r="F239" i="2"/>
  <c r="E241" i="2" l="1"/>
  <c r="F240" i="2"/>
  <c r="E242" i="2" l="1"/>
  <c r="F241" i="2"/>
  <c r="E243" i="2" l="1"/>
  <c r="F242" i="2"/>
  <c r="E244" i="2" l="1"/>
  <c r="F243" i="2"/>
  <c r="E245" i="2" l="1"/>
  <c r="F244" i="2"/>
  <c r="E246" i="2" l="1"/>
  <c r="F245" i="2"/>
  <c r="E247" i="2" l="1"/>
  <c r="F246" i="2"/>
  <c r="E248" i="2" l="1"/>
  <c r="F247" i="2"/>
  <c r="E249" i="2" l="1"/>
  <c r="F248" i="2"/>
  <c r="E250" i="2" l="1"/>
  <c r="F249" i="2"/>
  <c r="E251" i="2" l="1"/>
  <c r="F250" i="2"/>
  <c r="E252" i="2" l="1"/>
  <c r="F251" i="2"/>
  <c r="E253" i="2" l="1"/>
  <c r="F252" i="2"/>
  <c r="E254" i="2" l="1"/>
  <c r="F253" i="2"/>
  <c r="E255" i="2" l="1"/>
  <c r="F254" i="2"/>
  <c r="E256" i="2" l="1"/>
  <c r="F255" i="2"/>
  <c r="E257" i="2" l="1"/>
  <c r="F256" i="2"/>
  <c r="E258" i="2" l="1"/>
  <c r="F257" i="2"/>
  <c r="E259" i="2" l="1"/>
  <c r="F258" i="2"/>
  <c r="E260" i="2" l="1"/>
  <c r="F259" i="2"/>
  <c r="E261" i="2" l="1"/>
  <c r="F260" i="2"/>
  <c r="E262" i="2" l="1"/>
  <c r="F261" i="2"/>
  <c r="E263" i="2" l="1"/>
  <c r="F262" i="2"/>
  <c r="E264" i="2" l="1"/>
  <c r="F263" i="2"/>
  <c r="E265" i="2" l="1"/>
  <c r="F264" i="2"/>
  <c r="E266" i="2" l="1"/>
  <c r="F265" i="2"/>
  <c r="E267" i="2" l="1"/>
  <c r="F266" i="2"/>
  <c r="E268" i="2" l="1"/>
  <c r="F267" i="2"/>
  <c r="E269" i="2" l="1"/>
  <c r="F268" i="2"/>
  <c r="E270" i="2" l="1"/>
  <c r="F269" i="2"/>
  <c r="E271" i="2" l="1"/>
  <c r="F270" i="2"/>
  <c r="E272" i="2" l="1"/>
  <c r="F271" i="2"/>
  <c r="E273" i="2" l="1"/>
  <c r="F272" i="2"/>
  <c r="E274" i="2" l="1"/>
  <c r="F273" i="2"/>
  <c r="E275" i="2" l="1"/>
  <c r="F274" i="2"/>
  <c r="E276" i="2" l="1"/>
  <c r="F275" i="2"/>
  <c r="E277" i="2" l="1"/>
  <c r="F276" i="2"/>
  <c r="E278" i="2" l="1"/>
  <c r="F277" i="2"/>
  <c r="E279" i="2" l="1"/>
  <c r="F278" i="2"/>
  <c r="E280" i="2" l="1"/>
  <c r="F279" i="2"/>
  <c r="E281" i="2" l="1"/>
  <c r="F280" i="2"/>
  <c r="E282" i="2" l="1"/>
  <c r="F281" i="2"/>
  <c r="E283" i="2" l="1"/>
  <c r="F282" i="2"/>
  <c r="E284" i="2" l="1"/>
  <c r="F283" i="2"/>
  <c r="E285" i="2" l="1"/>
  <c r="F284" i="2"/>
  <c r="E286" i="2" l="1"/>
  <c r="F285" i="2"/>
  <c r="E287" i="2" l="1"/>
  <c r="F286" i="2"/>
  <c r="E288" i="2" l="1"/>
  <c r="F287" i="2"/>
  <c r="E289" i="2" l="1"/>
  <c r="F288" i="2"/>
  <c r="E290" i="2" l="1"/>
  <c r="F289" i="2"/>
  <c r="E291" i="2" l="1"/>
  <c r="F290" i="2"/>
  <c r="E292" i="2" l="1"/>
  <c r="F291" i="2"/>
  <c r="E293" i="2" l="1"/>
  <c r="F292" i="2"/>
  <c r="E294" i="2" l="1"/>
  <c r="F293" i="2"/>
  <c r="E295" i="2" l="1"/>
  <c r="F294" i="2"/>
  <c r="E296" i="2" l="1"/>
  <c r="F295" i="2"/>
  <c r="E297" i="2" l="1"/>
  <c r="F296" i="2"/>
  <c r="E298" i="2" l="1"/>
  <c r="F297" i="2"/>
  <c r="E299" i="2" l="1"/>
  <c r="F298" i="2"/>
  <c r="E300" i="2" l="1"/>
  <c r="F299" i="2"/>
  <c r="E301" i="2" l="1"/>
  <c r="F300" i="2"/>
  <c r="E302" i="2" l="1"/>
  <c r="F301" i="2"/>
  <c r="E303" i="2" l="1"/>
  <c r="F302" i="2"/>
  <c r="E304" i="2" l="1"/>
  <c r="F303" i="2"/>
  <c r="E305" i="2" l="1"/>
  <c r="F304" i="2"/>
  <c r="E306" i="2" l="1"/>
  <c r="F305" i="2"/>
  <c r="E307" i="2" l="1"/>
  <c r="F306" i="2"/>
  <c r="E308" i="2" l="1"/>
  <c r="F307" i="2"/>
  <c r="E309" i="2" l="1"/>
  <c r="F308" i="2"/>
  <c r="E310" i="2" l="1"/>
  <c r="F309" i="2"/>
  <c r="E311" i="2" l="1"/>
  <c r="F310" i="2"/>
  <c r="E312" i="2" l="1"/>
  <c r="F311" i="2"/>
  <c r="E313" i="2" l="1"/>
  <c r="F312" i="2"/>
  <c r="E314" i="2" l="1"/>
  <c r="F313" i="2"/>
  <c r="E315" i="2" l="1"/>
  <c r="F314" i="2"/>
  <c r="E316" i="2" l="1"/>
  <c r="F315" i="2"/>
  <c r="E317" i="2" l="1"/>
  <c r="F316" i="2"/>
  <c r="E318" i="2" l="1"/>
  <c r="F317" i="2"/>
  <c r="E319" i="2" l="1"/>
  <c r="F318" i="2"/>
  <c r="E320" i="2" l="1"/>
  <c r="F319" i="2"/>
  <c r="E321" i="2" l="1"/>
  <c r="F320" i="2"/>
  <c r="E322" i="2" l="1"/>
  <c r="F321" i="2"/>
  <c r="E323" i="2" l="1"/>
  <c r="F322" i="2"/>
  <c r="E324" i="2" l="1"/>
  <c r="F323" i="2"/>
  <c r="E325" i="2" l="1"/>
  <c r="F324" i="2"/>
  <c r="E326" i="2" l="1"/>
  <c r="F325" i="2"/>
  <c r="E327" i="2" l="1"/>
  <c r="F326" i="2"/>
  <c r="E328" i="2" l="1"/>
  <c r="F327" i="2"/>
  <c r="E329" i="2" l="1"/>
  <c r="F328" i="2"/>
  <c r="E330" i="2" l="1"/>
  <c r="F329" i="2"/>
  <c r="E331" i="2" l="1"/>
  <c r="F330" i="2"/>
  <c r="E332" i="2" l="1"/>
  <c r="F331" i="2"/>
  <c r="E333" i="2" l="1"/>
  <c r="F332" i="2"/>
  <c r="E334" i="2" l="1"/>
  <c r="F333" i="2"/>
  <c r="E335" i="2" l="1"/>
  <c r="F334" i="2"/>
  <c r="E336" i="2" l="1"/>
  <c r="F335" i="2"/>
  <c r="E337" i="2" l="1"/>
  <c r="F336" i="2"/>
  <c r="E338" i="2" l="1"/>
  <c r="F337" i="2"/>
  <c r="E339" i="2" l="1"/>
  <c r="F338" i="2"/>
  <c r="E340" i="2" l="1"/>
  <c r="F339" i="2"/>
  <c r="E341" i="2" l="1"/>
  <c r="F340" i="2"/>
  <c r="E342" i="2" l="1"/>
  <c r="F341" i="2"/>
  <c r="E343" i="2" l="1"/>
  <c r="F342" i="2"/>
  <c r="E344" i="2" l="1"/>
  <c r="F343" i="2"/>
  <c r="E345" i="2" l="1"/>
  <c r="F344" i="2"/>
  <c r="E346" i="2" l="1"/>
  <c r="F345" i="2"/>
  <c r="E347" i="2" l="1"/>
  <c r="F346" i="2"/>
  <c r="E348" i="2" l="1"/>
  <c r="F347" i="2"/>
  <c r="E349" i="2" l="1"/>
  <c r="F348" i="2"/>
  <c r="E350" i="2" l="1"/>
  <c r="F349" i="2"/>
  <c r="E351" i="2" l="1"/>
  <c r="F350" i="2"/>
  <c r="E352" i="2" l="1"/>
  <c r="F351" i="2"/>
  <c r="E353" i="2" l="1"/>
  <c r="F352" i="2"/>
  <c r="E354" i="2" l="1"/>
  <c r="F353" i="2"/>
  <c r="E355" i="2" l="1"/>
  <c r="F354" i="2"/>
  <c r="E356" i="2" l="1"/>
  <c r="F355" i="2"/>
  <c r="E357" i="2" l="1"/>
  <c r="F356" i="2"/>
  <c r="E358" i="2" l="1"/>
  <c r="F357" i="2"/>
  <c r="E359" i="2" l="1"/>
  <c r="F358" i="2"/>
  <c r="E360" i="2" l="1"/>
  <c r="F359" i="2"/>
  <c r="E361" i="2" l="1"/>
  <c r="F360" i="2"/>
  <c r="E362" i="2" l="1"/>
  <c r="F361" i="2"/>
  <c r="E363" i="2" l="1"/>
  <c r="F362" i="2"/>
  <c r="E364" i="2" l="1"/>
  <c r="F363" i="2"/>
  <c r="E365" i="2" l="1"/>
  <c r="F364" i="2"/>
  <c r="E366" i="2" l="1"/>
  <c r="F365" i="2"/>
  <c r="E367" i="2" l="1"/>
  <c r="F366" i="2"/>
  <c r="E368" i="2" l="1"/>
  <c r="F367" i="2"/>
  <c r="E369" i="2" l="1"/>
  <c r="F368" i="2"/>
  <c r="E370" i="2" l="1"/>
  <c r="F369" i="2"/>
  <c r="E371" i="2" l="1"/>
  <c r="F370" i="2"/>
  <c r="E372" i="2" l="1"/>
  <c r="F371" i="2"/>
  <c r="E373" i="2" l="1"/>
  <c r="F372" i="2"/>
  <c r="E374" i="2" l="1"/>
  <c r="F373" i="2"/>
  <c r="E375" i="2" l="1"/>
  <c r="F374" i="2"/>
  <c r="E376" i="2" l="1"/>
  <c r="F375" i="2"/>
  <c r="E377" i="2" l="1"/>
  <c r="F376" i="2"/>
  <c r="E378" i="2" l="1"/>
  <c r="F377" i="2"/>
  <c r="E379" i="2" l="1"/>
  <c r="F378" i="2"/>
  <c r="E380" i="2" l="1"/>
  <c r="F379" i="2"/>
  <c r="E381" i="2" l="1"/>
  <c r="F380" i="2"/>
  <c r="E382" i="2" l="1"/>
  <c r="F381" i="2"/>
  <c r="E383" i="2" l="1"/>
  <c r="F382" i="2"/>
  <c r="E384" i="2" l="1"/>
  <c r="F383" i="2"/>
  <c r="E385" i="2" l="1"/>
  <c r="F384" i="2"/>
  <c r="E386" i="2" l="1"/>
  <c r="F385" i="2"/>
  <c r="E387" i="2" l="1"/>
  <c r="F386" i="2"/>
  <c r="E388" i="2" l="1"/>
  <c r="F387" i="2"/>
  <c r="E389" i="2" l="1"/>
  <c r="F388" i="2"/>
  <c r="E390" i="2" l="1"/>
  <c r="F389" i="2"/>
  <c r="E391" i="2" l="1"/>
  <c r="F390" i="2"/>
  <c r="E392" i="2" l="1"/>
  <c r="F391" i="2"/>
  <c r="E393" i="2" l="1"/>
  <c r="F392" i="2"/>
  <c r="E394" i="2" l="1"/>
  <c r="F393" i="2"/>
  <c r="E395" i="2" l="1"/>
  <c r="F394" i="2"/>
  <c r="E396" i="2" l="1"/>
  <c r="F395" i="2"/>
  <c r="E397" i="2" l="1"/>
  <c r="F396" i="2"/>
  <c r="E398" i="2" l="1"/>
  <c r="F397" i="2"/>
  <c r="E399" i="2" l="1"/>
  <c r="F398" i="2"/>
  <c r="E400" i="2" l="1"/>
  <c r="F399" i="2"/>
  <c r="E401" i="2" l="1"/>
  <c r="F400" i="2"/>
  <c r="E402" i="2" l="1"/>
  <c r="F401" i="2"/>
  <c r="E403" i="2" l="1"/>
  <c r="F402" i="2"/>
  <c r="E404" i="2" l="1"/>
  <c r="F403" i="2"/>
  <c r="E405" i="2" l="1"/>
  <c r="F404" i="2"/>
  <c r="E406" i="2" l="1"/>
  <c r="F405" i="2"/>
  <c r="E407" i="2" l="1"/>
  <c r="F406" i="2"/>
  <c r="E408" i="2" l="1"/>
  <c r="F407" i="2"/>
  <c r="E409" i="2" l="1"/>
  <c r="F408" i="2"/>
  <c r="E410" i="2" l="1"/>
  <c r="F409" i="2"/>
  <c r="E411" i="2" l="1"/>
  <c r="F410" i="2"/>
  <c r="E412" i="2" l="1"/>
  <c r="F411" i="2"/>
  <c r="E413" i="2" l="1"/>
  <c r="F412" i="2"/>
  <c r="E414" i="2" l="1"/>
  <c r="F413" i="2"/>
  <c r="E415" i="2" l="1"/>
  <c r="F414" i="2"/>
  <c r="E416" i="2" l="1"/>
  <c r="F415" i="2"/>
  <c r="E417" i="2" l="1"/>
  <c r="F416" i="2"/>
  <c r="E418" i="2" l="1"/>
  <c r="F417" i="2"/>
  <c r="E419" i="2" l="1"/>
  <c r="F418" i="2"/>
  <c r="E420" i="2" l="1"/>
  <c r="F419" i="2"/>
  <c r="E421" i="2" l="1"/>
  <c r="F420" i="2"/>
  <c r="E422" i="2" l="1"/>
  <c r="F421" i="2"/>
  <c r="E423" i="2" l="1"/>
  <c r="F422" i="2"/>
  <c r="E424" i="2" l="1"/>
  <c r="F423" i="2"/>
  <c r="E425" i="2" l="1"/>
  <c r="F424" i="2"/>
  <c r="E426" i="2" l="1"/>
  <c r="F425" i="2"/>
  <c r="E427" i="2" l="1"/>
  <c r="F426" i="2"/>
  <c r="E428" i="2" l="1"/>
  <c r="F427" i="2"/>
  <c r="E429" i="2" l="1"/>
  <c r="F428" i="2"/>
  <c r="E430" i="2" l="1"/>
  <c r="F429" i="2"/>
  <c r="E431" i="2" l="1"/>
  <c r="F430" i="2"/>
  <c r="E432" i="2" l="1"/>
  <c r="F431" i="2"/>
  <c r="E433" i="2" l="1"/>
  <c r="F432" i="2"/>
  <c r="E434" i="2" l="1"/>
  <c r="F433" i="2"/>
  <c r="E435" i="2" l="1"/>
  <c r="F434" i="2"/>
  <c r="E436" i="2" l="1"/>
  <c r="F435" i="2"/>
  <c r="E437" i="2" l="1"/>
  <c r="F436" i="2"/>
  <c r="E438" i="2" l="1"/>
  <c r="F437" i="2"/>
  <c r="E439" i="2" l="1"/>
  <c r="F438" i="2"/>
  <c r="E440" i="2" l="1"/>
  <c r="F439" i="2"/>
  <c r="E441" i="2" l="1"/>
  <c r="F440" i="2"/>
  <c r="E442" i="2" l="1"/>
  <c r="F441" i="2"/>
  <c r="E443" i="2" l="1"/>
  <c r="F442" i="2"/>
  <c r="E444" i="2" l="1"/>
  <c r="F443" i="2"/>
  <c r="E445" i="2" l="1"/>
  <c r="F444" i="2"/>
  <c r="E446" i="2" l="1"/>
  <c r="F445" i="2"/>
  <c r="E447" i="2" l="1"/>
  <c r="F446" i="2"/>
  <c r="E448" i="2" l="1"/>
  <c r="F447" i="2"/>
  <c r="E449" i="2" l="1"/>
  <c r="F448" i="2"/>
  <c r="E450" i="2" l="1"/>
  <c r="F449" i="2"/>
  <c r="E451" i="2" l="1"/>
  <c r="F450" i="2"/>
  <c r="E452" i="2" l="1"/>
  <c r="F451" i="2"/>
  <c r="E453" i="2" l="1"/>
  <c r="F452" i="2"/>
  <c r="E454" i="2" l="1"/>
  <c r="F453" i="2"/>
  <c r="E455" i="2" l="1"/>
  <c r="F454" i="2"/>
  <c r="E456" i="2" l="1"/>
  <c r="F455" i="2"/>
  <c r="E457" i="2" l="1"/>
  <c r="F456" i="2"/>
  <c r="E458" i="2" l="1"/>
  <c r="F457" i="2"/>
  <c r="E459" i="2" l="1"/>
  <c r="F458" i="2"/>
  <c r="E460" i="2" l="1"/>
  <c r="F459" i="2"/>
  <c r="E461" i="2" l="1"/>
  <c r="F460" i="2"/>
  <c r="E462" i="2" l="1"/>
  <c r="F461" i="2"/>
  <c r="E463" i="2" l="1"/>
  <c r="F462" i="2"/>
  <c r="E464" i="2" l="1"/>
  <c r="F463" i="2"/>
  <c r="E465" i="2" l="1"/>
  <c r="F464" i="2"/>
  <c r="E466" i="2" l="1"/>
  <c r="F465" i="2"/>
  <c r="E467" i="2" l="1"/>
  <c r="F466" i="2"/>
  <c r="E468" i="2" l="1"/>
  <c r="F467" i="2"/>
  <c r="E469" i="2" l="1"/>
  <c r="F468" i="2"/>
  <c r="E470" i="2" l="1"/>
  <c r="F469" i="2"/>
  <c r="E471" i="2" l="1"/>
  <c r="F470" i="2"/>
  <c r="E472" i="2" l="1"/>
  <c r="F471" i="2"/>
  <c r="E473" i="2" l="1"/>
  <c r="F472" i="2"/>
  <c r="E474" i="2" l="1"/>
  <c r="F473" i="2"/>
  <c r="E475" i="2" l="1"/>
  <c r="F474" i="2"/>
  <c r="E476" i="2" l="1"/>
  <c r="F475" i="2"/>
  <c r="E477" i="2" l="1"/>
  <c r="F476" i="2"/>
  <c r="E478" i="2" l="1"/>
  <c r="F477" i="2"/>
  <c r="E479" i="2" l="1"/>
  <c r="F478" i="2"/>
  <c r="E480" i="2" l="1"/>
  <c r="F479" i="2"/>
  <c r="E481" i="2" l="1"/>
  <c r="F480" i="2"/>
  <c r="E482" i="2" l="1"/>
  <c r="F481" i="2"/>
  <c r="E483" i="2" l="1"/>
  <c r="F482" i="2"/>
  <c r="E484" i="2" l="1"/>
  <c r="F483" i="2"/>
  <c r="E485" i="2" l="1"/>
  <c r="F484" i="2"/>
  <c r="E486" i="2" l="1"/>
  <c r="F485" i="2"/>
  <c r="E487" i="2" l="1"/>
  <c r="F486" i="2"/>
  <c r="E488" i="2" l="1"/>
  <c r="F487" i="2"/>
  <c r="E489" i="2" l="1"/>
  <c r="F488" i="2"/>
  <c r="E490" i="2" l="1"/>
  <c r="F489" i="2"/>
  <c r="E491" i="2" l="1"/>
  <c r="F490" i="2"/>
  <c r="E492" i="2" l="1"/>
  <c r="F491" i="2"/>
  <c r="E493" i="2" l="1"/>
  <c r="F492" i="2"/>
  <c r="E494" i="2" l="1"/>
  <c r="F493" i="2"/>
  <c r="E495" i="2" l="1"/>
  <c r="F494" i="2"/>
  <c r="E496" i="2" l="1"/>
  <c r="F495" i="2"/>
  <c r="E497" i="2" l="1"/>
  <c r="F496" i="2"/>
  <c r="E498" i="2" l="1"/>
  <c r="F497" i="2"/>
  <c r="E499" i="2" l="1"/>
  <c r="F498" i="2"/>
  <c r="E500" i="2" l="1"/>
  <c r="F499" i="2"/>
  <c r="E501" i="2" l="1"/>
  <c r="F500" i="2"/>
  <c r="E502" i="2" l="1"/>
  <c r="F501" i="2"/>
  <c r="E503" i="2" l="1"/>
  <c r="F502" i="2"/>
  <c r="E504" i="2" l="1"/>
  <c r="F503" i="2"/>
  <c r="E505" i="2" l="1"/>
  <c r="F504" i="2"/>
  <c r="E506" i="2" l="1"/>
  <c r="F505" i="2"/>
  <c r="E507" i="2" l="1"/>
  <c r="F506" i="2"/>
  <c r="E508" i="2" l="1"/>
  <c r="F507" i="2"/>
  <c r="E509" i="2" l="1"/>
  <c r="F508" i="2"/>
  <c r="E510" i="2" l="1"/>
  <c r="F509" i="2"/>
  <c r="E511" i="2" l="1"/>
  <c r="F510" i="2"/>
  <c r="E512" i="2" l="1"/>
  <c r="F511" i="2"/>
  <c r="E513" i="2" l="1"/>
  <c r="F512" i="2"/>
  <c r="E514" i="2" l="1"/>
  <c r="F513" i="2"/>
  <c r="E515" i="2" l="1"/>
  <c r="F514" i="2"/>
  <c r="E516" i="2" l="1"/>
  <c r="F515" i="2"/>
  <c r="E517" i="2" l="1"/>
  <c r="F516" i="2"/>
  <c r="E518" i="2" l="1"/>
  <c r="F517" i="2"/>
  <c r="E519" i="2" l="1"/>
  <c r="F518" i="2"/>
  <c r="E520" i="2" l="1"/>
  <c r="F519" i="2"/>
  <c r="E521" i="2" l="1"/>
  <c r="F520" i="2"/>
  <c r="E522" i="2" l="1"/>
  <c r="F521" i="2"/>
  <c r="E523" i="2" l="1"/>
  <c r="F522" i="2"/>
  <c r="E524" i="2" l="1"/>
  <c r="F523" i="2"/>
  <c r="E525" i="2" l="1"/>
  <c r="F524" i="2"/>
  <c r="E526" i="2" l="1"/>
  <c r="F525" i="2"/>
  <c r="E527" i="2" l="1"/>
  <c r="F526" i="2"/>
  <c r="E528" i="2" l="1"/>
  <c r="F527" i="2"/>
  <c r="E529" i="2" l="1"/>
  <c r="F528" i="2"/>
  <c r="E530" i="2" l="1"/>
  <c r="F529" i="2"/>
  <c r="E531" i="2" l="1"/>
  <c r="F530" i="2"/>
  <c r="E532" i="2" l="1"/>
  <c r="F531" i="2"/>
  <c r="E533" i="2" l="1"/>
  <c r="F532" i="2"/>
  <c r="E534" i="2" l="1"/>
  <c r="F533" i="2"/>
  <c r="E535" i="2" l="1"/>
  <c r="F534" i="2"/>
  <c r="E536" i="2" l="1"/>
  <c r="F535" i="2"/>
  <c r="E537" i="2" l="1"/>
  <c r="F536" i="2"/>
  <c r="E538" i="2" l="1"/>
  <c r="F537" i="2"/>
  <c r="E539" i="2" l="1"/>
  <c r="F538" i="2"/>
  <c r="E540" i="2" l="1"/>
  <c r="F539" i="2"/>
  <c r="E541" i="2" l="1"/>
  <c r="F540" i="2"/>
  <c r="E542" i="2" l="1"/>
  <c r="F541" i="2"/>
  <c r="E543" i="2" l="1"/>
  <c r="F542" i="2"/>
  <c r="E544" i="2" l="1"/>
  <c r="F543" i="2"/>
  <c r="E545" i="2" l="1"/>
  <c r="F544" i="2"/>
  <c r="E546" i="2" l="1"/>
  <c r="F545" i="2"/>
  <c r="E547" i="2" l="1"/>
  <c r="F546" i="2"/>
  <c r="E548" i="2" l="1"/>
  <c r="F547" i="2"/>
  <c r="E549" i="2" l="1"/>
  <c r="F548" i="2"/>
  <c r="E550" i="2" l="1"/>
  <c r="F549" i="2"/>
  <c r="E551" i="2" l="1"/>
  <c r="F550" i="2"/>
  <c r="E552" i="2" l="1"/>
  <c r="F551" i="2"/>
  <c r="E553" i="2" l="1"/>
  <c r="F552" i="2"/>
  <c r="E554" i="2" l="1"/>
  <c r="F553" i="2"/>
  <c r="E555" i="2" l="1"/>
  <c r="F554" i="2"/>
  <c r="E556" i="2" l="1"/>
  <c r="F555" i="2"/>
  <c r="E557" i="2" l="1"/>
  <c r="F556" i="2"/>
  <c r="E558" i="2" l="1"/>
  <c r="F557" i="2"/>
  <c r="E559" i="2" l="1"/>
  <c r="F558" i="2"/>
  <c r="E560" i="2" l="1"/>
  <c r="F559" i="2"/>
  <c r="E561" i="2" l="1"/>
  <c r="F560" i="2"/>
  <c r="E562" i="2" l="1"/>
  <c r="F561" i="2"/>
  <c r="E563" i="2" l="1"/>
  <c r="F562" i="2"/>
  <c r="E564" i="2" l="1"/>
  <c r="F563" i="2"/>
  <c r="E565" i="2" l="1"/>
  <c r="F564" i="2"/>
  <c r="E566" i="2" l="1"/>
  <c r="F565" i="2"/>
  <c r="E567" i="2" l="1"/>
  <c r="F566" i="2"/>
  <c r="E568" i="2" l="1"/>
  <c r="F567" i="2"/>
  <c r="E569" i="2" l="1"/>
  <c r="F568" i="2"/>
  <c r="E570" i="2" l="1"/>
  <c r="F569" i="2"/>
  <c r="E571" i="2" l="1"/>
  <c r="F570" i="2"/>
  <c r="E572" i="2" l="1"/>
  <c r="F571" i="2"/>
  <c r="E573" i="2" l="1"/>
  <c r="F572" i="2"/>
  <c r="E574" i="2" l="1"/>
  <c r="F573" i="2"/>
  <c r="E575" i="2" l="1"/>
  <c r="F574" i="2"/>
  <c r="E576" i="2" l="1"/>
  <c r="F575" i="2"/>
  <c r="E577" i="2" l="1"/>
  <c r="F576" i="2"/>
  <c r="E578" i="2" l="1"/>
  <c r="F577" i="2"/>
  <c r="E579" i="2" l="1"/>
  <c r="F578" i="2"/>
  <c r="E580" i="2" l="1"/>
  <c r="F579" i="2"/>
  <c r="E581" i="2" l="1"/>
  <c r="F580" i="2"/>
  <c r="E582" i="2" l="1"/>
  <c r="F581" i="2"/>
  <c r="E583" i="2" l="1"/>
  <c r="F582" i="2"/>
  <c r="E584" i="2" l="1"/>
  <c r="F583" i="2"/>
  <c r="E585" i="2" l="1"/>
  <c r="F584" i="2"/>
  <c r="E586" i="2" l="1"/>
  <c r="F585" i="2"/>
  <c r="E587" i="2" l="1"/>
  <c r="F586" i="2"/>
  <c r="E588" i="2" l="1"/>
  <c r="F587" i="2"/>
  <c r="E589" i="2" l="1"/>
  <c r="F588" i="2"/>
  <c r="E590" i="2" l="1"/>
  <c r="F589" i="2"/>
  <c r="E591" i="2" l="1"/>
  <c r="F590" i="2"/>
  <c r="E592" i="2" l="1"/>
  <c r="F591" i="2"/>
  <c r="E593" i="2" l="1"/>
  <c r="F592" i="2"/>
  <c r="E594" i="2" l="1"/>
  <c r="F593" i="2"/>
  <c r="E595" i="2" l="1"/>
  <c r="F594" i="2"/>
  <c r="E596" i="2" l="1"/>
  <c r="F595" i="2"/>
  <c r="E597" i="2" l="1"/>
  <c r="F596" i="2"/>
  <c r="E598" i="2" l="1"/>
  <c r="F597" i="2"/>
  <c r="E599" i="2" l="1"/>
  <c r="F598" i="2"/>
  <c r="E600" i="2" l="1"/>
  <c r="F599" i="2"/>
  <c r="E601" i="2" l="1"/>
  <c r="F600" i="2"/>
  <c r="E602" i="2" l="1"/>
  <c r="F601" i="2"/>
  <c r="E603" i="2" l="1"/>
  <c r="F602" i="2"/>
  <c r="E604" i="2" l="1"/>
  <c r="F603" i="2"/>
  <c r="E605" i="2" l="1"/>
  <c r="F604" i="2"/>
  <c r="E606" i="2" l="1"/>
  <c r="F605" i="2"/>
  <c r="E607" i="2" l="1"/>
  <c r="F606" i="2"/>
  <c r="E608" i="2" l="1"/>
  <c r="F607" i="2"/>
  <c r="E609" i="2" l="1"/>
  <c r="F608" i="2"/>
  <c r="E610" i="2" l="1"/>
  <c r="F609" i="2"/>
  <c r="E611" i="2" l="1"/>
  <c r="F610" i="2"/>
  <c r="E612" i="2" l="1"/>
  <c r="F611" i="2"/>
  <c r="E613" i="2" l="1"/>
  <c r="F612" i="2"/>
  <c r="E614" i="2" l="1"/>
  <c r="F613" i="2"/>
  <c r="E615" i="2" l="1"/>
  <c r="F614" i="2"/>
  <c r="E616" i="2" l="1"/>
  <c r="F615" i="2"/>
  <c r="E617" i="2" l="1"/>
  <c r="F616" i="2"/>
  <c r="E618" i="2" l="1"/>
  <c r="F617" i="2"/>
  <c r="E619" i="2" l="1"/>
  <c r="F618" i="2"/>
  <c r="E620" i="2" l="1"/>
  <c r="F619" i="2"/>
  <c r="E621" i="2" l="1"/>
  <c r="F620" i="2"/>
  <c r="E622" i="2" l="1"/>
  <c r="F621" i="2"/>
  <c r="E623" i="2" l="1"/>
  <c r="F622" i="2"/>
  <c r="E624" i="2" l="1"/>
  <c r="F623" i="2"/>
  <c r="E625" i="2" l="1"/>
  <c r="F624" i="2"/>
  <c r="E626" i="2" l="1"/>
  <c r="F625" i="2"/>
  <c r="E627" i="2" l="1"/>
  <c r="F626" i="2"/>
  <c r="E628" i="2" l="1"/>
  <c r="F627" i="2"/>
  <c r="E629" i="2" l="1"/>
  <c r="F628" i="2"/>
  <c r="E630" i="2" l="1"/>
  <c r="F629" i="2"/>
  <c r="E631" i="2" l="1"/>
  <c r="F630" i="2"/>
  <c r="E632" i="2" l="1"/>
  <c r="F631" i="2"/>
  <c r="E633" i="2" l="1"/>
  <c r="F632" i="2"/>
  <c r="E634" i="2" l="1"/>
  <c r="F633" i="2"/>
  <c r="E635" i="2" l="1"/>
  <c r="F634" i="2"/>
  <c r="E636" i="2" l="1"/>
  <c r="F635" i="2"/>
  <c r="E637" i="2" l="1"/>
  <c r="F636" i="2"/>
  <c r="E638" i="2" l="1"/>
  <c r="F637" i="2"/>
  <c r="E639" i="2" l="1"/>
  <c r="F638" i="2"/>
  <c r="E640" i="2" l="1"/>
  <c r="F639" i="2"/>
  <c r="E641" i="2" l="1"/>
  <c r="F640" i="2"/>
  <c r="E642" i="2" l="1"/>
  <c r="F641" i="2"/>
  <c r="E643" i="2" l="1"/>
  <c r="F642" i="2"/>
  <c r="E644" i="2" l="1"/>
  <c r="F643" i="2"/>
  <c r="E645" i="2" l="1"/>
  <c r="F644" i="2"/>
  <c r="E646" i="2" l="1"/>
  <c r="F645" i="2"/>
  <c r="E647" i="2" l="1"/>
  <c r="F646" i="2"/>
  <c r="E648" i="2" l="1"/>
  <c r="F647" i="2"/>
  <c r="E649" i="2" l="1"/>
  <c r="F648" i="2"/>
  <c r="E650" i="2" l="1"/>
  <c r="F649" i="2"/>
  <c r="E651" i="2" l="1"/>
  <c r="F650" i="2"/>
  <c r="E652" i="2" l="1"/>
  <c r="F651" i="2"/>
  <c r="E653" i="2" l="1"/>
  <c r="F652" i="2"/>
  <c r="E654" i="2" l="1"/>
  <c r="F653" i="2"/>
  <c r="E655" i="2" l="1"/>
  <c r="F654" i="2"/>
  <c r="E656" i="2" l="1"/>
  <c r="F655" i="2"/>
  <c r="E657" i="2" l="1"/>
  <c r="F656" i="2"/>
  <c r="E658" i="2" l="1"/>
  <c r="F657" i="2"/>
  <c r="E659" i="2" l="1"/>
  <c r="F658" i="2"/>
  <c r="E660" i="2" l="1"/>
  <c r="F659" i="2"/>
  <c r="E661" i="2" l="1"/>
  <c r="F660" i="2"/>
  <c r="E662" i="2" l="1"/>
  <c r="F661" i="2"/>
  <c r="E663" i="2" l="1"/>
  <c r="F662" i="2"/>
  <c r="E664" i="2" l="1"/>
  <c r="F663" i="2"/>
  <c r="E665" i="2" l="1"/>
  <c r="F664" i="2"/>
  <c r="E666" i="2" l="1"/>
  <c r="F665" i="2"/>
  <c r="E667" i="2" l="1"/>
  <c r="F666" i="2"/>
  <c r="E668" i="2" l="1"/>
  <c r="F667" i="2"/>
  <c r="E669" i="2" l="1"/>
  <c r="F668" i="2"/>
  <c r="E670" i="2" l="1"/>
  <c r="F669" i="2"/>
  <c r="E671" i="2" l="1"/>
  <c r="F670" i="2"/>
  <c r="E672" i="2" l="1"/>
  <c r="F671" i="2"/>
  <c r="E673" i="2" l="1"/>
  <c r="F672" i="2"/>
  <c r="E674" i="2" l="1"/>
  <c r="F673" i="2"/>
  <c r="E675" i="2" l="1"/>
  <c r="F674" i="2"/>
  <c r="E676" i="2" l="1"/>
  <c r="F675" i="2"/>
  <c r="E677" i="2" l="1"/>
  <c r="F676" i="2"/>
  <c r="E678" i="2" l="1"/>
  <c r="F677" i="2"/>
  <c r="E679" i="2" l="1"/>
  <c r="F678" i="2"/>
  <c r="E680" i="2" l="1"/>
  <c r="F679" i="2"/>
  <c r="E681" i="2" l="1"/>
  <c r="F680" i="2"/>
  <c r="E682" i="2" l="1"/>
  <c r="F681" i="2"/>
  <c r="E683" i="2" l="1"/>
  <c r="F682" i="2"/>
  <c r="E684" i="2" l="1"/>
  <c r="F683" i="2"/>
  <c r="E685" i="2" l="1"/>
  <c r="F684" i="2"/>
  <c r="E686" i="2" l="1"/>
  <c r="F685" i="2"/>
  <c r="E687" i="2" l="1"/>
  <c r="F686" i="2"/>
  <c r="E688" i="2" l="1"/>
  <c r="F687" i="2"/>
  <c r="E689" i="2" l="1"/>
  <c r="F688" i="2"/>
  <c r="E690" i="2" l="1"/>
  <c r="F689" i="2"/>
  <c r="E691" i="2" l="1"/>
  <c r="F690" i="2"/>
  <c r="E692" i="2" l="1"/>
  <c r="F691" i="2"/>
  <c r="E693" i="2" l="1"/>
  <c r="F692" i="2"/>
  <c r="E694" i="2" l="1"/>
  <c r="F693" i="2"/>
  <c r="E695" i="2" l="1"/>
  <c r="F694" i="2"/>
  <c r="E696" i="2" l="1"/>
  <c r="F695" i="2"/>
  <c r="E697" i="2" l="1"/>
  <c r="F696" i="2"/>
  <c r="E698" i="2" l="1"/>
  <c r="F697" i="2"/>
  <c r="E699" i="2" l="1"/>
  <c r="F698" i="2"/>
  <c r="E700" i="2" l="1"/>
  <c r="F699" i="2"/>
  <c r="E701" i="2" l="1"/>
  <c r="F700" i="2"/>
  <c r="E702" i="2" l="1"/>
  <c r="F701" i="2"/>
  <c r="E703" i="2" l="1"/>
  <c r="F702" i="2"/>
  <c r="E704" i="2" l="1"/>
  <c r="F703" i="2"/>
  <c r="E705" i="2" l="1"/>
  <c r="F704" i="2"/>
  <c r="E706" i="2" l="1"/>
  <c r="F705" i="2"/>
  <c r="E707" i="2" l="1"/>
  <c r="F706" i="2"/>
  <c r="E708" i="2" l="1"/>
  <c r="F707" i="2"/>
  <c r="E709" i="2" l="1"/>
  <c r="F708" i="2"/>
  <c r="E710" i="2" l="1"/>
  <c r="F709" i="2"/>
  <c r="E711" i="2" l="1"/>
  <c r="F710" i="2"/>
  <c r="F711" i="2" l="1"/>
  <c r="E712" i="2"/>
  <c r="F712" i="2" l="1"/>
  <c r="E713" i="2"/>
  <c r="F713" i="2" l="1"/>
  <c r="E714" i="2"/>
  <c r="F714" i="2" l="1"/>
  <c r="E715" i="2"/>
  <c r="F715" i="2" l="1"/>
  <c r="E716" i="2"/>
  <c r="F716" i="2" l="1"/>
  <c r="E717" i="2"/>
  <c r="F717" i="2" l="1"/>
  <c r="E718" i="2"/>
  <c r="F718" i="2" l="1"/>
  <c r="E719" i="2"/>
  <c r="F719" i="2" l="1"/>
  <c r="E720" i="2"/>
  <c r="F720" i="2" l="1"/>
  <c r="E721" i="2"/>
  <c r="F721" i="2" l="1"/>
  <c r="E722" i="2"/>
  <c r="F722" i="2" l="1"/>
  <c r="E723" i="2"/>
  <c r="F723" i="2" l="1"/>
  <c r="E724" i="2"/>
  <c r="F724" i="2" l="1"/>
  <c r="E725" i="2"/>
  <c r="F725" i="2" l="1"/>
  <c r="E726" i="2"/>
  <c r="F726" i="2" l="1"/>
  <c r="E727" i="2"/>
  <c r="F727" i="2" l="1"/>
  <c r="E728" i="2"/>
  <c r="F728" i="2" l="1"/>
  <c r="E729" i="2"/>
  <c r="F729" i="2" l="1"/>
  <c r="E730" i="2"/>
  <c r="F730" i="2" l="1"/>
  <c r="E731" i="2"/>
  <c r="F731" i="2" l="1"/>
  <c r="E732" i="2"/>
  <c r="F732" i="2" l="1"/>
  <c r="E733" i="2"/>
  <c r="F733" i="2" l="1"/>
  <c r="E734" i="2"/>
  <c r="F734" i="2" l="1"/>
  <c r="E735" i="2"/>
  <c r="F735" i="2" l="1"/>
  <c r="E736" i="2"/>
  <c r="F736" i="2" l="1"/>
  <c r="E737" i="2"/>
  <c r="F737" i="2" l="1"/>
  <c r="E738" i="2"/>
  <c r="F738" i="2" l="1"/>
  <c r="E739" i="2"/>
  <c r="F739" i="2" l="1"/>
  <c r="E740" i="2"/>
  <c r="F740" i="2" l="1"/>
  <c r="E741" i="2"/>
  <c r="F741" i="2" l="1"/>
  <c r="E742" i="2"/>
  <c r="F742" i="2" l="1"/>
  <c r="E743" i="2"/>
  <c r="F743" i="2" l="1"/>
  <c r="E744" i="2"/>
  <c r="F744" i="2" l="1"/>
  <c r="E745" i="2"/>
  <c r="F745" i="2" l="1"/>
  <c r="E746" i="2"/>
  <c r="F746" i="2" l="1"/>
  <c r="E747" i="2"/>
  <c r="F747" i="2" l="1"/>
  <c r="E748" i="2"/>
  <c r="F748" i="2" l="1"/>
  <c r="E749" i="2"/>
  <c r="F749" i="2" l="1"/>
  <c r="E750" i="2"/>
  <c r="F750" i="2" l="1"/>
  <c r="E751" i="2"/>
  <c r="F751" i="2" l="1"/>
  <c r="E752" i="2"/>
  <c r="F752" i="2" l="1"/>
  <c r="E753" i="2"/>
  <c r="F753" i="2" l="1"/>
  <c r="E754" i="2"/>
  <c r="F754" i="2" l="1"/>
  <c r="E755" i="2"/>
  <c r="F755" i="2" l="1"/>
  <c r="E756" i="2"/>
  <c r="F756" i="2" l="1"/>
  <c r="E757" i="2"/>
  <c r="F757" i="2" l="1"/>
  <c r="E758" i="2"/>
  <c r="F758" i="2" l="1"/>
  <c r="E759" i="2"/>
  <c r="F759" i="2" l="1"/>
  <c r="E760" i="2"/>
  <c r="F760" i="2" l="1"/>
  <c r="E761" i="2"/>
  <c r="F761" i="2" l="1"/>
  <c r="E762" i="2"/>
  <c r="F762" i="2" l="1"/>
  <c r="E763" i="2"/>
  <c r="F763" i="2" l="1"/>
  <c r="E764" i="2"/>
  <c r="F764" i="2" l="1"/>
  <c r="E765" i="2"/>
  <c r="F765" i="2" l="1"/>
  <c r="E766" i="2"/>
  <c r="F766" i="2" l="1"/>
  <c r="E767" i="2"/>
  <c r="F767" i="2" l="1"/>
  <c r="E768" i="2"/>
  <c r="F768" i="2" l="1"/>
  <c r="E769" i="2"/>
  <c r="F769" i="2" l="1"/>
  <c r="E770" i="2"/>
  <c r="F770" i="2" l="1"/>
  <c r="E771" i="2"/>
  <c r="F771" i="2" l="1"/>
  <c r="E772" i="2"/>
  <c r="F772" i="2" l="1"/>
  <c r="E773" i="2"/>
  <c r="F773" i="2" l="1"/>
  <c r="E774" i="2"/>
  <c r="F774" i="2" l="1"/>
  <c r="E775" i="2"/>
  <c r="F775" i="2" l="1"/>
  <c r="E776" i="2"/>
  <c r="F776" i="2" l="1"/>
  <c r="E777" i="2"/>
  <c r="F777" i="2" l="1"/>
  <c r="E778" i="2"/>
  <c r="F778" i="2" l="1"/>
  <c r="E779" i="2"/>
  <c r="F779" i="2" l="1"/>
  <c r="E780" i="2"/>
  <c r="F780" i="2" l="1"/>
  <c r="E781" i="2"/>
  <c r="F781" i="2" l="1"/>
  <c r="E782" i="2"/>
  <c r="F782" i="2" l="1"/>
  <c r="E783" i="2"/>
  <c r="F783" i="2" l="1"/>
  <c r="E784" i="2"/>
  <c r="F784" i="2" l="1"/>
  <c r="E785" i="2"/>
  <c r="F785" i="2" l="1"/>
  <c r="E786" i="2"/>
  <c r="F786" i="2" l="1"/>
  <c r="E787" i="2"/>
  <c r="F787" i="2" l="1"/>
  <c r="E788" i="2"/>
  <c r="F788" i="2" l="1"/>
  <c r="E789" i="2"/>
  <c r="F789" i="2" l="1"/>
  <c r="E790" i="2"/>
  <c r="F790" i="2" l="1"/>
  <c r="E791" i="2"/>
  <c r="F791" i="2" l="1"/>
  <c r="E792" i="2"/>
  <c r="F792" i="2" l="1"/>
  <c r="E793" i="2"/>
  <c r="F793" i="2" l="1"/>
  <c r="E794" i="2"/>
  <c r="F794" i="2" l="1"/>
  <c r="E795" i="2"/>
  <c r="F795" i="2" l="1"/>
  <c r="E796" i="2"/>
  <c r="F796" i="2" l="1"/>
  <c r="E797" i="2"/>
  <c r="F797" i="2" l="1"/>
  <c r="E798" i="2"/>
  <c r="F798" i="2" l="1"/>
  <c r="E799" i="2"/>
  <c r="F799" i="2" l="1"/>
  <c r="E800" i="2"/>
  <c r="F800" i="2" l="1"/>
  <c r="E801" i="2"/>
  <c r="F801" i="2" l="1"/>
  <c r="E802" i="2"/>
  <c r="F802" i="2" l="1"/>
  <c r="E803" i="2"/>
  <c r="F803" i="2" l="1"/>
  <c r="E804" i="2"/>
  <c r="F804" i="2" l="1"/>
  <c r="E805" i="2"/>
  <c r="F805" i="2" l="1"/>
  <c r="E806" i="2"/>
  <c r="F806" i="2" l="1"/>
  <c r="E807" i="2"/>
  <c r="F807" i="2" l="1"/>
  <c r="E808" i="2"/>
  <c r="F808" i="2" l="1"/>
  <c r="E809" i="2"/>
  <c r="F809" i="2" l="1"/>
  <c r="E810" i="2"/>
  <c r="F810" i="2" l="1"/>
  <c r="E811" i="2"/>
  <c r="F811" i="2" l="1"/>
  <c r="E812" i="2"/>
  <c r="F812" i="2" l="1"/>
  <c r="E813" i="2"/>
  <c r="F813" i="2" l="1"/>
  <c r="E814" i="2"/>
  <c r="F814" i="2" l="1"/>
  <c r="E815" i="2"/>
  <c r="F815" i="2" l="1"/>
  <c r="E816" i="2"/>
  <c r="F816" i="2" l="1"/>
  <c r="E817" i="2"/>
  <c r="F817" i="2" l="1"/>
  <c r="E818" i="2"/>
  <c r="F818" i="2" l="1"/>
  <c r="E819" i="2"/>
  <c r="F819" i="2" l="1"/>
  <c r="E820" i="2"/>
  <c r="F820" i="2" l="1"/>
  <c r="E821" i="2"/>
  <c r="F821" i="2" l="1"/>
  <c r="E822" i="2"/>
  <c r="F822" i="2" l="1"/>
  <c r="E823" i="2"/>
  <c r="F823" i="2" l="1"/>
  <c r="E824" i="2"/>
  <c r="F824" i="2" l="1"/>
  <c r="E825" i="2"/>
  <c r="F825" i="2" l="1"/>
  <c r="E826" i="2"/>
  <c r="F826" i="2" l="1"/>
  <c r="E827" i="2"/>
  <c r="F827" i="2" l="1"/>
  <c r="E828" i="2"/>
  <c r="F828" i="2" l="1"/>
  <c r="E829" i="2"/>
  <c r="F829" i="2" l="1"/>
  <c r="E830" i="2"/>
  <c r="F830" i="2" l="1"/>
  <c r="E831" i="2"/>
  <c r="F831" i="2" l="1"/>
  <c r="E832" i="2"/>
  <c r="F832" i="2" l="1"/>
  <c r="E833" i="2"/>
  <c r="F833" i="2" l="1"/>
  <c r="E834" i="2"/>
  <c r="F834" i="2" l="1"/>
  <c r="E835" i="2"/>
  <c r="F835" i="2" l="1"/>
  <c r="E836" i="2"/>
  <c r="F836" i="2" l="1"/>
  <c r="E837" i="2"/>
  <c r="F837" i="2" l="1"/>
  <c r="E838" i="2"/>
  <c r="F838" i="2" l="1"/>
  <c r="E839" i="2"/>
  <c r="F839" i="2" l="1"/>
  <c r="E840" i="2"/>
  <c r="F840" i="2" l="1"/>
  <c r="E841" i="2"/>
  <c r="F841" i="2" l="1"/>
  <c r="E842" i="2"/>
  <c r="F842" i="2" l="1"/>
  <c r="E843" i="2"/>
  <c r="F843" i="2" l="1"/>
  <c r="E844" i="2"/>
  <c r="F844" i="2" l="1"/>
  <c r="E845" i="2"/>
  <c r="F845" i="2" l="1"/>
  <c r="E846" i="2"/>
  <c r="F846" i="2" l="1"/>
  <c r="E847" i="2"/>
  <c r="F847" i="2" l="1"/>
  <c r="E848" i="2"/>
  <c r="F848" i="2" l="1"/>
  <c r="E849" i="2"/>
  <c r="F849" i="2" l="1"/>
  <c r="E850" i="2"/>
  <c r="F850" i="2" l="1"/>
  <c r="E851" i="2"/>
  <c r="F851" i="2" l="1"/>
  <c r="E852" i="2"/>
  <c r="F852" i="2" l="1"/>
  <c r="E853" i="2"/>
  <c r="F853" i="2" l="1"/>
  <c r="E854" i="2"/>
  <c r="F854" i="2" l="1"/>
  <c r="E855" i="2"/>
  <c r="F855" i="2" l="1"/>
  <c r="E856" i="2"/>
  <c r="F856" i="2" l="1"/>
  <c r="E857" i="2"/>
  <c r="F857" i="2" l="1"/>
  <c r="E858" i="2"/>
  <c r="F858" i="2" l="1"/>
  <c r="E859" i="2"/>
  <c r="F859" i="2" l="1"/>
  <c r="E860" i="2"/>
  <c r="F860" i="2" l="1"/>
  <c r="E861" i="2"/>
  <c r="F861" i="2" l="1"/>
  <c r="E862" i="2"/>
  <c r="F862" i="2" l="1"/>
  <c r="E863" i="2"/>
  <c r="F863" i="2" l="1"/>
  <c r="E864" i="2"/>
  <c r="F864" i="2" l="1"/>
  <c r="E865" i="2"/>
  <c r="F865" i="2" l="1"/>
  <c r="E866" i="2"/>
  <c r="F866" i="2" l="1"/>
  <c r="E867" i="2"/>
  <c r="F867" i="2" l="1"/>
  <c r="E868" i="2"/>
  <c r="F868" i="2" l="1"/>
  <c r="E869" i="2"/>
  <c r="F869" i="2" l="1"/>
  <c r="E870" i="2"/>
  <c r="F870" i="2" l="1"/>
  <c r="E871" i="2"/>
  <c r="F871" i="2" l="1"/>
  <c r="E872" i="2"/>
  <c r="F872" i="2" l="1"/>
  <c r="E873" i="2"/>
  <c r="F873" i="2" l="1"/>
  <c r="E874" i="2"/>
  <c r="F874" i="2" l="1"/>
  <c r="E875" i="2"/>
  <c r="F875" i="2" l="1"/>
  <c r="E876" i="2"/>
  <c r="F876" i="2" l="1"/>
  <c r="E877" i="2"/>
  <c r="F877" i="2" l="1"/>
  <c r="E878" i="2"/>
  <c r="F878" i="2" l="1"/>
  <c r="E879" i="2"/>
  <c r="F879" i="2" l="1"/>
  <c r="E880" i="2"/>
  <c r="F880" i="2" l="1"/>
  <c r="E881" i="2"/>
  <c r="F881" i="2" l="1"/>
  <c r="E882" i="2"/>
  <c r="F882" i="2" l="1"/>
  <c r="E883" i="2"/>
  <c r="F883" i="2" l="1"/>
  <c r="E884" i="2"/>
  <c r="F884" i="2" l="1"/>
  <c r="E885" i="2"/>
  <c r="F885" i="2" l="1"/>
  <c r="E886" i="2"/>
  <c r="F886" i="2" l="1"/>
  <c r="E887" i="2"/>
  <c r="F887" i="2" l="1"/>
  <c r="E888" i="2"/>
  <c r="F888" i="2" l="1"/>
  <c r="E889" i="2"/>
  <c r="F889" i="2" l="1"/>
  <c r="E890" i="2"/>
  <c r="F890" i="2" l="1"/>
  <c r="E891" i="2"/>
  <c r="F891" i="2" l="1"/>
  <c r="E892" i="2"/>
  <c r="F892" i="2" l="1"/>
  <c r="E893" i="2"/>
  <c r="F893" i="2" l="1"/>
  <c r="E894" i="2"/>
  <c r="F894" i="2" l="1"/>
  <c r="E895" i="2"/>
  <c r="F895" i="2" l="1"/>
  <c r="E896" i="2"/>
  <c r="F896" i="2" l="1"/>
  <c r="E897" i="2"/>
  <c r="F897" i="2" l="1"/>
  <c r="E898" i="2"/>
  <c r="F898" i="2" l="1"/>
  <c r="E899" i="2"/>
  <c r="F899" i="2" l="1"/>
  <c r="E900" i="2"/>
  <c r="F900" i="2" l="1"/>
  <c r="E901" i="2"/>
  <c r="F901" i="2" l="1"/>
  <c r="E902" i="2"/>
  <c r="F902" i="2" l="1"/>
  <c r="E903" i="2"/>
  <c r="F903" i="2" l="1"/>
  <c r="E904" i="2"/>
  <c r="F904" i="2" l="1"/>
  <c r="E905" i="2"/>
  <c r="F905" i="2" l="1"/>
  <c r="E906" i="2"/>
  <c r="F906" i="2" l="1"/>
  <c r="E907" i="2"/>
  <c r="F907" i="2" l="1"/>
  <c r="E908" i="2"/>
  <c r="F908" i="2" l="1"/>
  <c r="E909" i="2"/>
  <c r="F909" i="2" l="1"/>
  <c r="E910" i="2"/>
  <c r="F910" i="2" l="1"/>
  <c r="E911" i="2"/>
  <c r="F911" i="2" l="1"/>
  <c r="E912" i="2"/>
  <c r="F912" i="2" l="1"/>
  <c r="E913" i="2"/>
  <c r="F913" i="2" l="1"/>
  <c r="E914" i="2"/>
  <c r="F914" i="2" l="1"/>
  <c r="E915" i="2"/>
  <c r="F915" i="2" l="1"/>
  <c r="E916" i="2"/>
  <c r="F916" i="2" l="1"/>
  <c r="E917" i="2"/>
  <c r="F917" i="2" l="1"/>
  <c r="E918" i="2"/>
  <c r="F918" i="2" l="1"/>
  <c r="E919" i="2"/>
  <c r="F919" i="2" l="1"/>
  <c r="E920" i="2"/>
  <c r="F920" i="2" l="1"/>
  <c r="E921" i="2"/>
  <c r="F921" i="2" l="1"/>
  <c r="E922" i="2"/>
  <c r="F922" i="2" l="1"/>
  <c r="E923" i="2"/>
  <c r="F923" i="2" l="1"/>
  <c r="E924" i="2"/>
  <c r="F924" i="2" l="1"/>
  <c r="E925" i="2"/>
  <c r="F925" i="2" l="1"/>
  <c r="E926" i="2"/>
  <c r="F926" i="2" l="1"/>
  <c r="E927" i="2"/>
  <c r="F927" i="2" l="1"/>
  <c r="E928" i="2"/>
  <c r="F928" i="2" l="1"/>
  <c r="E929" i="2"/>
  <c r="F929" i="2" l="1"/>
  <c r="E930" i="2"/>
  <c r="F930" i="2" l="1"/>
  <c r="E931" i="2"/>
  <c r="F931" i="2" l="1"/>
  <c r="E932" i="2"/>
  <c r="F932" i="2" l="1"/>
  <c r="E933" i="2"/>
  <c r="F933" i="2" l="1"/>
  <c r="E934" i="2"/>
  <c r="F934" i="2" l="1"/>
  <c r="E935" i="2"/>
  <c r="F935" i="2" l="1"/>
  <c r="E936" i="2"/>
  <c r="F936" i="2" l="1"/>
  <c r="E937" i="2"/>
  <c r="F937" i="2" l="1"/>
  <c r="E938" i="2"/>
  <c r="F938" i="2" l="1"/>
  <c r="E939" i="2"/>
  <c r="F939" i="2" l="1"/>
  <c r="E940" i="2"/>
  <c r="F940" i="2" l="1"/>
  <c r="E941" i="2"/>
  <c r="F941" i="2" l="1"/>
  <c r="E942" i="2"/>
  <c r="F942" i="2" l="1"/>
  <c r="E943" i="2"/>
  <c r="F943" i="2" l="1"/>
  <c r="E944" i="2"/>
  <c r="F944" i="2" l="1"/>
  <c r="E945" i="2"/>
  <c r="F945" i="2" l="1"/>
  <c r="E946" i="2"/>
  <c r="F946" i="2" l="1"/>
  <c r="E947" i="2"/>
  <c r="F947" i="2" l="1"/>
  <c r="E948" i="2"/>
  <c r="F948" i="2" l="1"/>
  <c r="E949" i="2"/>
  <c r="F949" i="2" l="1"/>
  <c r="E950" i="2"/>
  <c r="F950" i="2" l="1"/>
  <c r="E951" i="2"/>
  <c r="F951" i="2" l="1"/>
  <c r="E952" i="2"/>
  <c r="F952" i="2" l="1"/>
  <c r="E953" i="2"/>
  <c r="F953" i="2" l="1"/>
  <c r="E954" i="2"/>
  <c r="F954" i="2" l="1"/>
  <c r="E955" i="2"/>
  <c r="F955" i="2" l="1"/>
  <c r="E956" i="2"/>
  <c r="F956" i="2" l="1"/>
  <c r="E957" i="2"/>
  <c r="F957" i="2" l="1"/>
  <c r="E958" i="2"/>
  <c r="F958" i="2" l="1"/>
  <c r="E959" i="2"/>
  <c r="F959" i="2" l="1"/>
  <c r="E960" i="2"/>
  <c r="F960" i="2" l="1"/>
  <c r="E961" i="2"/>
  <c r="F961" i="2" l="1"/>
  <c r="E962" i="2"/>
  <c r="F962" i="2" l="1"/>
  <c r="E963" i="2"/>
  <c r="F963" i="2" l="1"/>
  <c r="E964" i="2"/>
  <c r="F964" i="2" l="1"/>
  <c r="E965" i="2"/>
  <c r="F965" i="2" l="1"/>
  <c r="E966" i="2"/>
  <c r="F966" i="2" l="1"/>
  <c r="E967" i="2"/>
  <c r="F967" i="2" l="1"/>
  <c r="E968" i="2"/>
  <c r="F968" i="2" l="1"/>
  <c r="E969" i="2"/>
  <c r="F969" i="2" l="1"/>
  <c r="E970" i="2"/>
  <c r="F970" i="2" l="1"/>
  <c r="E971" i="2"/>
  <c r="F971" i="2" l="1"/>
  <c r="E972" i="2"/>
  <c r="F972" i="2" l="1"/>
  <c r="E973" i="2"/>
  <c r="F973" i="2" l="1"/>
  <c r="E974" i="2"/>
  <c r="F974" i="2" l="1"/>
  <c r="E975" i="2"/>
  <c r="F975" i="2" l="1"/>
  <c r="E976" i="2"/>
  <c r="F976" i="2" l="1"/>
  <c r="E977" i="2"/>
  <c r="F977" i="2" l="1"/>
  <c r="E978" i="2"/>
  <c r="F978" i="2" l="1"/>
  <c r="E979" i="2"/>
  <c r="F979" i="2" l="1"/>
  <c r="E980" i="2"/>
  <c r="F980" i="2" l="1"/>
  <c r="E981" i="2"/>
  <c r="F981" i="2" l="1"/>
  <c r="E982" i="2"/>
  <c r="F982" i="2" l="1"/>
  <c r="E983" i="2"/>
  <c r="F983" i="2" l="1"/>
  <c r="E984" i="2"/>
  <c r="F984" i="2" l="1"/>
  <c r="E985" i="2"/>
  <c r="F985" i="2" l="1"/>
  <c r="E986" i="2"/>
  <c r="F986" i="2" l="1"/>
  <c r="E987" i="2"/>
  <c r="F987" i="2" l="1"/>
  <c r="E988" i="2"/>
  <c r="F988" i="2" l="1"/>
  <c r="E989" i="2"/>
  <c r="F989" i="2" l="1"/>
  <c r="E990" i="2"/>
  <c r="F990" i="2" l="1"/>
  <c r="E991" i="2"/>
  <c r="F991" i="2" l="1"/>
  <c r="E992" i="2"/>
  <c r="F992" i="2" l="1"/>
  <c r="E993" i="2"/>
  <c r="F993" i="2" l="1"/>
  <c r="E994" i="2"/>
  <c r="F994" i="2" l="1"/>
  <c r="E995" i="2"/>
  <c r="F995" i="2" l="1"/>
  <c r="E996" i="2"/>
  <c r="F996" i="2" l="1"/>
  <c r="E997" i="2"/>
  <c r="F997" i="2" l="1"/>
  <c r="E998" i="2"/>
  <c r="F998" i="2" l="1"/>
  <c r="E999" i="2"/>
  <c r="F999" i="2" l="1"/>
  <c r="E1000" i="2"/>
  <c r="F1000" i="2" l="1"/>
  <c r="E1001" i="2"/>
  <c r="F1001" i="2" l="1"/>
  <c r="E1002" i="2"/>
  <c r="F1002" i="2" l="1"/>
  <c r="E1003" i="2"/>
  <c r="F1003" i="2" l="1"/>
  <c r="E1004" i="2"/>
  <c r="F1004" i="2" l="1"/>
  <c r="E1005" i="2"/>
  <c r="F1005" i="2" l="1"/>
  <c r="E1006" i="2"/>
  <c r="F1006" i="2" l="1"/>
  <c r="E1007" i="2"/>
  <c r="F1007" i="2" l="1"/>
  <c r="E1008" i="2"/>
  <c r="F1008" i="2" l="1"/>
  <c r="E1009" i="2"/>
  <c r="F1009" i="2" l="1"/>
  <c r="E1010" i="2"/>
  <c r="F1010" i="2" l="1"/>
  <c r="E1011" i="2"/>
  <c r="F1011" i="2" l="1"/>
  <c r="E1012" i="2"/>
  <c r="F1012" i="2" l="1"/>
  <c r="E1013" i="2"/>
  <c r="F1013" i="2" l="1"/>
  <c r="E1014" i="2"/>
  <c r="F1014" i="2" l="1"/>
  <c r="E1015" i="2"/>
  <c r="F1015" i="2" l="1"/>
  <c r="E1016" i="2"/>
  <c r="F1016" i="2" l="1"/>
  <c r="E1017" i="2"/>
  <c r="F1017" i="2" l="1"/>
  <c r="E1018" i="2"/>
  <c r="F1018" i="2" l="1"/>
  <c r="E1019" i="2"/>
  <c r="F1019" i="2" l="1"/>
  <c r="E1020" i="2"/>
  <c r="F1020" i="2" l="1"/>
  <c r="E1021" i="2"/>
  <c r="F1021" i="2" l="1"/>
  <c r="E1022" i="2"/>
  <c r="F1022" i="2" l="1"/>
  <c r="E1023" i="2"/>
  <c r="F1023" i="2" l="1"/>
  <c r="E1024" i="2"/>
  <c r="F1024" i="2" l="1"/>
  <c r="E1025" i="2"/>
  <c r="F1025" i="2" l="1"/>
  <c r="E1026" i="2"/>
  <c r="F1026" i="2" l="1"/>
  <c r="E1027" i="2"/>
  <c r="F1027" i="2" l="1"/>
  <c r="E1028" i="2"/>
  <c r="F1028" i="2" l="1"/>
  <c r="E1029" i="2"/>
  <c r="F1029" i="2" l="1"/>
  <c r="E1030" i="2"/>
  <c r="F1030" i="2" l="1"/>
  <c r="E1031" i="2"/>
  <c r="F1031" i="2" l="1"/>
  <c r="E1032" i="2"/>
  <c r="F1032" i="2" l="1"/>
  <c r="E1033" i="2"/>
  <c r="F1033" i="2" l="1"/>
  <c r="E1034" i="2"/>
  <c r="F1034" i="2" l="1"/>
  <c r="E1035" i="2"/>
  <c r="F1035" i="2" l="1"/>
  <c r="E1036" i="2"/>
  <c r="F1036" i="2" l="1"/>
  <c r="E1037" i="2"/>
  <c r="F1037" i="2" l="1"/>
  <c r="E1038" i="2"/>
  <c r="F1038" i="2" l="1"/>
  <c r="E1039" i="2"/>
  <c r="F1039" i="2" l="1"/>
  <c r="E1040" i="2"/>
  <c r="F1040" i="2" l="1"/>
  <c r="E1041" i="2"/>
  <c r="F1041" i="2" l="1"/>
  <c r="E1042" i="2"/>
  <c r="F1042" i="2" l="1"/>
  <c r="E1043" i="2"/>
  <c r="F1043" i="2" l="1"/>
  <c r="E1044" i="2"/>
  <c r="F1044" i="2" l="1"/>
  <c r="E1045" i="2"/>
  <c r="F1045" i="2" l="1"/>
  <c r="E1046" i="2"/>
  <c r="F1046" i="2" l="1"/>
  <c r="E1047" i="2"/>
  <c r="F1047" i="2" l="1"/>
  <c r="E1048" i="2"/>
  <c r="F1048" i="2" l="1"/>
  <c r="E1049" i="2"/>
  <c r="F1049" i="2" l="1"/>
  <c r="E1050" i="2"/>
  <c r="F1050" i="2" l="1"/>
  <c r="E1051" i="2"/>
  <c r="F1051" i="2" l="1"/>
  <c r="E1052" i="2"/>
  <c r="F1052" i="2" l="1"/>
  <c r="E1053" i="2"/>
  <c r="F1053" i="2" l="1"/>
  <c r="E1054" i="2"/>
  <c r="F1054" i="2" l="1"/>
  <c r="E1055" i="2"/>
  <c r="F1055" i="2" l="1"/>
  <c r="E1056" i="2"/>
  <c r="F1056" i="2" l="1"/>
  <c r="E1057" i="2"/>
  <c r="F1057" i="2" l="1"/>
  <c r="E1058" i="2"/>
  <c r="F1058" i="2" l="1"/>
  <c r="E1059" i="2"/>
  <c r="F1059" i="2" l="1"/>
  <c r="E1060" i="2"/>
  <c r="F1060" i="2" l="1"/>
  <c r="E1061" i="2"/>
  <c r="F1061" i="2" l="1"/>
  <c r="E1062" i="2"/>
  <c r="F1062" i="2" l="1"/>
  <c r="E1063" i="2"/>
  <c r="F1063" i="2" l="1"/>
  <c r="E1064" i="2"/>
  <c r="F1064" i="2" l="1"/>
  <c r="E1065" i="2"/>
  <c r="F1065" i="2" l="1"/>
  <c r="E1066" i="2"/>
  <c r="F1066" i="2" l="1"/>
  <c r="E1067" i="2"/>
  <c r="F1067" i="2" l="1"/>
  <c r="E1068" i="2"/>
  <c r="F1068" i="2" l="1"/>
  <c r="E1069" i="2"/>
  <c r="F1069" i="2" l="1"/>
  <c r="E1070" i="2"/>
  <c r="F1070" i="2" l="1"/>
  <c r="E1071" i="2"/>
  <c r="F1071" i="2" l="1"/>
  <c r="E1072" i="2"/>
  <c r="F1072" i="2" l="1"/>
  <c r="E1073" i="2"/>
  <c r="F1073" i="2" l="1"/>
  <c r="E1074" i="2"/>
  <c r="F1074" i="2" l="1"/>
  <c r="E1075" i="2"/>
  <c r="F1075" i="2" l="1"/>
  <c r="E1076" i="2"/>
  <c r="F1076" i="2" l="1"/>
  <c r="E1077" i="2"/>
  <c r="F1077" i="2" l="1"/>
  <c r="E1078" i="2"/>
  <c r="F1078" i="2" l="1"/>
  <c r="E1079" i="2"/>
  <c r="F1079" i="2" l="1"/>
  <c r="E1080" i="2"/>
  <c r="F1080" i="2" l="1"/>
  <c r="E1081" i="2"/>
  <c r="F1081" i="2" l="1"/>
  <c r="E1082" i="2"/>
  <c r="F1082" i="2" l="1"/>
  <c r="E1083" i="2"/>
  <c r="F1083" i="2" l="1"/>
  <c r="E1084" i="2"/>
  <c r="F1084" i="2" l="1"/>
  <c r="E1085" i="2"/>
  <c r="F1085" i="2" l="1"/>
  <c r="E1086" i="2"/>
  <c r="F1086" i="2" l="1"/>
  <c r="E1087" i="2"/>
  <c r="F1087" i="2" l="1"/>
  <c r="E1088" i="2"/>
  <c r="F1088" i="2" l="1"/>
  <c r="E1089" i="2"/>
  <c r="F1089" i="2" l="1"/>
  <c r="E1090" i="2"/>
  <c r="F1090" i="2" l="1"/>
  <c r="E1091" i="2"/>
  <c r="F1091" i="2" l="1"/>
  <c r="E1092" i="2"/>
  <c r="F1092" i="2" l="1"/>
  <c r="E1093" i="2"/>
  <c r="F1093" i="2" l="1"/>
  <c r="E1094" i="2"/>
  <c r="F1094" i="2" l="1"/>
  <c r="E1095" i="2"/>
  <c r="F1095" i="2" l="1"/>
  <c r="E1096" i="2"/>
  <c r="F1096" i="2" l="1"/>
  <c r="E1097" i="2"/>
  <c r="F1097" i="2" l="1"/>
  <c r="E1098" i="2"/>
  <c r="F1098" i="2" l="1"/>
  <c r="E1099" i="2"/>
  <c r="F1099" i="2" l="1"/>
  <c r="E1100" i="2"/>
  <c r="F1100" i="2" l="1"/>
  <c r="E1101" i="2"/>
  <c r="F1101" i="2" l="1"/>
  <c r="E1102" i="2"/>
  <c r="F1102" i="2" l="1"/>
  <c r="E1103" i="2"/>
  <c r="F1103" i="2" l="1"/>
  <c r="E1104" i="2"/>
  <c r="F1104" i="2" l="1"/>
  <c r="E1105" i="2"/>
  <c r="F1105" i="2" l="1"/>
  <c r="E1106" i="2"/>
  <c r="F1106" i="2" l="1"/>
  <c r="E1107" i="2"/>
  <c r="F1107" i="2" l="1"/>
  <c r="E1108" i="2"/>
  <c r="F1108" i="2" l="1"/>
  <c r="E1109" i="2"/>
  <c r="F1109" i="2" l="1"/>
  <c r="E1110" i="2"/>
  <c r="F1110" i="2" l="1"/>
  <c r="E1111" i="2"/>
  <c r="F1111" i="2" l="1"/>
  <c r="E1112" i="2"/>
  <c r="F1112" i="2" l="1"/>
  <c r="E1113" i="2"/>
  <c r="F1113" i="2" l="1"/>
  <c r="E1114" i="2"/>
  <c r="F1114" i="2" l="1"/>
  <c r="E1115" i="2"/>
  <c r="F1115" i="2" l="1"/>
  <c r="E1116" i="2"/>
  <c r="F1116" i="2" l="1"/>
  <c r="E1117" i="2"/>
  <c r="F1117" i="2" l="1"/>
  <c r="E1118" i="2"/>
  <c r="F1118" i="2" l="1"/>
  <c r="E1119" i="2"/>
  <c r="F1119" i="2" l="1"/>
  <c r="E1120" i="2"/>
  <c r="F1120" i="2" l="1"/>
  <c r="E1121" i="2"/>
  <c r="F1121" i="2" l="1"/>
  <c r="E1122" i="2"/>
  <c r="F1122" i="2" l="1"/>
  <c r="E1123" i="2"/>
  <c r="F1123" i="2" l="1"/>
  <c r="E1124" i="2"/>
  <c r="F1124" i="2" l="1"/>
  <c r="E1125" i="2"/>
  <c r="F1125" i="2" l="1"/>
  <c r="E1126" i="2"/>
  <c r="F1126" i="2" l="1"/>
  <c r="E1127" i="2"/>
  <c r="F1127" i="2" l="1"/>
  <c r="E1128" i="2"/>
  <c r="F1128" i="2" l="1"/>
  <c r="E1129" i="2"/>
  <c r="F1129" i="2" l="1"/>
  <c r="E1130" i="2"/>
  <c r="F1130" i="2" l="1"/>
  <c r="E1131" i="2"/>
  <c r="F1131" i="2" l="1"/>
  <c r="E1132" i="2"/>
  <c r="F1132" i="2" l="1"/>
  <c r="E1133" i="2"/>
  <c r="F1133" i="2" l="1"/>
  <c r="E1134" i="2"/>
  <c r="F1134" i="2" l="1"/>
  <c r="E1135" i="2"/>
  <c r="F1135" i="2" l="1"/>
  <c r="E1136" i="2"/>
  <c r="F1136" i="2" l="1"/>
  <c r="E1137" i="2"/>
  <c r="F1137" i="2" l="1"/>
  <c r="E1138" i="2"/>
  <c r="F1138" i="2" l="1"/>
  <c r="E1139" i="2"/>
  <c r="F1139" i="2" l="1"/>
  <c r="E1140" i="2"/>
  <c r="F1140" i="2" l="1"/>
  <c r="E1141" i="2"/>
  <c r="F1141" i="2" l="1"/>
  <c r="E1142" i="2"/>
  <c r="F1142" i="2" l="1"/>
  <c r="E1143" i="2"/>
  <c r="F1143" i="2" l="1"/>
  <c r="E1144" i="2"/>
  <c r="F1144" i="2" l="1"/>
  <c r="E1145" i="2"/>
  <c r="F1145" i="2" l="1"/>
  <c r="E1146" i="2"/>
  <c r="F1146" i="2" l="1"/>
  <c r="E1147" i="2"/>
  <c r="F1147" i="2" l="1"/>
  <c r="E1148" i="2"/>
  <c r="F1148" i="2" l="1"/>
  <c r="E1149" i="2"/>
  <c r="F1149" i="2" l="1"/>
  <c r="E1150" i="2"/>
  <c r="F1150" i="2" l="1"/>
  <c r="E1151" i="2"/>
  <c r="F1151" i="2" l="1"/>
  <c r="E1152" i="2"/>
  <c r="F1152" i="2" l="1"/>
  <c r="E1153" i="2"/>
  <c r="F1153" i="2" l="1"/>
  <c r="E1154" i="2"/>
  <c r="F1154" i="2" l="1"/>
  <c r="E1155" i="2"/>
  <c r="F1155" i="2" l="1"/>
  <c r="E1156" i="2"/>
  <c r="F1156" i="2" l="1"/>
  <c r="E1157" i="2"/>
  <c r="F1157" i="2" l="1"/>
  <c r="E1158" i="2"/>
  <c r="F1158" i="2" l="1"/>
  <c r="E1159" i="2"/>
  <c r="F1159" i="2" l="1"/>
  <c r="E1160" i="2"/>
  <c r="F1160" i="2" l="1"/>
  <c r="E1161" i="2"/>
  <c r="F1161" i="2" l="1"/>
  <c r="E1162" i="2"/>
  <c r="F1162" i="2" l="1"/>
  <c r="E1163" i="2"/>
  <c r="F1163" i="2" l="1"/>
  <c r="E1164" i="2"/>
  <c r="F1164" i="2" l="1"/>
  <c r="E1165" i="2"/>
  <c r="F1165" i="2" l="1"/>
  <c r="E1166" i="2"/>
  <c r="F1166" i="2" l="1"/>
  <c r="E1167" i="2"/>
  <c r="F1167" i="2" l="1"/>
  <c r="E1168" i="2"/>
  <c r="F1168" i="2" l="1"/>
  <c r="E1169" i="2"/>
  <c r="F1169" i="2" l="1"/>
  <c r="E1170" i="2"/>
  <c r="F1170" i="2" l="1"/>
  <c r="E1171" i="2"/>
  <c r="F1171" i="2" l="1"/>
  <c r="E1172" i="2"/>
  <c r="F1172" i="2" l="1"/>
  <c r="E1173" i="2"/>
  <c r="F1173" i="2" l="1"/>
  <c r="E1174" i="2"/>
  <c r="F1174" i="2" l="1"/>
  <c r="E1175" i="2"/>
  <c r="F1175" i="2" l="1"/>
  <c r="E1176" i="2"/>
  <c r="F1176" i="2" l="1"/>
  <c r="E1177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E1329" i="2" l="1"/>
  <c r="F1328" i="2"/>
  <c r="E1330" i="2" l="1"/>
  <c r="F1329" i="2"/>
  <c r="E1331" i="2" l="1"/>
  <c r="F1330" i="2"/>
  <c r="E1332" i="2" l="1"/>
  <c r="F1331" i="2"/>
  <c r="E1333" i="2" l="1"/>
  <c r="F1332" i="2"/>
  <c r="E1334" i="2" l="1"/>
  <c r="F1333" i="2"/>
  <c r="E1335" i="2" l="1"/>
  <c r="F1334" i="2"/>
  <c r="E1336" i="2" l="1"/>
  <c r="F1335" i="2"/>
  <c r="E1337" i="2" l="1"/>
  <c r="F1336" i="2"/>
  <c r="E1338" i="2" l="1"/>
  <c r="F1337" i="2"/>
  <c r="E1339" i="2" l="1"/>
  <c r="F1338" i="2"/>
  <c r="E1340" i="2" l="1"/>
  <c r="F1339" i="2"/>
  <c r="E1341" i="2" l="1"/>
  <c r="F1340" i="2"/>
  <c r="E1342" i="2" l="1"/>
  <c r="F1341" i="2"/>
  <c r="E1343" i="2" l="1"/>
  <c r="F1342" i="2"/>
  <c r="E1344" i="2" l="1"/>
  <c r="F1343" i="2"/>
  <c r="E1345" i="2" l="1"/>
  <c r="F1344" i="2"/>
  <c r="E1346" i="2" l="1"/>
  <c r="F1345" i="2"/>
  <c r="E1347" i="2" l="1"/>
  <c r="F1346" i="2"/>
  <c r="E1348" i="2" l="1"/>
  <c r="F1347" i="2"/>
  <c r="E1349" i="2" l="1"/>
  <c r="F1348" i="2"/>
  <c r="E1350" i="2" l="1"/>
  <c r="F1349" i="2"/>
  <c r="E1351" i="2" l="1"/>
  <c r="F1350" i="2"/>
  <c r="E1352" i="2" l="1"/>
  <c r="F1351" i="2"/>
  <c r="E1353" i="2" l="1"/>
  <c r="F1352" i="2"/>
  <c r="E1354" i="2" l="1"/>
  <c r="F1353" i="2"/>
  <c r="E1355" i="2" l="1"/>
  <c r="F1354" i="2"/>
  <c r="E1356" i="2" l="1"/>
  <c r="F1355" i="2"/>
  <c r="E1357" i="2" l="1"/>
  <c r="F1356" i="2"/>
  <c r="E1358" i="2" l="1"/>
  <c r="F1357" i="2"/>
  <c r="E1359" i="2" l="1"/>
  <c r="F1358" i="2"/>
  <c r="E1360" i="2" l="1"/>
  <c r="F1359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F1396" i="2" l="1"/>
  <c r="E1397" i="2"/>
  <c r="F1397" i="2" l="1"/>
  <c r="E1398" i="2"/>
  <c r="F1398" i="2" l="1"/>
  <c r="E1399" i="2"/>
  <c r="F1399" i="2" l="1"/>
  <c r="E1400" i="2"/>
  <c r="F1400" i="2" l="1"/>
  <c r="E1401" i="2"/>
  <c r="F1401" i="2" l="1"/>
  <c r="E1402" i="2"/>
  <c r="F1402" i="2" l="1"/>
  <c r="E1403" i="2"/>
  <c r="F1403" i="2" l="1"/>
  <c r="E1404" i="2"/>
  <c r="F1404" i="2" l="1"/>
  <c r="E1405" i="2"/>
  <c r="F1405" i="2" l="1"/>
  <c r="E1406" i="2"/>
  <c r="F1406" i="2" l="1"/>
  <c r="E1407" i="2"/>
  <c r="F1407" i="2" l="1"/>
  <c r="E1408" i="2"/>
  <c r="F1408" i="2" l="1"/>
  <c r="E1409" i="2"/>
  <c r="F1409" i="2" l="1"/>
  <c r="E1410" i="2"/>
  <c r="F1410" i="2" l="1"/>
  <c r="E1411" i="2"/>
  <c r="F1411" i="2" l="1"/>
  <c r="E1412" i="2"/>
  <c r="F1412" i="2" l="1"/>
  <c r="E1413" i="2"/>
  <c r="F1413" i="2" l="1"/>
  <c r="E1414" i="2"/>
  <c r="F1414" i="2" l="1"/>
  <c r="E1415" i="2"/>
  <c r="F1415" i="2" l="1"/>
  <c r="E1416" i="2"/>
  <c r="F1416" i="2" l="1"/>
  <c r="E1417" i="2"/>
  <c r="F1417" i="2" l="1"/>
  <c r="E1418" i="2"/>
  <c r="F1418" i="2" l="1"/>
  <c r="E1419" i="2"/>
  <c r="F1419" i="2" l="1"/>
  <c r="E1420" i="2"/>
  <c r="F1420" i="2" l="1"/>
  <c r="E1421" i="2"/>
  <c r="F1421" i="2" l="1"/>
  <c r="E1422" i="2"/>
  <c r="F1422" i="2" l="1"/>
  <c r="E1423" i="2"/>
  <c r="F1423" i="2" l="1"/>
  <c r="E1424" i="2"/>
  <c r="F1424" i="2" l="1"/>
  <c r="E1425" i="2"/>
  <c r="F1425" i="2" l="1"/>
  <c r="E1426" i="2"/>
  <c r="F1426" i="2" l="1"/>
  <c r="E1427" i="2"/>
  <c r="F1427" i="2" l="1"/>
  <c r="E1428" i="2"/>
  <c r="F1428" i="2" l="1"/>
  <c r="E1429" i="2"/>
  <c r="F1429" i="2" l="1"/>
  <c r="E1430" i="2"/>
  <c r="F1430" i="2" l="1"/>
  <c r="E1431" i="2"/>
  <c r="F1431" i="2" l="1"/>
  <c r="E1432" i="2"/>
  <c r="F1432" i="2" l="1"/>
  <c r="E1433" i="2"/>
  <c r="F1433" i="2" l="1"/>
  <c r="E1434" i="2"/>
  <c r="F1434" i="2" l="1"/>
  <c r="E1435" i="2"/>
  <c r="F1435" i="2" l="1"/>
  <c r="E1436" i="2"/>
  <c r="F1436" i="2" l="1"/>
  <c r="E1437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F1485" i="2" l="1"/>
  <c r="E1486" i="2"/>
  <c r="F1486" i="2" l="1"/>
  <c r="E1487" i="2"/>
  <c r="F1487" i="2" l="1"/>
  <c r="E1488" i="2"/>
  <c r="F1488" i="2" l="1"/>
  <c r="E1489" i="2"/>
  <c r="F1489" i="2" l="1"/>
  <c r="E1490" i="2"/>
  <c r="F1490" i="2" l="1"/>
  <c r="E1491" i="2"/>
  <c r="F1491" i="2" l="1"/>
  <c r="E1492" i="2"/>
  <c r="F1492" i="2" l="1"/>
  <c r="E1493" i="2"/>
  <c r="F1493" i="2" l="1"/>
  <c r="E1494" i="2"/>
  <c r="F1494" i="2" l="1"/>
  <c r="E1495" i="2"/>
  <c r="F1495" i="2" l="1"/>
  <c r="E1496" i="2"/>
  <c r="F1496" i="2" l="1"/>
  <c r="E1497" i="2"/>
  <c r="F1497" i="2" l="1"/>
  <c r="E1498" i="2"/>
  <c r="F1498" i="2" l="1"/>
  <c r="E1499" i="2"/>
  <c r="F1499" i="2" l="1"/>
  <c r="E1500" i="2"/>
  <c r="F1500" i="2" l="1"/>
  <c r="E1501" i="2"/>
  <c r="F1501" i="2" l="1"/>
  <c r="E1502" i="2"/>
  <c r="F1502" i="2" l="1"/>
  <c r="E1503" i="2"/>
  <c r="F1503" i="2" l="1"/>
  <c r="E1504" i="2"/>
  <c r="F1504" i="2" l="1"/>
  <c r="E1505" i="2"/>
  <c r="F1505" i="2" l="1"/>
  <c r="E1506" i="2"/>
  <c r="F1506" i="2" l="1"/>
  <c r="E1507" i="2"/>
  <c r="F1507" i="2" l="1"/>
  <c r="E1508" i="2"/>
  <c r="F1508" i="2" l="1"/>
  <c r="E1509" i="2"/>
  <c r="F1509" i="2" l="1"/>
  <c r="E1510" i="2"/>
  <c r="F1510" i="2" l="1"/>
  <c r="E1511" i="2"/>
  <c r="F1511" i="2" l="1"/>
  <c r="E1512" i="2"/>
  <c r="F1512" i="2" l="1"/>
  <c r="E1513" i="2"/>
  <c r="F1513" i="2" l="1"/>
  <c r="E1514" i="2"/>
  <c r="F1514" i="2" l="1"/>
  <c r="E1515" i="2"/>
  <c r="F1515" i="2" l="1"/>
  <c r="E1516" i="2"/>
  <c r="F1516" i="2" l="1"/>
  <c r="E1517" i="2"/>
  <c r="E1518" i="2" l="1"/>
  <c r="F1517" i="2"/>
  <c r="E1519" i="2" l="1"/>
  <c r="F1518" i="2"/>
  <c r="F1519" i="2" l="1"/>
  <c r="E1520" i="2"/>
  <c r="F1520" i="2" l="1"/>
  <c r="E1521" i="2"/>
  <c r="E1522" i="2" l="1"/>
  <c r="F1521" i="2"/>
  <c r="E1523" i="2" l="1"/>
  <c r="F1522" i="2"/>
  <c r="F1523" i="2" l="1"/>
  <c r="E1524" i="2"/>
  <c r="F1524" i="2" l="1"/>
  <c r="E1525" i="2"/>
  <c r="F1525" i="2" l="1"/>
  <c r="E1526" i="2"/>
  <c r="E1527" i="2" l="1"/>
  <c r="F1526" i="2"/>
  <c r="E1528" i="2" l="1"/>
  <c r="F1527" i="2"/>
  <c r="F1528" i="2" l="1"/>
  <c r="E1529" i="2"/>
  <c r="F1529" i="2" l="1"/>
  <c r="E1530" i="2"/>
  <c r="E1531" i="2" l="1"/>
  <c r="F1530" i="2"/>
  <c r="E1532" i="2" l="1"/>
  <c r="F1531" i="2"/>
  <c r="F1532" i="2" l="1"/>
  <c r="E1533" i="2"/>
  <c r="F1533" i="2" l="1"/>
  <c r="E1534" i="2"/>
  <c r="E1535" i="2" l="1"/>
  <c r="F1534" i="2"/>
  <c r="E1536" i="2" l="1"/>
  <c r="F1535" i="2"/>
  <c r="F1536" i="2" l="1"/>
  <c r="E1537" i="2"/>
  <c r="F1537" i="2" l="1"/>
  <c r="E1538" i="2"/>
  <c r="E1539" i="2" l="1"/>
  <c r="F1538" i="2"/>
  <c r="E1540" i="2" l="1"/>
  <c r="F1539" i="2"/>
  <c r="F1540" i="2" l="1"/>
  <c r="E1541" i="2"/>
  <c r="F1541" i="2" l="1"/>
  <c r="E1542" i="2"/>
  <c r="E1543" i="2" l="1"/>
  <c r="F1542" i="2"/>
  <c r="E1544" i="2" l="1"/>
  <c r="F1543" i="2"/>
  <c r="F1544" i="2" l="1"/>
  <c r="E1545" i="2"/>
  <c r="F1545" i="2" l="1"/>
  <c r="E1546" i="2"/>
  <c r="E1547" i="2" l="1"/>
  <c r="F1546" i="2"/>
  <c r="E1548" i="2" l="1"/>
  <c r="F1547" i="2"/>
  <c r="E1549" i="2" l="1"/>
  <c r="F1548" i="2"/>
  <c r="E1550" i="2" l="1"/>
  <c r="F1549" i="2"/>
  <c r="E1551" i="2" l="1"/>
  <c r="F1550" i="2"/>
  <c r="E1552" i="2" l="1"/>
  <c r="F1551" i="2"/>
  <c r="E1553" i="2" l="1"/>
  <c r="F1552" i="2"/>
  <c r="E1554" i="2" l="1"/>
  <c r="F1553" i="2"/>
  <c r="E1555" i="2" l="1"/>
  <c r="F1554" i="2"/>
  <c r="E1556" i="2" l="1"/>
  <c r="F1555" i="2"/>
  <c r="E1557" i="2" l="1"/>
  <c r="F1556" i="2"/>
  <c r="E1558" i="2" l="1"/>
  <c r="F1557" i="2"/>
  <c r="E1559" i="2" l="1"/>
  <c r="F1558" i="2"/>
  <c r="E1560" i="2" l="1"/>
  <c r="F1559" i="2"/>
  <c r="E1561" i="2" l="1"/>
  <c r="F1560" i="2"/>
  <c r="E1562" i="2" l="1"/>
  <c r="F1561" i="2"/>
  <c r="E1563" i="2" l="1"/>
  <c r="F1562" i="2"/>
  <c r="E1564" i="2" l="1"/>
  <c r="F1563" i="2"/>
  <c r="E1565" i="2" l="1"/>
  <c r="F1564" i="2"/>
  <c r="E1566" i="2" l="1"/>
  <c r="F1565" i="2"/>
  <c r="E1567" i="2" l="1"/>
  <c r="F1566" i="2"/>
  <c r="E1568" i="2" l="1"/>
  <c r="F1567" i="2"/>
  <c r="E1569" i="2" l="1"/>
  <c r="F1568" i="2"/>
  <c r="E1570" i="2" l="1"/>
  <c r="F1569" i="2"/>
  <c r="E1571" i="2" l="1"/>
  <c r="F1570" i="2"/>
  <c r="E1572" i="2" l="1"/>
  <c r="F1571" i="2"/>
  <c r="E1573" i="2" l="1"/>
  <c r="F1572" i="2"/>
  <c r="E1574" i="2" l="1"/>
  <c r="F1573" i="2"/>
  <c r="E1575" i="2" l="1"/>
  <c r="F1574" i="2"/>
  <c r="E1576" i="2" l="1"/>
  <c r="F1575" i="2"/>
  <c r="E1577" i="2" l="1"/>
  <c r="F1576" i="2"/>
  <c r="E1578" i="2" l="1"/>
  <c r="F1577" i="2"/>
  <c r="E1579" i="2" l="1"/>
  <c r="F1578" i="2"/>
  <c r="E1580" i="2" l="1"/>
  <c r="F1579" i="2"/>
  <c r="E1581" i="2" l="1"/>
  <c r="F1580" i="2"/>
  <c r="E1582" i="2" l="1"/>
  <c r="F1581" i="2"/>
  <c r="E1583" i="2" l="1"/>
  <c r="F1582" i="2"/>
  <c r="E1584" i="2" l="1"/>
  <c r="F1583" i="2"/>
  <c r="E1585" i="2" l="1"/>
  <c r="F1584" i="2"/>
  <c r="E1586" i="2" l="1"/>
  <c r="F1585" i="2"/>
  <c r="F1586" i="2" l="1"/>
  <c r="E1587" i="2"/>
  <c r="F1587" i="2" l="1"/>
  <c r="E1588" i="2"/>
  <c r="F1588" i="2" l="1"/>
  <c r="E1589" i="2"/>
  <c r="F1589" i="2" l="1"/>
  <c r="E1590" i="2"/>
  <c r="F1590" i="2" l="1"/>
  <c r="E1591" i="2"/>
  <c r="F1591" i="2" l="1"/>
  <c r="E1592" i="2"/>
  <c r="F1592" i="2" l="1"/>
  <c r="E1593" i="2"/>
  <c r="F1593" i="2" l="1"/>
  <c r="E1594" i="2"/>
  <c r="F1594" i="2" l="1"/>
  <c r="E1595" i="2"/>
  <c r="F1595" i="2" l="1"/>
  <c r="E1596" i="2"/>
  <c r="F1596" i="2" l="1"/>
  <c r="E1597" i="2"/>
  <c r="F1597" i="2" l="1"/>
  <c r="E1598" i="2"/>
  <c r="F1598" i="2" l="1"/>
  <c r="E1599" i="2"/>
  <c r="F1599" i="2" l="1"/>
  <c r="E1600" i="2"/>
  <c r="F1600" i="2" l="1"/>
  <c r="E1601" i="2"/>
  <c r="F1601" i="2" l="1"/>
  <c r="E1602" i="2"/>
  <c r="F1602" i="2" l="1"/>
  <c r="E1603" i="2"/>
  <c r="F1603" i="2" l="1"/>
  <c r="E1604" i="2"/>
  <c r="F1604" i="2" l="1"/>
  <c r="E1605" i="2"/>
  <c r="F1605" i="2" l="1"/>
  <c r="E1606" i="2"/>
  <c r="F1606" i="2" l="1"/>
  <c r="E1607" i="2"/>
  <c r="F1607" i="2" l="1"/>
  <c r="E1608" i="2"/>
  <c r="F1608" i="2" l="1"/>
  <c r="E1609" i="2"/>
  <c r="F1609" i="2" l="1"/>
  <c r="E1610" i="2"/>
  <c r="F1610" i="2" l="1"/>
  <c r="E1611" i="2"/>
  <c r="F1611" i="2" l="1"/>
  <c r="E1612" i="2"/>
  <c r="F1612" i="2" l="1"/>
  <c r="E1613" i="2"/>
  <c r="F1613" i="2" l="1"/>
  <c r="E1614" i="2"/>
  <c r="F1614" i="2" l="1"/>
  <c r="E1615" i="2"/>
  <c r="F1615" i="2" l="1"/>
  <c r="E1616" i="2"/>
  <c r="F1616" i="2" l="1"/>
  <c r="E1617" i="2"/>
  <c r="F1617" i="2" l="1"/>
  <c r="E1618" i="2"/>
  <c r="F1618" i="2" l="1"/>
  <c r="E1619" i="2"/>
  <c r="F1619" i="2" l="1"/>
  <c r="E1620" i="2"/>
  <c r="F1620" i="2" l="1"/>
  <c r="E1621" i="2"/>
  <c r="F1621" i="2" l="1"/>
  <c r="E1622" i="2"/>
  <c r="F1622" i="2" l="1"/>
  <c r="E1623" i="2"/>
  <c r="F1623" i="2" l="1"/>
  <c r="E1624" i="2"/>
  <c r="F1624" i="2" l="1"/>
  <c r="E1625" i="2"/>
  <c r="F1625" i="2" l="1"/>
  <c r="E1626" i="2"/>
  <c r="F1626" i="2" l="1"/>
  <c r="E1627" i="2"/>
  <c r="F1627" i="2" l="1"/>
  <c r="E1628" i="2"/>
  <c r="F1628" i="2" l="1"/>
  <c r="E1629" i="2"/>
  <c r="F1629" i="2" l="1"/>
  <c r="E1630" i="2"/>
  <c r="F1630" i="2" l="1"/>
  <c r="E1631" i="2"/>
  <c r="F1631" i="2" l="1"/>
  <c r="E1632" i="2"/>
  <c r="F1632" i="2" l="1"/>
  <c r="E1633" i="2"/>
  <c r="F1633" i="2" l="1"/>
  <c r="E1634" i="2"/>
  <c r="F1634" i="2" l="1"/>
  <c r="E1635" i="2"/>
  <c r="F1635" i="2" l="1"/>
  <c r="E1636" i="2"/>
  <c r="F1636" i="2" l="1"/>
  <c r="E1637" i="2"/>
  <c r="F1637" i="2" l="1"/>
  <c r="E1638" i="2"/>
  <c r="F1638" i="2" l="1"/>
  <c r="E1639" i="2"/>
  <c r="F1639" i="2" l="1"/>
  <c r="E1640" i="2"/>
  <c r="F1640" i="2" l="1"/>
  <c r="E1641" i="2"/>
  <c r="F1641" i="2" l="1"/>
  <c r="E1642" i="2"/>
  <c r="F1642" i="2" l="1"/>
  <c r="E1643" i="2"/>
  <c r="F1643" i="2" l="1"/>
  <c r="E1644" i="2"/>
  <c r="F1644" i="2" l="1"/>
  <c r="E1645" i="2"/>
  <c r="F1645" i="2" l="1"/>
  <c r="E1646" i="2"/>
  <c r="F1646" i="2" l="1"/>
  <c r="E1647" i="2"/>
  <c r="F1647" i="2" l="1"/>
  <c r="E1648" i="2"/>
  <c r="F1648" i="2" l="1"/>
  <c r="E1649" i="2"/>
  <c r="F1649" i="2" l="1"/>
  <c r="E1650" i="2"/>
  <c r="F1650" i="2" l="1"/>
  <c r="E1651" i="2"/>
  <c r="F1651" i="2" l="1"/>
  <c r="E1652" i="2"/>
  <c r="F1652" i="2" l="1"/>
  <c r="E1653" i="2"/>
  <c r="F1653" i="2" l="1"/>
  <c r="E1654" i="2"/>
  <c r="F1654" i="2" l="1"/>
  <c r="E1655" i="2"/>
  <c r="F1655" i="2" l="1"/>
  <c r="E1656" i="2"/>
  <c r="F1656" i="2" l="1"/>
  <c r="E1657" i="2"/>
  <c r="F1657" i="2" l="1"/>
  <c r="E1658" i="2"/>
  <c r="F1658" i="2" l="1"/>
  <c r="E1659" i="2"/>
  <c r="F1659" i="2" l="1"/>
  <c r="E1660" i="2"/>
  <c r="F1660" i="2" l="1"/>
  <c r="E1661" i="2"/>
  <c r="F1661" i="2" l="1"/>
  <c r="E1662" i="2"/>
  <c r="F1662" i="2" l="1"/>
  <c r="E1663" i="2"/>
  <c r="F1663" i="2" l="1"/>
  <c r="E1664" i="2"/>
  <c r="F1664" i="2" l="1"/>
  <c r="E1665" i="2"/>
  <c r="F1665" i="2" l="1"/>
  <c r="E1666" i="2"/>
  <c r="F1666" i="2" l="1"/>
  <c r="E1667" i="2"/>
  <c r="F1667" i="2" l="1"/>
  <c r="E1668" i="2"/>
  <c r="F1668" i="2" l="1"/>
  <c r="E1669" i="2"/>
  <c r="F1669" i="2" l="1"/>
  <c r="E1670" i="2"/>
  <c r="F1670" i="2" l="1"/>
  <c r="E1671" i="2"/>
  <c r="F1671" i="2" l="1"/>
  <c r="E1672" i="2"/>
  <c r="F1672" i="2" l="1"/>
  <c r="E1673" i="2"/>
  <c r="F1673" i="2" l="1"/>
  <c r="E1674" i="2"/>
  <c r="F1674" i="2" l="1"/>
  <c r="E1675" i="2"/>
  <c r="F1675" i="2" l="1"/>
  <c r="E1676" i="2"/>
  <c r="F1676" i="2" l="1"/>
  <c r="E1677" i="2"/>
  <c r="F1677" i="2" l="1"/>
  <c r="E1678" i="2"/>
  <c r="F1678" i="2" l="1"/>
  <c r="E1679" i="2"/>
  <c r="F1679" i="2" l="1"/>
  <c r="E1680" i="2"/>
  <c r="F1680" i="2" l="1"/>
  <c r="E1681" i="2"/>
  <c r="F1681" i="2" l="1"/>
  <c r="E1682" i="2"/>
  <c r="F1682" i="2" l="1"/>
  <c r="E1683" i="2"/>
  <c r="F1683" i="2" l="1"/>
  <c r="E1684" i="2"/>
  <c r="F1684" i="2" l="1"/>
  <c r="E1685" i="2"/>
  <c r="F1685" i="2" l="1"/>
  <c r="E1686" i="2"/>
  <c r="F1686" i="2" l="1"/>
  <c r="E1687" i="2"/>
  <c r="F1687" i="2" l="1"/>
  <c r="E1688" i="2"/>
  <c r="F1688" i="2" l="1"/>
  <c r="E1689" i="2"/>
  <c r="F1689" i="2" l="1"/>
  <c r="E1690" i="2"/>
  <c r="F1690" i="2" l="1"/>
  <c r="E1691" i="2"/>
  <c r="F1691" i="2" l="1"/>
  <c r="E1692" i="2"/>
  <c r="F1692" i="2" l="1"/>
  <c r="E1693" i="2"/>
  <c r="F1693" i="2" l="1"/>
  <c r="E1694" i="2"/>
  <c r="F1694" i="2" l="1"/>
  <c r="E1695" i="2"/>
  <c r="F1695" i="2" l="1"/>
  <c r="E1696" i="2"/>
  <c r="F1696" i="2" l="1"/>
  <c r="E1697" i="2"/>
  <c r="F1697" i="2" l="1"/>
  <c r="E1698" i="2"/>
  <c r="F1698" i="2" l="1"/>
  <c r="E1699" i="2"/>
  <c r="F1699" i="2" l="1"/>
  <c r="E1700" i="2"/>
  <c r="F1700" i="2" l="1"/>
  <c r="E1701" i="2"/>
  <c r="F1701" i="2" l="1"/>
  <c r="E1702" i="2"/>
  <c r="F1702" i="2" l="1"/>
  <c r="E1703" i="2"/>
  <c r="F1703" i="2" l="1"/>
  <c r="E1704" i="2"/>
  <c r="F1704" i="2" l="1"/>
  <c r="E1705" i="2"/>
  <c r="F1705" i="2" l="1"/>
  <c r="E1706" i="2"/>
  <c r="F1706" i="2" l="1"/>
  <c r="E1707" i="2"/>
  <c r="F1707" i="2" l="1"/>
  <c r="E1708" i="2"/>
  <c r="F1708" i="2" l="1"/>
  <c r="E1709" i="2"/>
  <c r="F1709" i="2" l="1"/>
  <c r="E1710" i="2"/>
  <c r="F1710" i="2" l="1"/>
  <c r="E1711" i="2"/>
  <c r="F1711" i="2" l="1"/>
  <c r="E1712" i="2"/>
  <c r="F1712" i="2" l="1"/>
  <c r="E1713" i="2"/>
  <c r="F1713" i="2" l="1"/>
  <c r="E1714" i="2"/>
  <c r="F1714" i="2" l="1"/>
  <c r="E1715" i="2"/>
  <c r="F1715" i="2" l="1"/>
  <c r="E1716" i="2"/>
  <c r="F1716" i="2" l="1"/>
  <c r="E1717" i="2"/>
  <c r="F1717" i="2" l="1"/>
  <c r="E1718" i="2"/>
  <c r="F1718" i="2" l="1"/>
  <c r="E1719" i="2"/>
  <c r="F1719" i="2" l="1"/>
  <c r="E1720" i="2"/>
  <c r="F1720" i="2" l="1"/>
  <c r="E1721" i="2"/>
  <c r="F1721" i="2" l="1"/>
  <c r="E1722" i="2"/>
  <c r="F1722" i="2" l="1"/>
  <c r="E1723" i="2"/>
  <c r="F1723" i="2" l="1"/>
  <c r="E1724" i="2"/>
  <c r="F1724" i="2" l="1"/>
  <c r="E1725" i="2"/>
  <c r="F1725" i="2" l="1"/>
  <c r="E1726" i="2"/>
  <c r="F1726" i="2" l="1"/>
  <c r="E1727" i="2"/>
  <c r="F1727" i="2" l="1"/>
  <c r="E1728" i="2"/>
  <c r="F1728" i="2" l="1"/>
  <c r="E1729" i="2"/>
  <c r="F1729" i="2" l="1"/>
  <c r="E1730" i="2"/>
  <c r="F1730" i="2" l="1"/>
  <c r="E1731" i="2"/>
  <c r="F1731" i="2" l="1"/>
  <c r="E1732" i="2"/>
  <c r="F1732" i="2" l="1"/>
  <c r="E1733" i="2"/>
  <c r="F1733" i="2" l="1"/>
  <c r="E1734" i="2"/>
  <c r="F1734" i="2" l="1"/>
  <c r="E1735" i="2"/>
  <c r="F1735" i="2" l="1"/>
  <c r="E1736" i="2"/>
  <c r="F1736" i="2" l="1"/>
  <c r="E1737" i="2"/>
  <c r="F1737" i="2" l="1"/>
  <c r="E1738" i="2"/>
  <c r="F1738" i="2" l="1"/>
  <c r="E1739" i="2"/>
  <c r="F1739" i="2" l="1"/>
  <c r="E1740" i="2"/>
  <c r="F1740" i="2" l="1"/>
  <c r="E1741" i="2"/>
  <c r="F1741" i="2" l="1"/>
  <c r="E1742" i="2"/>
  <c r="F1742" i="2" l="1"/>
  <c r="E1743" i="2"/>
  <c r="F1743" i="2" l="1"/>
  <c r="E1744" i="2"/>
  <c r="F1744" i="2" l="1"/>
  <c r="E1745" i="2"/>
  <c r="F1745" i="2" l="1"/>
  <c r="E1746" i="2"/>
  <c r="F1746" i="2" l="1"/>
  <c r="E1747" i="2"/>
  <c r="F1747" i="2" l="1"/>
  <c r="E1748" i="2"/>
  <c r="F1748" i="2" l="1"/>
  <c r="E1749" i="2"/>
  <c r="F1749" i="2" l="1"/>
  <c r="E1750" i="2"/>
  <c r="F1750" i="2" l="1"/>
  <c r="E1751" i="2"/>
  <c r="F1751" i="2" l="1"/>
  <c r="E1752" i="2"/>
  <c r="F1752" i="2" l="1"/>
  <c r="E1753" i="2"/>
  <c r="F1753" i="2" l="1"/>
  <c r="E1754" i="2"/>
  <c r="F1754" i="2" l="1"/>
  <c r="E1755" i="2"/>
  <c r="F1755" i="2" l="1"/>
  <c r="E1756" i="2"/>
  <c r="F1756" i="2" l="1"/>
  <c r="E1757" i="2"/>
  <c r="F1757" i="2" l="1"/>
  <c r="E1758" i="2"/>
  <c r="F1758" i="2" l="1"/>
  <c r="E1759" i="2"/>
  <c r="F1759" i="2" l="1"/>
  <c r="E1760" i="2"/>
  <c r="F1760" i="2" l="1"/>
  <c r="E1761" i="2"/>
  <c r="F1761" i="2" l="1"/>
  <c r="E1762" i="2"/>
  <c r="F1762" i="2" l="1"/>
  <c r="E1763" i="2"/>
  <c r="F1763" i="2" l="1"/>
  <c r="E1764" i="2"/>
  <c r="F1764" i="2" l="1"/>
  <c r="E1765" i="2"/>
  <c r="F1765" i="2" l="1"/>
  <c r="E1766" i="2"/>
  <c r="F1766" i="2" l="1"/>
  <c r="E1767" i="2"/>
  <c r="F1767" i="2" l="1"/>
  <c r="E1768" i="2"/>
  <c r="F1768" i="2" l="1"/>
  <c r="E1769" i="2"/>
  <c r="F1769" i="2" l="1"/>
  <c r="E1770" i="2"/>
  <c r="F1770" i="2" l="1"/>
  <c r="E1771" i="2"/>
  <c r="F1771" i="2" l="1"/>
  <c r="E1772" i="2"/>
  <c r="F1772" i="2" l="1"/>
  <c r="E1773" i="2"/>
  <c r="F1773" i="2" l="1"/>
  <c r="E1774" i="2"/>
  <c r="F1774" i="2" l="1"/>
  <c r="E1775" i="2"/>
  <c r="F1775" i="2" l="1"/>
  <c r="E1776" i="2"/>
  <c r="F1776" i="2" l="1"/>
  <c r="E1777" i="2"/>
  <c r="F1777" i="2" l="1"/>
  <c r="E1778" i="2"/>
  <c r="F1778" i="2" l="1"/>
  <c r="E1779" i="2"/>
  <c r="F1779" i="2" l="1"/>
  <c r="E1780" i="2"/>
  <c r="F1780" i="2" l="1"/>
  <c r="E1781" i="2"/>
  <c r="F1781" i="2" l="1"/>
  <c r="E1782" i="2"/>
  <c r="F1782" i="2" l="1"/>
  <c r="E1783" i="2"/>
  <c r="F1783" i="2" l="1"/>
  <c r="E1784" i="2"/>
  <c r="F1784" i="2" l="1"/>
  <c r="E1785" i="2"/>
  <c r="F1785" i="2" l="1"/>
  <c r="E1786" i="2"/>
  <c r="F1786" i="2" l="1"/>
  <c r="E1787" i="2"/>
  <c r="F1787" i="2" l="1"/>
  <c r="E1788" i="2"/>
  <c r="F1788" i="2" l="1"/>
  <c r="E1789" i="2"/>
  <c r="F1789" i="2" l="1"/>
  <c r="E1790" i="2"/>
  <c r="F1790" i="2" l="1"/>
  <c r="E1791" i="2"/>
  <c r="F1791" i="2" l="1"/>
  <c r="E1792" i="2"/>
  <c r="F1792" i="2" l="1"/>
  <c r="E1793" i="2"/>
  <c r="F1793" i="2" l="1"/>
  <c r="E1794" i="2"/>
  <c r="F1794" i="2" l="1"/>
  <c r="E1795" i="2"/>
  <c r="F1795" i="2" l="1"/>
  <c r="E1796" i="2"/>
  <c r="F1796" i="2" l="1"/>
  <c r="E1797" i="2"/>
  <c r="F1797" i="2" l="1"/>
  <c r="E1798" i="2"/>
  <c r="F1798" i="2" l="1"/>
  <c r="E1799" i="2"/>
  <c r="F1799" i="2" l="1"/>
  <c r="E1800" i="2"/>
  <c r="F1800" i="2" l="1"/>
  <c r="E1801" i="2"/>
  <c r="F1801" i="2" l="1"/>
  <c r="E1802" i="2"/>
  <c r="F1802" i="2" l="1"/>
  <c r="E1803" i="2"/>
  <c r="F1803" i="2" l="1"/>
  <c r="E1804" i="2"/>
  <c r="F1804" i="2" l="1"/>
  <c r="E1805" i="2"/>
  <c r="F1805" i="2" l="1"/>
  <c r="E1806" i="2"/>
  <c r="F1806" i="2" l="1"/>
  <c r="E1807" i="2"/>
  <c r="F1807" i="2" l="1"/>
  <c r="E1808" i="2"/>
  <c r="F1808" i="2" l="1"/>
  <c r="E1809" i="2"/>
  <c r="F1809" i="2" l="1"/>
  <c r="E1810" i="2"/>
  <c r="F1810" i="2" l="1"/>
  <c r="E1811" i="2"/>
  <c r="F1811" i="2" l="1"/>
  <c r="E1812" i="2"/>
  <c r="F1812" i="2" l="1"/>
  <c r="E1813" i="2"/>
  <c r="F1813" i="2" l="1"/>
  <c r="E1814" i="2"/>
  <c r="F1814" i="2" l="1"/>
  <c r="E1815" i="2"/>
  <c r="F1815" i="2" l="1"/>
  <c r="E1816" i="2"/>
  <c r="F1816" i="2" l="1"/>
  <c r="E1817" i="2"/>
  <c r="F1817" i="2" l="1"/>
  <c r="E1818" i="2"/>
  <c r="F1818" i="2" l="1"/>
  <c r="E1819" i="2"/>
  <c r="F1819" i="2" l="1"/>
  <c r="E1820" i="2"/>
  <c r="F1820" i="2" l="1"/>
  <c r="E1821" i="2"/>
  <c r="F1821" i="2" l="1"/>
  <c r="E1822" i="2"/>
  <c r="F1822" i="2" l="1"/>
  <c r="E1823" i="2"/>
  <c r="F1823" i="2" l="1"/>
  <c r="E1824" i="2"/>
  <c r="F1824" i="2" l="1"/>
  <c r="E1825" i="2"/>
  <c r="F1825" i="2" l="1"/>
  <c r="E1826" i="2"/>
  <c r="F1826" i="2" l="1"/>
  <c r="E1827" i="2"/>
  <c r="F1827" i="2" l="1"/>
  <c r="E1828" i="2"/>
  <c r="F1828" i="2" l="1"/>
  <c r="E1829" i="2"/>
  <c r="F1829" i="2" l="1"/>
  <c r="E1830" i="2"/>
  <c r="F1830" i="2" l="1"/>
  <c r="E1831" i="2"/>
  <c r="F1831" i="2" l="1"/>
  <c r="E1832" i="2"/>
  <c r="F1832" i="2" l="1"/>
  <c r="E1833" i="2"/>
  <c r="F1833" i="2" l="1"/>
  <c r="E1834" i="2"/>
  <c r="F1834" i="2" l="1"/>
  <c r="E1835" i="2"/>
  <c r="F1835" i="2" l="1"/>
  <c r="E1836" i="2"/>
  <c r="F1836" i="2" l="1"/>
  <c r="E1837" i="2"/>
  <c r="F1837" i="2" l="1"/>
  <c r="E1838" i="2"/>
  <c r="F1838" i="2" l="1"/>
  <c r="E1839" i="2"/>
  <c r="F1839" i="2" l="1"/>
  <c r="E1840" i="2"/>
  <c r="F1840" i="2" l="1"/>
  <c r="E1841" i="2"/>
  <c r="F1841" i="2" l="1"/>
  <c r="E1842" i="2"/>
  <c r="F1842" i="2" l="1"/>
  <c r="E1843" i="2"/>
  <c r="F1843" i="2" l="1"/>
  <c r="E1844" i="2"/>
  <c r="F1844" i="2" l="1"/>
  <c r="E1845" i="2"/>
  <c r="F1845" i="2" l="1"/>
  <c r="E1846" i="2"/>
  <c r="F1846" i="2" l="1"/>
  <c r="E1847" i="2"/>
  <c r="F1847" i="2" l="1"/>
  <c r="E1848" i="2"/>
  <c r="F1848" i="2" l="1"/>
  <c r="E1849" i="2"/>
  <c r="F1849" i="2" l="1"/>
  <c r="E1850" i="2"/>
  <c r="F1850" i="2" l="1"/>
  <c r="E1851" i="2"/>
  <c r="F1851" i="2" l="1"/>
  <c r="E1852" i="2"/>
  <c r="F1852" i="2" l="1"/>
  <c r="E1853" i="2"/>
  <c r="F1853" i="2" l="1"/>
  <c r="E1854" i="2"/>
  <c r="F1854" i="2" l="1"/>
  <c r="E1855" i="2"/>
  <c r="F1855" i="2" l="1"/>
  <c r="E1856" i="2"/>
  <c r="F1856" i="2" l="1"/>
  <c r="E1857" i="2"/>
  <c r="F1857" i="2" l="1"/>
  <c r="E1858" i="2"/>
  <c r="F1858" i="2" l="1"/>
  <c r="E1859" i="2"/>
  <c r="F1859" i="2" l="1"/>
  <c r="E1860" i="2"/>
  <c r="F1860" i="2" l="1"/>
  <c r="E1861" i="2"/>
  <c r="F1861" i="2" l="1"/>
  <c r="E1862" i="2"/>
  <c r="F1862" i="2" l="1"/>
  <c r="E1863" i="2"/>
  <c r="F1863" i="2" l="1"/>
  <c r="E1864" i="2"/>
  <c r="F1864" i="2" l="1"/>
  <c r="E1865" i="2"/>
  <c r="F1865" i="2" l="1"/>
  <c r="E1866" i="2"/>
  <c r="F1866" i="2" l="1"/>
  <c r="E1867" i="2"/>
  <c r="F1867" i="2" l="1"/>
  <c r="E1868" i="2"/>
  <c r="F1868" i="2" l="1"/>
  <c r="E1869" i="2"/>
  <c r="F1869" i="2" l="1"/>
  <c r="E1870" i="2"/>
  <c r="F1870" i="2" l="1"/>
  <c r="E1871" i="2"/>
  <c r="F1871" i="2" l="1"/>
  <c r="E1872" i="2"/>
  <c r="F1872" i="2" l="1"/>
  <c r="E1873" i="2"/>
  <c r="F1873" i="2" l="1"/>
  <c r="E1874" i="2"/>
  <c r="F1874" i="2" l="1"/>
  <c r="E1875" i="2"/>
  <c r="F1875" i="2" l="1"/>
  <c r="E1876" i="2"/>
  <c r="F1876" i="2" l="1"/>
  <c r="E1877" i="2"/>
  <c r="F1877" i="2" l="1"/>
  <c r="E1878" i="2"/>
  <c r="F1878" i="2" l="1"/>
  <c r="E1879" i="2"/>
  <c r="F1879" i="2" l="1"/>
  <c r="E1880" i="2"/>
  <c r="F1880" i="2" l="1"/>
  <c r="E1881" i="2"/>
  <c r="F1881" i="2" l="1"/>
  <c r="E1882" i="2"/>
  <c r="F1882" i="2" l="1"/>
  <c r="E1883" i="2"/>
  <c r="F1883" i="2" l="1"/>
  <c r="E1884" i="2"/>
  <c r="F1884" i="2" l="1"/>
  <c r="E1885" i="2"/>
  <c r="F1885" i="2" l="1"/>
  <c r="E1886" i="2"/>
  <c r="F1886" i="2" l="1"/>
  <c r="E1887" i="2"/>
  <c r="F1887" i="2" l="1"/>
  <c r="E1888" i="2"/>
  <c r="F1888" i="2" l="1"/>
  <c r="E1889" i="2"/>
  <c r="F1889" i="2" l="1"/>
  <c r="E1890" i="2"/>
  <c r="F1890" i="2" l="1"/>
  <c r="E1891" i="2"/>
  <c r="F1891" i="2" l="1"/>
  <c r="E1892" i="2"/>
  <c r="F1892" i="2" l="1"/>
  <c r="E1893" i="2"/>
  <c r="F1893" i="2" l="1"/>
  <c r="E1894" i="2"/>
  <c r="F1894" i="2" l="1"/>
  <c r="E1895" i="2"/>
  <c r="F1895" i="2" l="1"/>
  <c r="E1896" i="2"/>
  <c r="F1896" i="2" l="1"/>
  <c r="E1897" i="2"/>
  <c r="F1897" i="2" l="1"/>
  <c r="E1898" i="2"/>
  <c r="F1898" i="2" l="1"/>
  <c r="E1899" i="2"/>
  <c r="F1899" i="2" l="1"/>
  <c r="E1900" i="2"/>
  <c r="F1900" i="2" l="1"/>
  <c r="E1901" i="2"/>
  <c r="F1901" i="2" l="1"/>
  <c r="E1902" i="2"/>
  <c r="F1902" i="2" l="1"/>
  <c r="E1903" i="2"/>
  <c r="F1903" i="2" l="1"/>
  <c r="E1904" i="2"/>
  <c r="F1904" i="2" l="1"/>
  <c r="E1905" i="2"/>
  <c r="F1905" i="2" l="1"/>
  <c r="E1906" i="2"/>
  <c r="F1906" i="2" l="1"/>
  <c r="E1907" i="2"/>
  <c r="F1907" i="2" l="1"/>
  <c r="E1908" i="2"/>
  <c r="F1908" i="2" l="1"/>
  <c r="E1909" i="2"/>
  <c r="F1909" i="2" l="1"/>
  <c r="E1910" i="2"/>
  <c r="F1910" i="2" l="1"/>
  <c r="E1911" i="2"/>
  <c r="F1911" i="2" l="1"/>
  <c r="E1912" i="2"/>
  <c r="F1912" i="2" l="1"/>
  <c r="E1913" i="2"/>
  <c r="F1913" i="2" l="1"/>
  <c r="E1914" i="2"/>
  <c r="F1914" i="2" l="1"/>
  <c r="E1915" i="2"/>
  <c r="F1915" i="2" l="1"/>
  <c r="E1916" i="2"/>
  <c r="F1916" i="2" l="1"/>
  <c r="E1917" i="2"/>
  <c r="F1917" i="2" l="1"/>
  <c r="E1918" i="2"/>
  <c r="F1918" i="2" l="1"/>
  <c r="E1919" i="2"/>
  <c r="F1919" i="2" l="1"/>
  <c r="E1920" i="2"/>
  <c r="F1920" i="2" l="1"/>
  <c r="E1921" i="2"/>
  <c r="F1921" i="2" l="1"/>
  <c r="E1922" i="2"/>
  <c r="F1922" i="2" l="1"/>
  <c r="E1923" i="2"/>
  <c r="F1923" i="2" l="1"/>
  <c r="E1924" i="2"/>
  <c r="F1924" i="2" l="1"/>
  <c r="E1925" i="2"/>
  <c r="F1925" i="2" l="1"/>
  <c r="E1926" i="2"/>
  <c r="F1926" i="2" l="1"/>
  <c r="E1927" i="2"/>
  <c r="F1927" i="2" l="1"/>
  <c r="E1928" i="2"/>
  <c r="F1928" i="2" l="1"/>
  <c r="E1929" i="2"/>
  <c r="F1929" i="2" l="1"/>
  <c r="E1930" i="2"/>
  <c r="F1930" i="2" l="1"/>
  <c r="E1931" i="2"/>
  <c r="F1931" i="2" l="1"/>
  <c r="E1932" i="2"/>
  <c r="F1932" i="2" l="1"/>
  <c r="E1933" i="2"/>
  <c r="F1933" i="2" l="1"/>
  <c r="E1934" i="2"/>
  <c r="F1934" i="2" l="1"/>
  <c r="E1935" i="2"/>
  <c r="F1935" i="2" l="1"/>
  <c r="E1936" i="2"/>
  <c r="F1936" i="2" l="1"/>
  <c r="E1937" i="2"/>
  <c r="F1937" i="2" l="1"/>
  <c r="E1938" i="2"/>
  <c r="F1938" i="2" l="1"/>
  <c r="E1939" i="2"/>
  <c r="F1939" i="2" l="1"/>
  <c r="E1940" i="2"/>
  <c r="F1940" i="2" l="1"/>
  <c r="E1941" i="2"/>
  <c r="F1941" i="2" l="1"/>
  <c r="E1942" i="2"/>
  <c r="F1942" i="2" l="1"/>
  <c r="E1943" i="2"/>
  <c r="F1943" i="2" l="1"/>
  <c r="E1944" i="2"/>
  <c r="F1944" i="2" l="1"/>
  <c r="E1945" i="2"/>
  <c r="F1945" i="2" l="1"/>
  <c r="E1946" i="2"/>
  <c r="F1946" i="2" l="1"/>
  <c r="E1947" i="2"/>
  <c r="F1947" i="2" l="1"/>
  <c r="E1948" i="2"/>
  <c r="F1948" i="2" l="1"/>
  <c r="E1949" i="2"/>
  <c r="F1949" i="2" l="1"/>
  <c r="E1950" i="2"/>
  <c r="F1950" i="2" l="1"/>
  <c r="E1951" i="2"/>
  <c r="F1951" i="2" l="1"/>
  <c r="E1952" i="2"/>
  <c r="F1952" i="2" l="1"/>
  <c r="E1953" i="2"/>
  <c r="F1953" i="2" l="1"/>
  <c r="E1954" i="2"/>
  <c r="F1954" i="2" l="1"/>
  <c r="E1955" i="2"/>
  <c r="F1955" i="2" l="1"/>
  <c r="E1956" i="2"/>
  <c r="F1956" i="2" l="1"/>
  <c r="E1957" i="2"/>
  <c r="F1957" i="2" l="1"/>
  <c r="E1958" i="2"/>
  <c r="F1958" i="2" l="1"/>
  <c r="E1959" i="2"/>
  <c r="F1959" i="2" l="1"/>
  <c r="E1960" i="2"/>
  <c r="F1960" i="2" l="1"/>
  <c r="E1961" i="2"/>
  <c r="F1961" i="2" l="1"/>
  <c r="E1962" i="2"/>
  <c r="F1962" i="2" l="1"/>
  <c r="E1963" i="2"/>
  <c r="F1963" i="2" l="1"/>
  <c r="E1964" i="2"/>
  <c r="F1964" i="2" l="1"/>
  <c r="E1965" i="2"/>
  <c r="F1965" i="2" l="1"/>
  <c r="E1966" i="2"/>
  <c r="F1966" i="2" l="1"/>
  <c r="E1967" i="2"/>
  <c r="F1967" i="2" l="1"/>
  <c r="E1968" i="2"/>
  <c r="F1968" i="2" l="1"/>
  <c r="E1969" i="2"/>
  <c r="F1969" i="2" l="1"/>
  <c r="E1970" i="2"/>
  <c r="F1970" i="2" l="1"/>
  <c r="E1971" i="2"/>
  <c r="F1971" i="2" l="1"/>
  <c r="E1972" i="2"/>
  <c r="F1972" i="2" l="1"/>
  <c r="E1973" i="2"/>
  <c r="F1973" i="2" l="1"/>
  <c r="E1974" i="2"/>
  <c r="F1974" i="2" l="1"/>
  <c r="E1975" i="2"/>
  <c r="F1975" i="2" l="1"/>
  <c r="E1976" i="2"/>
  <c r="F1976" i="2" l="1"/>
  <c r="E1977" i="2"/>
  <c r="F1977" i="2" l="1"/>
  <c r="E1978" i="2"/>
  <c r="F1978" i="2" l="1"/>
  <c r="E1979" i="2"/>
  <c r="F1979" i="2" l="1"/>
  <c r="E1980" i="2"/>
  <c r="F1980" i="2" l="1"/>
  <c r="E1981" i="2"/>
  <c r="F1981" i="2" l="1"/>
  <c r="E1982" i="2"/>
  <c r="F1982" i="2" l="1"/>
  <c r="E1983" i="2"/>
  <c r="F1983" i="2" l="1"/>
  <c r="E1984" i="2"/>
  <c r="F1984" i="2" l="1"/>
  <c r="E1985" i="2"/>
  <c r="F1985" i="2" l="1"/>
  <c r="E1986" i="2"/>
  <c r="F1986" i="2" l="1"/>
  <c r="E1987" i="2"/>
  <c r="F1987" i="2" l="1"/>
  <c r="E1988" i="2"/>
  <c r="F1988" i="2" l="1"/>
  <c r="E1989" i="2"/>
  <c r="F1989" i="2" l="1"/>
  <c r="E1990" i="2"/>
  <c r="F1990" i="2" l="1"/>
  <c r="E1991" i="2"/>
  <c r="F1991" i="2" l="1"/>
  <c r="E1992" i="2"/>
  <c r="F1992" i="2" l="1"/>
  <c r="E1993" i="2"/>
  <c r="F1993" i="2" l="1"/>
  <c r="E1994" i="2"/>
  <c r="F1994" i="2" l="1"/>
  <c r="E1995" i="2"/>
  <c r="F1995" i="2" l="1"/>
  <c r="E1996" i="2"/>
  <c r="F1996" i="2" l="1"/>
  <c r="E1997" i="2"/>
  <c r="F1997" i="2" l="1"/>
  <c r="E1998" i="2"/>
  <c r="F1998" i="2" l="1"/>
  <c r="E1999" i="2"/>
  <c r="F1999" i="2" l="1"/>
  <c r="E2000" i="2"/>
  <c r="F2000" i="2" l="1"/>
  <c r="E2001" i="2"/>
  <c r="F2001" i="2" l="1"/>
  <c r="E2002" i="2"/>
  <c r="F2002" i="2" l="1"/>
  <c r="E2003" i="2"/>
  <c r="F2003" i="2" l="1"/>
  <c r="E2004" i="2"/>
  <c r="F2004" i="2" l="1"/>
  <c r="E2005" i="2"/>
  <c r="F2005" i="2" l="1"/>
  <c r="E2006" i="2"/>
  <c r="F2006" i="2" l="1"/>
  <c r="E2007" i="2"/>
  <c r="F2007" i="2" l="1"/>
  <c r="E2008" i="2"/>
  <c r="F2008" i="2" l="1"/>
  <c r="E2009" i="2"/>
  <c r="F2009" i="2" l="1"/>
  <c r="E2010" i="2"/>
  <c r="F2010" i="2" l="1"/>
  <c r="E2011" i="2"/>
  <c r="F2011" i="2" l="1"/>
  <c r="E2012" i="2"/>
  <c r="F2012" i="2" l="1"/>
  <c r="E2013" i="2"/>
  <c r="F2013" i="2" l="1"/>
  <c r="E2014" i="2"/>
  <c r="F2014" i="2" l="1"/>
  <c r="E2015" i="2"/>
  <c r="F2015" i="2" l="1"/>
  <c r="E2016" i="2"/>
  <c r="F2016" i="2" l="1"/>
  <c r="E2017" i="2"/>
  <c r="F2017" i="2" l="1"/>
  <c r="E2018" i="2"/>
  <c r="F2018" i="2" l="1"/>
  <c r="E2019" i="2"/>
  <c r="F2019" i="2" l="1"/>
  <c r="E2020" i="2"/>
  <c r="F2020" i="2" l="1"/>
  <c r="E2021" i="2"/>
  <c r="F2021" i="2" l="1"/>
  <c r="E2022" i="2"/>
  <c r="F2022" i="2" l="1"/>
  <c r="E2023" i="2"/>
  <c r="F2023" i="2" l="1"/>
  <c r="E2024" i="2"/>
  <c r="F2024" i="2" l="1"/>
  <c r="E2025" i="2"/>
  <c r="F2025" i="2" l="1"/>
  <c r="E2026" i="2"/>
  <c r="F2026" i="2" l="1"/>
  <c r="E2027" i="2"/>
  <c r="F2027" i="2" l="1"/>
  <c r="E2028" i="2"/>
  <c r="F2028" i="2" l="1"/>
  <c r="E2029" i="2"/>
  <c r="F2029" i="2" l="1"/>
  <c r="E2030" i="2"/>
  <c r="F2030" i="2" l="1"/>
  <c r="E2031" i="2"/>
  <c r="F2031" i="2" l="1"/>
  <c r="E2032" i="2"/>
  <c r="F2032" i="2" l="1"/>
  <c r="E2033" i="2"/>
  <c r="F2033" i="2" l="1"/>
  <c r="E2034" i="2"/>
  <c r="F2034" i="2" l="1"/>
  <c r="E2035" i="2"/>
  <c r="F2035" i="2" l="1"/>
  <c r="E2036" i="2"/>
  <c r="F2036" i="2" l="1"/>
  <c r="E2037" i="2"/>
  <c r="F2037" i="2" l="1"/>
  <c r="E2038" i="2"/>
  <c r="F2038" i="2" l="1"/>
  <c r="E2039" i="2"/>
  <c r="F2039" i="2" l="1"/>
  <c r="E2040" i="2"/>
  <c r="F2040" i="2" l="1"/>
  <c r="E2041" i="2"/>
  <c r="F2041" i="2" l="1"/>
  <c r="E2042" i="2"/>
  <c r="F2042" i="2" l="1"/>
  <c r="E2043" i="2"/>
  <c r="F2043" i="2" l="1"/>
  <c r="E2044" i="2"/>
  <c r="F2044" i="2" l="1"/>
  <c r="E2045" i="2"/>
  <c r="F2045" i="2" l="1"/>
  <c r="E2046" i="2"/>
  <c r="F2046" i="2" l="1"/>
  <c r="E2047" i="2"/>
  <c r="F2047" i="2" l="1"/>
  <c r="E2048" i="2"/>
  <c r="F2048" i="2" l="1"/>
  <c r="E2049" i="2"/>
  <c r="F2049" i="2" l="1"/>
  <c r="E2050" i="2"/>
  <c r="F2050" i="2" l="1"/>
  <c r="E2051" i="2"/>
  <c r="F2051" i="2" l="1"/>
  <c r="E2052" i="2"/>
  <c r="F2052" i="2" l="1"/>
  <c r="E2053" i="2"/>
  <c r="F2053" i="2" l="1"/>
  <c r="E2054" i="2"/>
  <c r="F2054" i="2" l="1"/>
  <c r="E2055" i="2"/>
  <c r="F2055" i="2" l="1"/>
  <c r="E2056" i="2"/>
  <c r="F2056" i="2" l="1"/>
  <c r="E2057" i="2"/>
  <c r="F2057" i="2" l="1"/>
  <c r="E2058" i="2"/>
  <c r="F2058" i="2" l="1"/>
  <c r="E2059" i="2"/>
  <c r="F2059" i="2" l="1"/>
  <c r="E2060" i="2"/>
  <c r="F2060" i="2" l="1"/>
  <c r="E2061" i="2"/>
  <c r="F2061" i="2" l="1"/>
  <c r="E2062" i="2"/>
  <c r="F2062" i="2" l="1"/>
  <c r="E2063" i="2"/>
  <c r="F2063" i="2" l="1"/>
  <c r="E2064" i="2"/>
  <c r="F2064" i="2" l="1"/>
  <c r="E2065" i="2"/>
  <c r="F2065" i="2" l="1"/>
  <c r="E2066" i="2"/>
  <c r="F2066" i="2" l="1"/>
  <c r="E2067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F2083" i="2" l="1"/>
  <c r="E2084" i="2"/>
  <c r="F2084" i="2" l="1"/>
  <c r="E2085" i="2"/>
  <c r="F2085" i="2" l="1"/>
  <c r="E2086" i="2"/>
  <c r="F2086" i="2" l="1"/>
  <c r="E2087" i="2"/>
  <c r="F2087" i="2" l="1"/>
  <c r="E2088" i="2"/>
  <c r="F2088" i="2" l="1"/>
  <c r="E2089" i="2"/>
  <c r="F2089" i="2" l="1"/>
  <c r="E2090" i="2"/>
  <c r="F2090" i="2" l="1"/>
  <c r="E2091" i="2"/>
  <c r="F2091" i="2" l="1"/>
  <c r="E2092" i="2"/>
  <c r="F2092" i="2" l="1"/>
  <c r="E2093" i="2"/>
  <c r="F2093" i="2" l="1"/>
  <c r="E2094" i="2"/>
  <c r="F2094" i="2" l="1"/>
  <c r="E2095" i="2"/>
  <c r="F2095" i="2" l="1"/>
  <c r="E2096" i="2"/>
  <c r="F2096" i="2" l="1"/>
  <c r="E2097" i="2"/>
  <c r="F2097" i="2" l="1"/>
  <c r="E2098" i="2"/>
  <c r="F2098" i="2" l="1"/>
  <c r="E2099" i="2"/>
  <c r="F2099" i="2" l="1"/>
  <c r="E2100" i="2"/>
  <c r="F2100" i="2" l="1"/>
  <c r="E2101" i="2"/>
  <c r="F2101" i="2" l="1"/>
  <c r="E2102" i="2"/>
  <c r="F2102" i="2" l="1"/>
  <c r="E2103" i="2"/>
  <c r="F2103" i="2" l="1"/>
  <c r="E2104" i="2"/>
  <c r="F2104" i="2" l="1"/>
  <c r="E2105" i="2"/>
  <c r="F2105" i="2" l="1"/>
  <c r="E2106" i="2"/>
  <c r="F2106" i="2" l="1"/>
  <c r="E2107" i="2"/>
  <c r="F2107" i="2" l="1"/>
  <c r="E2108" i="2"/>
  <c r="F2108" i="2" l="1"/>
  <c r="E2109" i="2"/>
  <c r="F2109" i="2" l="1"/>
  <c r="E2110" i="2"/>
  <c r="F2110" i="2" l="1"/>
  <c r="E2111" i="2"/>
  <c r="F2111" i="2" l="1"/>
  <c r="E2112" i="2"/>
  <c r="F2112" i="2" l="1"/>
  <c r="E2113" i="2"/>
  <c r="F2113" i="2" l="1"/>
  <c r="E2114" i="2"/>
  <c r="F2114" i="2" l="1"/>
  <c r="E2115" i="2"/>
  <c r="F2115" i="2" l="1"/>
  <c r="E2116" i="2"/>
  <c r="F2116" i="2" l="1"/>
  <c r="E2117" i="2"/>
  <c r="F2117" i="2" l="1"/>
  <c r="E2118" i="2"/>
  <c r="F2118" i="2" l="1"/>
  <c r="E2119" i="2"/>
  <c r="F2119" i="2" l="1"/>
  <c r="E2120" i="2"/>
  <c r="F2120" i="2" l="1"/>
  <c r="E2121" i="2"/>
  <c r="F2121" i="2" l="1"/>
  <c r="E2122" i="2"/>
  <c r="F2122" i="2" l="1"/>
  <c r="E2123" i="2"/>
  <c r="F2123" i="2" l="1"/>
  <c r="E2124" i="2"/>
  <c r="F2124" i="2" l="1"/>
  <c r="E2125" i="2"/>
  <c r="F2125" i="2" l="1"/>
  <c r="E2126" i="2"/>
  <c r="F2126" i="2" l="1"/>
  <c r="E2127" i="2"/>
  <c r="F2127" i="2" l="1"/>
  <c r="E2128" i="2"/>
  <c r="F2128" i="2" l="1"/>
  <c r="E2129" i="2"/>
  <c r="F2129" i="2" l="1"/>
  <c r="E2130" i="2"/>
  <c r="F2130" i="2" l="1"/>
  <c r="E2131" i="2"/>
  <c r="F2131" i="2" l="1"/>
  <c r="E2132" i="2"/>
  <c r="F2132" i="2" l="1"/>
  <c r="E2133" i="2"/>
  <c r="F2133" i="2" l="1"/>
  <c r="E2134" i="2"/>
  <c r="F2134" i="2" l="1"/>
  <c r="E2135" i="2"/>
  <c r="F2135" i="2" l="1"/>
  <c r="E2136" i="2"/>
  <c r="F2136" i="2" l="1"/>
  <c r="E2137" i="2"/>
  <c r="F2137" i="2" l="1"/>
  <c r="E2138" i="2"/>
  <c r="F2138" i="2" l="1"/>
  <c r="E2139" i="2"/>
  <c r="F2139" i="2" l="1"/>
  <c r="E2140" i="2"/>
  <c r="F2140" i="2" l="1"/>
  <c r="E2141" i="2"/>
  <c r="F2141" i="2" l="1"/>
  <c r="E2142" i="2"/>
  <c r="F2142" i="2" l="1"/>
  <c r="E2143" i="2"/>
  <c r="F2143" i="2" l="1"/>
  <c r="E2144" i="2"/>
  <c r="F2144" i="2" l="1"/>
  <c r="E2145" i="2"/>
  <c r="F2145" i="2" l="1"/>
  <c r="E2146" i="2"/>
  <c r="F2146" i="2" l="1"/>
  <c r="E2147" i="2"/>
  <c r="F2147" i="2" l="1"/>
  <c r="E2148" i="2"/>
  <c r="F2148" i="2" l="1"/>
  <c r="E2149" i="2"/>
  <c r="F2149" i="2" l="1"/>
  <c r="E2150" i="2"/>
  <c r="F2150" i="2" l="1"/>
  <c r="E2151" i="2"/>
  <c r="F2151" i="2" l="1"/>
  <c r="E2152" i="2"/>
  <c r="F2152" i="2" l="1"/>
  <c r="E2153" i="2"/>
  <c r="F2153" i="2" l="1"/>
  <c r="E2154" i="2"/>
  <c r="F2154" i="2" l="1"/>
  <c r="E2155" i="2"/>
  <c r="F2155" i="2" l="1"/>
  <c r="E2156" i="2"/>
  <c r="F2156" i="2" l="1"/>
  <c r="E2157" i="2"/>
  <c r="F2157" i="2" l="1"/>
  <c r="E2158" i="2"/>
  <c r="F2158" i="2" l="1"/>
  <c r="E2159" i="2"/>
  <c r="F2159" i="2" l="1"/>
  <c r="E2160" i="2"/>
  <c r="F2160" i="2" l="1"/>
  <c r="E2161" i="2"/>
  <c r="F2161" i="2" l="1"/>
  <c r="E2162" i="2"/>
  <c r="F2162" i="2" l="1"/>
  <c r="E2163" i="2"/>
  <c r="F2163" i="2" l="1"/>
  <c r="E2164" i="2"/>
  <c r="F2164" i="2" l="1"/>
  <c r="E2165" i="2"/>
  <c r="F2165" i="2" l="1"/>
  <c r="E2166" i="2"/>
  <c r="F2166" i="2" l="1"/>
  <c r="E2167" i="2"/>
  <c r="F2167" i="2" l="1"/>
  <c r="E2168" i="2"/>
  <c r="F2168" i="2" l="1"/>
  <c r="E2169" i="2"/>
  <c r="F2169" i="2" l="1"/>
  <c r="E2170" i="2"/>
  <c r="F2170" i="2" l="1"/>
  <c r="E2171" i="2"/>
  <c r="F2171" i="2" l="1"/>
  <c r="E2172" i="2"/>
  <c r="F2172" i="2" l="1"/>
  <c r="E2173" i="2"/>
  <c r="F2173" i="2" l="1"/>
  <c r="E2174" i="2"/>
  <c r="F2174" i="2" l="1"/>
  <c r="E2175" i="2"/>
  <c r="F2175" i="2" l="1"/>
  <c r="E2176" i="2"/>
  <c r="F2176" i="2" l="1"/>
  <c r="E2177" i="2"/>
  <c r="F2177" i="2" l="1"/>
  <c r="E2178" i="2"/>
  <c r="F2178" i="2" l="1"/>
  <c r="E2179" i="2"/>
  <c r="F2179" i="2" l="1"/>
  <c r="E2180" i="2"/>
  <c r="F2180" i="2" l="1"/>
  <c r="E2181" i="2"/>
  <c r="F2181" i="2" l="1"/>
  <c r="E2182" i="2"/>
  <c r="F2182" i="2" l="1"/>
  <c r="E2183" i="2"/>
  <c r="F2183" i="2" l="1"/>
  <c r="E2184" i="2"/>
  <c r="F2184" i="2" l="1"/>
  <c r="E2185" i="2"/>
  <c r="F2185" i="2" l="1"/>
  <c r="E2186" i="2"/>
  <c r="F2186" i="2" l="1"/>
  <c r="E2187" i="2"/>
  <c r="F2187" i="2" l="1"/>
  <c r="E2188" i="2"/>
  <c r="F2188" i="2" l="1"/>
  <c r="E2189" i="2"/>
  <c r="F2189" i="2" l="1"/>
  <c r="E2190" i="2"/>
  <c r="F2190" i="2" l="1"/>
  <c r="E2191" i="2"/>
  <c r="F2191" i="2" l="1"/>
  <c r="E2192" i="2"/>
  <c r="F2192" i="2" l="1"/>
  <c r="E2193" i="2"/>
  <c r="F2193" i="2" l="1"/>
  <c r="E2194" i="2"/>
  <c r="F2194" i="2" l="1"/>
  <c r="E2195" i="2"/>
  <c r="F2195" i="2" l="1"/>
  <c r="E2196" i="2"/>
  <c r="F2196" i="2" l="1"/>
  <c r="E2197" i="2"/>
  <c r="F2197" i="2" l="1"/>
  <c r="E2198" i="2"/>
  <c r="F2198" i="2" l="1"/>
  <c r="E2199" i="2"/>
  <c r="F2199" i="2" l="1"/>
  <c r="E2200" i="2"/>
  <c r="F2200" i="2" l="1"/>
  <c r="E2201" i="2"/>
  <c r="F2201" i="2" l="1"/>
  <c r="E2202" i="2"/>
  <c r="F2202" i="2" l="1"/>
  <c r="E2203" i="2"/>
  <c r="F2203" i="2" l="1"/>
  <c r="E2204" i="2"/>
  <c r="F2204" i="2" l="1"/>
  <c r="E2205" i="2"/>
  <c r="F2205" i="2" l="1"/>
  <c r="E2206" i="2"/>
  <c r="F2206" i="2" l="1"/>
  <c r="E2207" i="2"/>
  <c r="F2207" i="2" l="1"/>
  <c r="E2208" i="2"/>
  <c r="F2208" i="2" l="1"/>
  <c r="E2209" i="2"/>
  <c r="F2209" i="2" l="1"/>
  <c r="E2210" i="2"/>
  <c r="F2210" i="2" l="1"/>
  <c r="E2211" i="2"/>
  <c r="F2211" i="2" l="1"/>
  <c r="E2212" i="2"/>
  <c r="F2212" i="2" l="1"/>
  <c r="E2213" i="2"/>
  <c r="F2213" i="2" l="1"/>
  <c r="E2214" i="2"/>
  <c r="F2214" i="2" l="1"/>
  <c r="E2215" i="2"/>
  <c r="F2215" i="2" l="1"/>
  <c r="E2216" i="2"/>
  <c r="F2216" i="2" l="1"/>
  <c r="E2217" i="2"/>
  <c r="F2217" i="2" l="1"/>
  <c r="E2218" i="2"/>
  <c r="F2218" i="2" l="1"/>
  <c r="E2219" i="2"/>
  <c r="F2219" i="2" l="1"/>
  <c r="E2220" i="2"/>
  <c r="F2220" i="2" l="1"/>
  <c r="E2221" i="2"/>
  <c r="F2221" i="2" l="1"/>
  <c r="E2222" i="2"/>
  <c r="F2222" i="2" l="1"/>
  <c r="E2223" i="2"/>
  <c r="F2223" i="2" l="1"/>
  <c r="E2224" i="2"/>
  <c r="F2224" i="2" l="1"/>
  <c r="E2225" i="2"/>
  <c r="F2225" i="2" l="1"/>
  <c r="E2226" i="2"/>
  <c r="F2226" i="2" l="1"/>
  <c r="E2227" i="2"/>
  <c r="F2227" i="2" l="1"/>
  <c r="E2228" i="2"/>
  <c r="F2228" i="2" l="1"/>
  <c r="E2229" i="2"/>
  <c r="F2229" i="2" l="1"/>
  <c r="E2230" i="2"/>
  <c r="F2230" i="2" l="1"/>
  <c r="E2231" i="2"/>
  <c r="F2231" i="2" l="1"/>
  <c r="E2232" i="2"/>
  <c r="F2232" i="2" l="1"/>
  <c r="E2233" i="2"/>
  <c r="F2233" i="2" l="1"/>
  <c r="E2234" i="2"/>
  <c r="F2234" i="2" l="1"/>
  <c r="E2235" i="2"/>
  <c r="F2235" i="2" l="1"/>
  <c r="E2236" i="2"/>
  <c r="F2236" i="2" l="1"/>
  <c r="E2237" i="2"/>
  <c r="F2237" i="2" l="1"/>
  <c r="E2238" i="2"/>
  <c r="F2238" i="2" l="1"/>
  <c r="E2239" i="2"/>
  <c r="F2239" i="2" l="1"/>
  <c r="E2240" i="2"/>
  <c r="F2240" i="2" l="1"/>
  <c r="E2241" i="2"/>
  <c r="F2241" i="2" l="1"/>
  <c r="E2242" i="2"/>
  <c r="F2242" i="2" l="1"/>
  <c r="E2243" i="2"/>
  <c r="F2243" i="2" l="1"/>
  <c r="E2244" i="2"/>
  <c r="F2244" i="2" l="1"/>
  <c r="E2245" i="2"/>
  <c r="F2245" i="2" l="1"/>
  <c r="E2246" i="2"/>
  <c r="F2246" i="2" l="1"/>
  <c r="E2247" i="2"/>
  <c r="F2247" i="2" l="1"/>
  <c r="E2248" i="2"/>
  <c r="F2248" i="2" l="1"/>
  <c r="E2249" i="2"/>
  <c r="F2249" i="2" l="1"/>
  <c r="E2250" i="2"/>
  <c r="F2250" i="2" l="1"/>
  <c r="E2251" i="2"/>
  <c r="F2251" i="2" l="1"/>
  <c r="E2252" i="2"/>
  <c r="F2252" i="2" l="1"/>
  <c r="E2253" i="2"/>
  <c r="F2253" i="2" l="1"/>
  <c r="E2254" i="2"/>
  <c r="F2254" i="2" l="1"/>
  <c r="E2255" i="2"/>
  <c r="F2255" i="2" l="1"/>
  <c r="E2256" i="2"/>
  <c r="F2256" i="2" l="1"/>
  <c r="E2257" i="2"/>
  <c r="F2257" i="2" l="1"/>
  <c r="E2258" i="2"/>
  <c r="F2258" i="2" l="1"/>
  <c r="E2259" i="2"/>
  <c r="F2259" i="2" l="1"/>
  <c r="E2260" i="2"/>
  <c r="F2260" i="2" l="1"/>
  <c r="E2261" i="2"/>
  <c r="F2261" i="2" l="1"/>
  <c r="E2262" i="2"/>
  <c r="F2262" i="2" l="1"/>
  <c r="E2263" i="2"/>
  <c r="F2263" i="2" l="1"/>
  <c r="E2264" i="2"/>
  <c r="F2264" i="2" l="1"/>
  <c r="E2265" i="2"/>
  <c r="F2265" i="2" l="1"/>
  <c r="E2266" i="2"/>
  <c r="F2266" i="2" l="1"/>
  <c r="E2267" i="2"/>
  <c r="F2267" i="2" l="1"/>
  <c r="E2268" i="2"/>
  <c r="F2268" i="2" l="1"/>
  <c r="E2269" i="2"/>
  <c r="F2269" i="2" l="1"/>
  <c r="E2270" i="2"/>
  <c r="F2270" i="2" l="1"/>
  <c r="E2271" i="2"/>
  <c r="F2271" i="2" l="1"/>
  <c r="E2272" i="2"/>
  <c r="F2272" i="2" l="1"/>
  <c r="E2273" i="2"/>
  <c r="F2273" i="2" l="1"/>
  <c r="E2274" i="2"/>
  <c r="F2274" i="2" l="1"/>
  <c r="E2275" i="2"/>
  <c r="F2275" i="2" l="1"/>
  <c r="E2276" i="2"/>
  <c r="F2276" i="2" l="1"/>
  <c r="E2277" i="2"/>
  <c r="F2277" i="2" l="1"/>
  <c r="E2278" i="2"/>
  <c r="F2278" i="2" l="1"/>
  <c r="E2279" i="2"/>
  <c r="F2279" i="2" l="1"/>
  <c r="E2280" i="2"/>
  <c r="F2280" i="2" l="1"/>
  <c r="E2281" i="2"/>
  <c r="F2281" i="2" l="1"/>
  <c r="E2282" i="2"/>
  <c r="F2282" i="2" l="1"/>
  <c r="E2283" i="2"/>
  <c r="F2283" i="2" l="1"/>
  <c r="E2284" i="2"/>
  <c r="F2284" i="2" l="1"/>
  <c r="E2285" i="2"/>
  <c r="F2285" i="2" l="1"/>
  <c r="E2286" i="2"/>
  <c r="F2286" i="2" l="1"/>
  <c r="E2287" i="2"/>
  <c r="F2287" i="2" l="1"/>
  <c r="E2288" i="2"/>
  <c r="F2288" i="2" l="1"/>
  <c r="E2289" i="2"/>
  <c r="F2289" i="2" l="1"/>
  <c r="E2290" i="2"/>
  <c r="F2290" i="2" l="1"/>
  <c r="E2291" i="2"/>
  <c r="F2291" i="2" l="1"/>
  <c r="E2292" i="2"/>
  <c r="F2292" i="2" l="1"/>
  <c r="E2293" i="2"/>
  <c r="F2293" i="2" l="1"/>
  <c r="E2294" i="2"/>
  <c r="F2294" i="2" l="1"/>
  <c r="E2295" i="2"/>
  <c r="F2295" i="2" l="1"/>
  <c r="E2296" i="2"/>
  <c r="F2296" i="2" l="1"/>
  <c r="E2297" i="2"/>
  <c r="F2297" i="2" l="1"/>
  <c r="E2298" i="2"/>
  <c r="F2298" i="2" l="1"/>
  <c r="E2299" i="2"/>
  <c r="F2299" i="2" l="1"/>
  <c r="E2300" i="2"/>
  <c r="F2300" i="2" l="1"/>
  <c r="E2301" i="2"/>
  <c r="F2301" i="2" l="1"/>
  <c r="E2302" i="2"/>
  <c r="F2302" i="2" l="1"/>
  <c r="E2303" i="2"/>
  <c r="F2303" i="2" l="1"/>
  <c r="E2304" i="2"/>
  <c r="F2304" i="2" l="1"/>
  <c r="E2305" i="2"/>
  <c r="F2305" i="2" l="1"/>
  <c r="E2306" i="2"/>
  <c r="F2306" i="2" l="1"/>
  <c r="E2307" i="2"/>
  <c r="F2307" i="2" l="1"/>
  <c r="E2308" i="2"/>
  <c r="F2308" i="2" l="1"/>
  <c r="E2309" i="2"/>
  <c r="F2309" i="2" l="1"/>
  <c r="E2310" i="2"/>
  <c r="F2310" i="2" l="1"/>
  <c r="E2311" i="2"/>
  <c r="F2311" i="2" l="1"/>
  <c r="E2312" i="2"/>
  <c r="F2312" i="2" l="1"/>
  <c r="E2313" i="2"/>
  <c r="F2313" i="2" l="1"/>
  <c r="E2314" i="2"/>
  <c r="F2314" i="2" l="1"/>
  <c r="E2315" i="2"/>
  <c r="F2315" i="2" l="1"/>
  <c r="E2316" i="2"/>
  <c r="F2316" i="2" l="1"/>
  <c r="E2317" i="2"/>
  <c r="F2317" i="2" l="1"/>
  <c r="E2318" i="2"/>
  <c r="F2318" i="2" l="1"/>
  <c r="E2319" i="2"/>
  <c r="F2319" i="2" l="1"/>
  <c r="E2320" i="2"/>
  <c r="F2320" i="2" l="1"/>
  <c r="E2321" i="2"/>
  <c r="F2321" i="2" l="1"/>
  <c r="E2322" i="2"/>
  <c r="F2322" i="2" l="1"/>
  <c r="E2323" i="2"/>
  <c r="F2323" i="2" l="1"/>
  <c r="E2324" i="2"/>
  <c r="F2324" i="2" l="1"/>
  <c r="E2325" i="2"/>
  <c r="F2325" i="2" l="1"/>
  <c r="E2326" i="2"/>
  <c r="F2326" i="2" l="1"/>
  <c r="E2327" i="2"/>
  <c r="F2327" i="2" l="1"/>
  <c r="E2328" i="2"/>
  <c r="F2328" i="2" l="1"/>
  <c r="E2329" i="2"/>
  <c r="F2329" i="2" l="1"/>
  <c r="E2330" i="2"/>
  <c r="F2330" i="2" l="1"/>
  <c r="E2331" i="2"/>
  <c r="F2331" i="2" l="1"/>
  <c r="E2332" i="2"/>
  <c r="F2332" i="2" l="1"/>
  <c r="E2333" i="2"/>
  <c r="F2333" i="2" l="1"/>
  <c r="E2334" i="2"/>
  <c r="F2334" i="2" l="1"/>
  <c r="E2335" i="2"/>
  <c r="F2335" i="2" l="1"/>
  <c r="E2336" i="2"/>
  <c r="F2336" i="2" l="1"/>
  <c r="E2337" i="2"/>
  <c r="F2337" i="2" l="1"/>
  <c r="E2338" i="2"/>
  <c r="F2338" i="2" l="1"/>
  <c r="E2339" i="2"/>
  <c r="F2339" i="2" l="1"/>
  <c r="E2340" i="2"/>
  <c r="F2340" i="2" l="1"/>
  <c r="E2341" i="2"/>
  <c r="F2341" i="2" l="1"/>
  <c r="E2342" i="2"/>
  <c r="F2342" i="2" l="1"/>
  <c r="E2343" i="2"/>
  <c r="F2343" i="2" l="1"/>
  <c r="E2344" i="2"/>
  <c r="F2344" i="2" l="1"/>
  <c r="E2345" i="2"/>
  <c r="F2345" i="2" l="1"/>
  <c r="E2346" i="2"/>
  <c r="F2346" i="2" l="1"/>
  <c r="E2347" i="2"/>
  <c r="F2347" i="2" l="1"/>
  <c r="E2348" i="2"/>
  <c r="F2348" i="2" l="1"/>
  <c r="E2349" i="2"/>
  <c r="F2349" i="2" l="1"/>
  <c r="E2350" i="2"/>
  <c r="F2350" i="2" l="1"/>
  <c r="E2351" i="2"/>
  <c r="F2351" i="2" l="1"/>
  <c r="E2352" i="2"/>
  <c r="F2352" i="2" l="1"/>
  <c r="E2353" i="2"/>
  <c r="F2353" i="2" l="1"/>
  <c r="E2354" i="2"/>
  <c r="F2354" i="2" l="1"/>
  <c r="E2355" i="2"/>
  <c r="F2355" i="2" l="1"/>
  <c r="E2356" i="2"/>
  <c r="F2356" i="2" l="1"/>
  <c r="E2357" i="2"/>
  <c r="F2357" i="2" l="1"/>
  <c r="E2358" i="2"/>
  <c r="F2358" i="2" l="1"/>
  <c r="E2359" i="2"/>
  <c r="F2359" i="2" l="1"/>
  <c r="E2360" i="2"/>
  <c r="F2360" i="2" l="1"/>
  <c r="E2361" i="2"/>
  <c r="F2361" i="2" l="1"/>
  <c r="E2362" i="2"/>
  <c r="F2362" i="2" l="1"/>
  <c r="E2363" i="2"/>
  <c r="F2363" i="2" l="1"/>
  <c r="E2364" i="2"/>
  <c r="F2364" i="2" l="1"/>
  <c r="E2365" i="2"/>
  <c r="F2365" i="2" l="1"/>
  <c r="E2366" i="2"/>
  <c r="F2366" i="2" l="1"/>
  <c r="E2367" i="2"/>
  <c r="F2367" i="2" l="1"/>
  <c r="E2368" i="2"/>
  <c r="F2368" i="2" l="1"/>
  <c r="E2369" i="2"/>
  <c r="F2369" i="2" l="1"/>
  <c r="E2370" i="2"/>
  <c r="F2370" i="2" l="1"/>
  <c r="E2371" i="2"/>
  <c r="F2371" i="2" l="1"/>
  <c r="E2372" i="2"/>
  <c r="F2372" i="2" l="1"/>
  <c r="E2373" i="2"/>
  <c r="F2373" i="2" l="1"/>
  <c r="E2374" i="2"/>
  <c r="F2374" i="2" l="1"/>
  <c r="E2375" i="2"/>
  <c r="F2375" i="2" l="1"/>
  <c r="E2376" i="2"/>
  <c r="F2376" i="2" l="1"/>
  <c r="E2377" i="2"/>
  <c r="F2377" i="2" l="1"/>
  <c r="E2378" i="2"/>
  <c r="F2378" i="2" l="1"/>
  <c r="E2379" i="2"/>
  <c r="F2379" i="2" l="1"/>
  <c r="E2380" i="2"/>
  <c r="F2380" i="2" l="1"/>
  <c r="E2381" i="2"/>
  <c r="F2381" i="2" l="1"/>
  <c r="E2382" i="2"/>
  <c r="F2382" i="2" l="1"/>
  <c r="E2383" i="2"/>
  <c r="F2383" i="2" l="1"/>
  <c r="E2384" i="2"/>
  <c r="F2384" i="2" l="1"/>
  <c r="E2385" i="2"/>
  <c r="F2385" i="2" l="1"/>
  <c r="E2386" i="2"/>
  <c r="F2386" i="2" l="1"/>
  <c r="E2387" i="2"/>
  <c r="F2387" i="2" l="1"/>
  <c r="E2388" i="2"/>
  <c r="F2388" i="2" l="1"/>
  <c r="E2389" i="2"/>
  <c r="F2389" i="2" l="1"/>
  <c r="E2390" i="2"/>
  <c r="F2390" i="2" l="1"/>
  <c r="E2391" i="2"/>
  <c r="F2391" i="2" l="1"/>
  <c r="E2392" i="2"/>
  <c r="F2392" i="2" l="1"/>
  <c r="E2393" i="2"/>
  <c r="F2393" i="2" l="1"/>
  <c r="E2394" i="2"/>
  <c r="F2394" i="2" l="1"/>
  <c r="E2395" i="2"/>
  <c r="F2395" i="2" l="1"/>
  <c r="E2396" i="2"/>
  <c r="F2396" i="2" l="1"/>
  <c r="E2397" i="2"/>
  <c r="F2397" i="2" l="1"/>
  <c r="E2398" i="2"/>
  <c r="F2398" i="2" l="1"/>
  <c r="E2399" i="2"/>
  <c r="F2399" i="2" l="1"/>
  <c r="E2400" i="2"/>
  <c r="F2400" i="2" l="1"/>
  <c r="E2401" i="2"/>
  <c r="F2401" i="2" l="1"/>
  <c r="E2402" i="2"/>
  <c r="F2402" i="2" l="1"/>
  <c r="E2403" i="2"/>
  <c r="F2403" i="2" l="1"/>
  <c r="E2404" i="2"/>
  <c r="F2404" i="2" l="1"/>
  <c r="E2405" i="2"/>
  <c r="F2405" i="2" l="1"/>
  <c r="E2406" i="2"/>
  <c r="F2406" i="2" l="1"/>
  <c r="E2407" i="2"/>
  <c r="F2407" i="2" l="1"/>
  <c r="E2408" i="2"/>
  <c r="F2408" i="2" l="1"/>
  <c r="E2409" i="2"/>
  <c r="F2409" i="2" l="1"/>
  <c r="E2410" i="2"/>
  <c r="F2410" i="2" l="1"/>
  <c r="E2411" i="2"/>
  <c r="F2411" i="2" l="1"/>
  <c r="E2412" i="2"/>
  <c r="F2412" i="2" l="1"/>
  <c r="E2413" i="2"/>
  <c r="F2413" i="2" l="1"/>
  <c r="E2414" i="2"/>
  <c r="F2414" i="2" l="1"/>
  <c r="E2415" i="2"/>
  <c r="F2415" i="2" l="1"/>
  <c r="E2416" i="2"/>
  <c r="F2416" i="2" l="1"/>
  <c r="E2417" i="2"/>
  <c r="F2417" i="2" l="1"/>
  <c r="E2418" i="2"/>
  <c r="F2418" i="2" l="1"/>
  <c r="E2419" i="2"/>
  <c r="F2419" i="2" l="1"/>
  <c r="E2420" i="2"/>
  <c r="F2420" i="2" l="1"/>
  <c r="E2421" i="2"/>
  <c r="F2421" i="2" l="1"/>
  <c r="E2422" i="2"/>
  <c r="F2422" i="2" l="1"/>
  <c r="E2423" i="2"/>
  <c r="F2423" i="2" l="1"/>
  <c r="E2424" i="2"/>
  <c r="F2424" i="2" l="1"/>
  <c r="E2425" i="2"/>
  <c r="F2425" i="2" l="1"/>
  <c r="E2426" i="2"/>
  <c r="F2426" i="2" l="1"/>
  <c r="E2427" i="2"/>
  <c r="F2427" i="2" l="1"/>
  <c r="E2428" i="2"/>
  <c r="F2428" i="2" l="1"/>
  <c r="E2429" i="2"/>
  <c r="F2429" i="2" l="1"/>
  <c r="E2430" i="2"/>
  <c r="F2430" i="2" l="1"/>
  <c r="E2431" i="2"/>
  <c r="F2431" i="2" l="1"/>
  <c r="E2432" i="2"/>
  <c r="F2432" i="2" l="1"/>
  <c r="E2433" i="2"/>
  <c r="F2433" i="2" l="1"/>
  <c r="E2434" i="2"/>
  <c r="F2434" i="2" l="1"/>
  <c r="E2435" i="2"/>
  <c r="F2435" i="2" l="1"/>
  <c r="E2436" i="2"/>
  <c r="F2436" i="2" l="1"/>
  <c r="E2437" i="2"/>
  <c r="F2437" i="2" l="1"/>
  <c r="E2438" i="2"/>
  <c r="F2438" i="2" l="1"/>
  <c r="E2439" i="2"/>
  <c r="F2439" i="2" l="1"/>
  <c r="E2440" i="2"/>
  <c r="F2440" i="2" l="1"/>
  <c r="E2441" i="2"/>
  <c r="F2441" i="2" l="1"/>
  <c r="E2442" i="2"/>
  <c r="F2442" i="2" l="1"/>
  <c r="E2443" i="2"/>
  <c r="F2443" i="2" l="1"/>
  <c r="E2444" i="2"/>
  <c r="F2444" i="2" l="1"/>
  <c r="E2445" i="2"/>
  <c r="F2445" i="2" l="1"/>
  <c r="E2446" i="2"/>
  <c r="F2446" i="2" l="1"/>
  <c r="E2447" i="2"/>
  <c r="F2447" i="2" l="1"/>
  <c r="E2448" i="2"/>
  <c r="F2448" i="2" l="1"/>
  <c r="E2449" i="2"/>
  <c r="F2449" i="2" l="1"/>
  <c r="E2450" i="2"/>
  <c r="F2450" i="2" l="1"/>
  <c r="E2451" i="2"/>
  <c r="F2451" i="2" l="1"/>
  <c r="E2452" i="2"/>
  <c r="F2452" i="2" l="1"/>
  <c r="E2453" i="2"/>
  <c r="F2453" i="2" l="1"/>
  <c r="E2454" i="2"/>
  <c r="F2454" i="2" l="1"/>
  <c r="E2455" i="2"/>
  <c r="F2455" i="2" l="1"/>
  <c r="E2456" i="2"/>
  <c r="F2456" i="2" l="1"/>
  <c r="E2457" i="2"/>
  <c r="F2457" i="2" l="1"/>
  <c r="E2458" i="2"/>
  <c r="F2458" i="2" l="1"/>
  <c r="E2459" i="2"/>
  <c r="F2459" i="2" l="1"/>
  <c r="E2460" i="2"/>
  <c r="F2460" i="2" l="1"/>
  <c r="E2461" i="2"/>
  <c r="F2461" i="2" l="1"/>
  <c r="E2462" i="2"/>
  <c r="F2462" i="2" l="1"/>
  <c r="E2463" i="2"/>
  <c r="F2463" i="2" l="1"/>
  <c r="E2464" i="2"/>
  <c r="F2464" i="2" l="1"/>
  <c r="E2465" i="2"/>
  <c r="F2465" i="2" l="1"/>
  <c r="E2466" i="2"/>
  <c r="F2466" i="2" l="1"/>
  <c r="E2467" i="2"/>
  <c r="F2467" i="2" l="1"/>
  <c r="E2468" i="2"/>
  <c r="F2468" i="2" l="1"/>
  <c r="E2469" i="2"/>
  <c r="F2469" i="2" l="1"/>
  <c r="E2470" i="2"/>
  <c r="F2470" i="2" l="1"/>
  <c r="E2471" i="2"/>
  <c r="F2471" i="2" l="1"/>
  <c r="E2472" i="2"/>
  <c r="F2472" i="2" l="1"/>
  <c r="E2473" i="2"/>
  <c r="F2473" i="2" l="1"/>
  <c r="E2474" i="2"/>
  <c r="F2474" i="2" l="1"/>
  <c r="E2475" i="2"/>
  <c r="F2475" i="2" l="1"/>
  <c r="E2476" i="2"/>
  <c r="F2476" i="2" l="1"/>
  <c r="E2477" i="2"/>
  <c r="F2477" i="2" l="1"/>
  <c r="E2478" i="2"/>
  <c r="F2478" i="2" l="1"/>
  <c r="E2479" i="2"/>
  <c r="F2479" i="2" l="1"/>
  <c r="E2480" i="2"/>
  <c r="F2480" i="2" l="1"/>
  <c r="E2481" i="2"/>
  <c r="F2481" i="2" l="1"/>
  <c r="E2482" i="2"/>
  <c r="F2482" i="2" l="1"/>
  <c r="E2483" i="2"/>
  <c r="F2483" i="2" l="1"/>
  <c r="E2484" i="2"/>
  <c r="F2484" i="2" l="1"/>
  <c r="E2485" i="2"/>
  <c r="F2485" i="2" l="1"/>
  <c r="E2486" i="2"/>
  <c r="F2486" i="2" l="1"/>
  <c r="E2487" i="2"/>
  <c r="F2487" i="2" l="1"/>
  <c r="E2488" i="2"/>
  <c r="F2488" i="2" l="1"/>
  <c r="E2489" i="2"/>
  <c r="F2489" i="2" l="1"/>
  <c r="E2490" i="2"/>
  <c r="F2490" i="2" l="1"/>
  <c r="E2491" i="2"/>
  <c r="F2491" i="2" l="1"/>
  <c r="E2492" i="2"/>
  <c r="F2492" i="2" l="1"/>
  <c r="E2493" i="2"/>
  <c r="F2493" i="2" l="1"/>
  <c r="E2494" i="2"/>
  <c r="F2494" i="2" l="1"/>
  <c r="E2495" i="2"/>
  <c r="F2495" i="2" l="1"/>
  <c r="E2496" i="2"/>
  <c r="F2496" i="2" l="1"/>
  <c r="E2497" i="2"/>
  <c r="F2497" i="2" l="1"/>
  <c r="E2498" i="2"/>
  <c r="F2498" i="2" l="1"/>
  <c r="E2499" i="2"/>
  <c r="F2499" i="2" l="1"/>
  <c r="E2500" i="2"/>
  <c r="F2500" i="2" l="1"/>
  <c r="E2501" i="2"/>
  <c r="F2501" i="2" l="1"/>
  <c r="E2502" i="2"/>
  <c r="F2502" i="2" l="1"/>
  <c r="E2503" i="2"/>
  <c r="F2503" i="2" l="1"/>
  <c r="E2504" i="2"/>
  <c r="F2504" i="2" l="1"/>
  <c r="E2505" i="2"/>
  <c r="F2505" i="2" l="1"/>
  <c r="E2506" i="2"/>
  <c r="F2506" i="2" l="1"/>
  <c r="E2507" i="2"/>
  <c r="F2507" i="2" l="1"/>
  <c r="E2508" i="2"/>
  <c r="F2508" i="2" l="1"/>
  <c r="E2509" i="2"/>
  <c r="F2509" i="2" l="1"/>
  <c r="E2510" i="2"/>
  <c r="F2510" i="2" l="1"/>
  <c r="E2511" i="2"/>
  <c r="F2511" i="2" l="1"/>
  <c r="E2512" i="2"/>
  <c r="F2512" i="2" l="1"/>
  <c r="E2513" i="2"/>
  <c r="F2513" i="2" l="1"/>
  <c r="E2514" i="2"/>
  <c r="F2514" i="2" l="1"/>
  <c r="E2515" i="2"/>
  <c r="F2515" i="2" l="1"/>
  <c r="E2516" i="2"/>
  <c r="F2516" i="2" l="1"/>
  <c r="E2517" i="2"/>
  <c r="F2517" i="2" l="1"/>
  <c r="E2518" i="2"/>
  <c r="F2518" i="2" l="1"/>
  <c r="E2519" i="2"/>
  <c r="F2519" i="2" l="1"/>
  <c r="E2520" i="2"/>
  <c r="F2520" i="2" l="1"/>
  <c r="E2521" i="2"/>
  <c r="F2521" i="2" l="1"/>
  <c r="E2522" i="2"/>
  <c r="F2522" i="2" l="1"/>
  <c r="E2523" i="2"/>
  <c r="F2523" i="2" l="1"/>
  <c r="E2524" i="2"/>
  <c r="F2524" i="2" l="1"/>
  <c r="E2525" i="2"/>
  <c r="F2525" i="2" l="1"/>
  <c r="E2526" i="2"/>
  <c r="F2526" i="2" l="1"/>
  <c r="E2527" i="2"/>
  <c r="F2527" i="2" l="1"/>
  <c r="E2528" i="2"/>
  <c r="F2528" i="2" l="1"/>
  <c r="E2529" i="2"/>
  <c r="F2529" i="2" l="1"/>
  <c r="E2530" i="2"/>
  <c r="F2530" i="2" l="1"/>
  <c r="E2531" i="2"/>
  <c r="F2531" i="2" l="1"/>
  <c r="E2532" i="2"/>
  <c r="F2532" i="2" l="1"/>
  <c r="E2533" i="2"/>
  <c r="F2533" i="2" l="1"/>
  <c r="E2534" i="2"/>
  <c r="F2534" i="2" l="1"/>
  <c r="E2535" i="2"/>
  <c r="F2535" i="2" l="1"/>
  <c r="E2536" i="2"/>
  <c r="F2536" i="2" l="1"/>
  <c r="E2537" i="2"/>
  <c r="F2537" i="2" l="1"/>
  <c r="E2538" i="2"/>
  <c r="F2538" i="2" l="1"/>
  <c r="E2539" i="2"/>
  <c r="F2539" i="2" l="1"/>
  <c r="E2540" i="2"/>
  <c r="F2540" i="2" l="1"/>
  <c r="E2541" i="2"/>
  <c r="F2541" i="2" l="1"/>
  <c r="E2542" i="2"/>
  <c r="F2542" i="2" l="1"/>
  <c r="E2543" i="2"/>
  <c r="F2543" i="2" l="1"/>
  <c r="E2544" i="2"/>
  <c r="F2544" i="2" l="1"/>
  <c r="E2545" i="2"/>
  <c r="F2545" i="2" l="1"/>
  <c r="E2546" i="2"/>
  <c r="F2546" i="2" l="1"/>
  <c r="E2547" i="2"/>
  <c r="F2547" i="2" l="1"/>
  <c r="E2548" i="2"/>
  <c r="F2548" i="2" l="1"/>
  <c r="E2549" i="2"/>
  <c r="F2549" i="2" l="1"/>
  <c r="E2550" i="2"/>
  <c r="F2550" i="2" l="1"/>
  <c r="E2551" i="2"/>
  <c r="F2551" i="2" l="1"/>
  <c r="E2552" i="2"/>
  <c r="F2552" i="2" l="1"/>
  <c r="E2553" i="2"/>
  <c r="F2553" i="2" l="1"/>
  <c r="E2554" i="2"/>
  <c r="F2554" i="2" l="1"/>
  <c r="E2555" i="2"/>
  <c r="F2555" i="2" l="1"/>
  <c r="E2556" i="2"/>
  <c r="F2556" i="2" l="1"/>
  <c r="E2557" i="2"/>
  <c r="F2557" i="2" l="1"/>
  <c r="E2558" i="2"/>
  <c r="F2558" i="2" l="1"/>
  <c r="E2559" i="2"/>
  <c r="F2559" i="2" l="1"/>
  <c r="E2560" i="2"/>
  <c r="F2560" i="2" l="1"/>
  <c r="E2561" i="2"/>
  <c r="F2561" i="2" l="1"/>
  <c r="E2562" i="2"/>
  <c r="F2562" i="2" l="1"/>
  <c r="E2563" i="2"/>
  <c r="F2563" i="2" l="1"/>
  <c r="E2564" i="2"/>
  <c r="F2564" i="2" l="1"/>
  <c r="E2565" i="2"/>
  <c r="F2565" i="2" l="1"/>
  <c r="E2566" i="2"/>
  <c r="F2566" i="2" l="1"/>
  <c r="E2567" i="2"/>
  <c r="F2567" i="2" l="1"/>
  <c r="E2568" i="2"/>
  <c r="F2568" i="2" l="1"/>
  <c r="E2569" i="2"/>
  <c r="F2569" i="2" l="1"/>
  <c r="E2570" i="2"/>
  <c r="F2570" i="2" l="1"/>
  <c r="E2571" i="2"/>
  <c r="F2571" i="2" l="1"/>
  <c r="E2572" i="2"/>
  <c r="F2572" i="2" l="1"/>
  <c r="E2573" i="2"/>
  <c r="F2573" i="2" l="1"/>
  <c r="E2574" i="2"/>
  <c r="F2574" i="2" l="1"/>
  <c r="E2575" i="2"/>
  <c r="F2575" i="2" l="1"/>
  <c r="E2576" i="2"/>
  <c r="F2576" i="2" l="1"/>
  <c r="E2577" i="2"/>
  <c r="F2577" i="2" l="1"/>
  <c r="E2578" i="2"/>
  <c r="F2578" i="2" l="1"/>
  <c r="E2579" i="2"/>
  <c r="F2579" i="2" l="1"/>
  <c r="E2580" i="2"/>
  <c r="F2580" i="2" l="1"/>
  <c r="E2581" i="2"/>
  <c r="F2581" i="2" l="1"/>
  <c r="E2582" i="2"/>
  <c r="F2582" i="2" l="1"/>
  <c r="E2583" i="2"/>
  <c r="F2583" i="2" l="1"/>
  <c r="E2584" i="2"/>
  <c r="F2584" i="2" l="1"/>
  <c r="E2585" i="2"/>
  <c r="F2585" i="2" l="1"/>
  <c r="E2586" i="2"/>
  <c r="F2586" i="2" l="1"/>
  <c r="E2587" i="2"/>
  <c r="F2587" i="2" l="1"/>
  <c r="E2588" i="2"/>
  <c r="F2588" i="2" l="1"/>
  <c r="E2589" i="2"/>
  <c r="F2589" i="2" l="1"/>
  <c r="E2590" i="2"/>
  <c r="F2590" i="2" l="1"/>
  <c r="E2591" i="2"/>
  <c r="F2591" i="2" l="1"/>
  <c r="E2592" i="2"/>
  <c r="F2592" i="2" l="1"/>
  <c r="E2593" i="2"/>
  <c r="F2593" i="2" l="1"/>
  <c r="E2594" i="2"/>
  <c r="F2594" i="2" l="1"/>
  <c r="E2595" i="2"/>
  <c r="F2595" i="2" l="1"/>
  <c r="E2596" i="2"/>
  <c r="F2596" i="2" l="1"/>
  <c r="E2597" i="2"/>
  <c r="F2597" i="2" l="1"/>
  <c r="E2598" i="2"/>
  <c r="F2598" i="2" l="1"/>
  <c r="E2599" i="2"/>
  <c r="F2599" i="2" l="1"/>
  <c r="E2600" i="2"/>
  <c r="F2600" i="2" l="1"/>
  <c r="E2601" i="2"/>
  <c r="F2601" i="2" l="1"/>
  <c r="E2602" i="2"/>
  <c r="F2602" i="2" l="1"/>
  <c r="E2603" i="2"/>
  <c r="F2603" i="2" l="1"/>
  <c r="E2604" i="2"/>
  <c r="F2604" i="2" l="1"/>
  <c r="E2605" i="2"/>
  <c r="F2605" i="2" l="1"/>
  <c r="E2606" i="2"/>
  <c r="F2606" i="2" l="1"/>
  <c r="E2607" i="2"/>
  <c r="F2607" i="2" l="1"/>
  <c r="E2608" i="2"/>
  <c r="F2608" i="2" l="1"/>
  <c r="E2609" i="2"/>
  <c r="F2609" i="2" l="1"/>
  <c r="E2610" i="2"/>
  <c r="F2610" i="2" l="1"/>
  <c r="E2611" i="2"/>
  <c r="F2611" i="2" l="1"/>
  <c r="E2612" i="2"/>
  <c r="F2612" i="2" l="1"/>
  <c r="E2613" i="2"/>
  <c r="F2613" i="2" l="1"/>
  <c r="E2614" i="2"/>
  <c r="F2614" i="2" l="1"/>
  <c r="E2615" i="2"/>
  <c r="F2615" i="2" l="1"/>
  <c r="E2616" i="2"/>
  <c r="F2616" i="2" l="1"/>
  <c r="E2617" i="2"/>
  <c r="F2617" i="2" l="1"/>
  <c r="E2618" i="2"/>
  <c r="F2618" i="2" l="1"/>
  <c r="E2619" i="2"/>
  <c r="F2619" i="2" l="1"/>
  <c r="E2620" i="2"/>
  <c r="F2620" i="2" l="1"/>
  <c r="E2621" i="2"/>
  <c r="F2621" i="2" l="1"/>
  <c r="E2622" i="2"/>
  <c r="F2622" i="2" l="1"/>
  <c r="E2623" i="2"/>
  <c r="F2623" i="2" l="1"/>
  <c r="E2624" i="2"/>
  <c r="F2624" i="2" l="1"/>
  <c r="E2625" i="2"/>
  <c r="F2625" i="2" l="1"/>
  <c r="E2626" i="2"/>
  <c r="F2626" i="2" l="1"/>
  <c r="E2627" i="2"/>
  <c r="F2627" i="2" l="1"/>
  <c r="E2628" i="2"/>
  <c r="F2628" i="2" l="1"/>
  <c r="E2629" i="2"/>
  <c r="F2629" i="2" l="1"/>
  <c r="E2630" i="2"/>
  <c r="F2630" i="2" l="1"/>
  <c r="E2631" i="2"/>
  <c r="F2631" i="2" l="1"/>
  <c r="E2632" i="2"/>
  <c r="F2632" i="2" l="1"/>
  <c r="E2633" i="2"/>
  <c r="F2633" i="2" l="1"/>
  <c r="E2634" i="2"/>
  <c r="F2634" i="2" l="1"/>
  <c r="E2635" i="2"/>
  <c r="F2635" i="2" l="1"/>
  <c r="E2636" i="2"/>
  <c r="F2636" i="2" l="1"/>
  <c r="E2637" i="2"/>
  <c r="F2637" i="2" l="1"/>
  <c r="E2638" i="2"/>
  <c r="F2638" i="2" l="1"/>
  <c r="E2639" i="2"/>
  <c r="F2639" i="2" l="1"/>
  <c r="E2640" i="2"/>
  <c r="F2640" i="2" l="1"/>
  <c r="E2641" i="2"/>
  <c r="F2641" i="2" l="1"/>
  <c r="E2642" i="2"/>
  <c r="F2642" i="2" l="1"/>
  <c r="E2643" i="2"/>
  <c r="F2643" i="2" l="1"/>
  <c r="E2644" i="2"/>
  <c r="F2644" i="2" l="1"/>
  <c r="E2645" i="2"/>
  <c r="F2645" i="2" l="1"/>
  <c r="E2646" i="2"/>
  <c r="F2646" i="2" l="1"/>
  <c r="E2647" i="2"/>
  <c r="F2647" i="2" l="1"/>
  <c r="E2648" i="2"/>
  <c r="F2648" i="2" l="1"/>
  <c r="E2649" i="2"/>
  <c r="F2649" i="2" l="1"/>
  <c r="E2650" i="2"/>
  <c r="F2650" i="2" l="1"/>
  <c r="E2651" i="2"/>
  <c r="F2651" i="2" l="1"/>
  <c r="E2652" i="2"/>
  <c r="F2652" i="2" l="1"/>
  <c r="E2653" i="2"/>
  <c r="F2653" i="2" l="1"/>
  <c r="E2654" i="2"/>
  <c r="F2654" i="2" l="1"/>
  <c r="E2655" i="2"/>
  <c r="F2655" i="2" l="1"/>
  <c r="E2656" i="2"/>
  <c r="F2656" i="2" l="1"/>
  <c r="E2657" i="2"/>
  <c r="F2657" i="2" l="1"/>
  <c r="E2658" i="2"/>
  <c r="F2658" i="2" l="1"/>
  <c r="E2659" i="2"/>
  <c r="F2659" i="2" l="1"/>
  <c r="E2660" i="2"/>
  <c r="F2660" i="2" l="1"/>
  <c r="E2661" i="2"/>
  <c r="F2661" i="2" l="1"/>
  <c r="E2662" i="2"/>
  <c r="F2662" i="2" l="1"/>
  <c r="E2663" i="2"/>
  <c r="F2663" i="2" l="1"/>
  <c r="E2664" i="2"/>
  <c r="F2664" i="2" l="1"/>
  <c r="E2665" i="2"/>
  <c r="F2665" i="2" l="1"/>
  <c r="E2666" i="2"/>
  <c r="F2666" i="2" l="1"/>
  <c r="E2667" i="2"/>
  <c r="F2667" i="2" l="1"/>
  <c r="E2668" i="2"/>
  <c r="F2668" i="2" l="1"/>
  <c r="E2669" i="2"/>
  <c r="F2669" i="2" l="1"/>
  <c r="E2670" i="2"/>
  <c r="F2670" i="2" l="1"/>
  <c r="E2671" i="2"/>
  <c r="F2671" i="2" l="1"/>
  <c r="E2672" i="2"/>
  <c r="E2673" i="2" l="1"/>
  <c r="F2672" i="2"/>
  <c r="E2674" i="2" l="1"/>
  <c r="F2673" i="2"/>
  <c r="F2674" i="2" l="1"/>
  <c r="E2675" i="2"/>
  <c r="F2675" i="2" l="1"/>
  <c r="E2676" i="2"/>
  <c r="E2677" i="2" l="1"/>
  <c r="F2676" i="2"/>
  <c r="F2677" i="2" l="1"/>
  <c r="E2678" i="2"/>
  <c r="F2678" i="2" l="1"/>
  <c r="E2679" i="2"/>
  <c r="F2679" i="2" l="1"/>
  <c r="E2680" i="2"/>
  <c r="E2681" i="2" l="1"/>
  <c r="F2680" i="2"/>
  <c r="E2682" i="2" l="1"/>
  <c r="F2681" i="2"/>
  <c r="F2682" i="2" l="1"/>
  <c r="E2683" i="2"/>
  <c r="F2683" i="2" l="1"/>
  <c r="E2684" i="2"/>
  <c r="E2685" i="2" l="1"/>
  <c r="F2684" i="2"/>
  <c r="E2686" i="2" l="1"/>
  <c r="F2685" i="2"/>
  <c r="F2686" i="2" l="1"/>
  <c r="E2687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F2697" i="2" l="1"/>
  <c r="E2698" i="2"/>
  <c r="F2698" i="2" l="1"/>
  <c r="E2699" i="2"/>
  <c r="F2699" i="2" l="1"/>
  <c r="E2700" i="2"/>
  <c r="F2700" i="2" l="1"/>
  <c r="E2701" i="2"/>
  <c r="F2701" i="2" l="1"/>
  <c r="E2702" i="2"/>
  <c r="F2702" i="2" l="1"/>
  <c r="E2703" i="2"/>
  <c r="F2703" i="2" l="1"/>
  <c r="E2704" i="2"/>
  <c r="F2704" i="2" l="1"/>
  <c r="E2705" i="2"/>
  <c r="F2705" i="2" l="1"/>
  <c r="E2706" i="2"/>
  <c r="F2706" i="2" l="1"/>
  <c r="E2707" i="2"/>
  <c r="F2707" i="2" l="1"/>
  <c r="E2708" i="2"/>
  <c r="F2708" i="2" l="1"/>
  <c r="E2709" i="2"/>
  <c r="F2709" i="2" l="1"/>
  <c r="E2710" i="2"/>
  <c r="F2710" i="2" l="1"/>
  <c r="E2711" i="2"/>
  <c r="F2711" i="2" l="1"/>
  <c r="E2712" i="2"/>
  <c r="F2712" i="2" l="1"/>
  <c r="E2713" i="2"/>
  <c r="F2713" i="2" l="1"/>
  <c r="E2714" i="2"/>
  <c r="F2714" i="2" l="1"/>
  <c r="E2715" i="2"/>
  <c r="F2715" i="2" l="1"/>
  <c r="E2716" i="2"/>
  <c r="F2716" i="2" l="1"/>
  <c r="E2717" i="2"/>
  <c r="F2717" i="2" l="1"/>
  <c r="E2718" i="2"/>
  <c r="F2718" i="2" l="1"/>
  <c r="E2719" i="2"/>
  <c r="F2719" i="2" l="1"/>
  <c r="E2720" i="2"/>
  <c r="F2720" i="2" l="1"/>
  <c r="E2721" i="2"/>
  <c r="F2721" i="2" l="1"/>
  <c r="E2722" i="2"/>
  <c r="F2722" i="2" l="1"/>
  <c r="E2723" i="2"/>
  <c r="F2723" i="2" l="1"/>
  <c r="E2724" i="2"/>
  <c r="F2724" i="2" l="1"/>
  <c r="E2725" i="2"/>
  <c r="F2725" i="2" l="1"/>
  <c r="E2726" i="2"/>
  <c r="F2726" i="2" l="1"/>
  <c r="E2727" i="2"/>
  <c r="F2727" i="2" l="1"/>
  <c r="E2728" i="2"/>
  <c r="F2728" i="2" l="1"/>
  <c r="E2729" i="2"/>
  <c r="F2729" i="2" l="1"/>
  <c r="E2730" i="2"/>
  <c r="F2730" i="2" l="1"/>
  <c r="E2731" i="2"/>
  <c r="F2731" i="2" l="1"/>
  <c r="E2732" i="2"/>
  <c r="F2732" i="2" l="1"/>
  <c r="E2733" i="2"/>
  <c r="F2733" i="2" l="1"/>
  <c r="E2734" i="2"/>
  <c r="F2734" i="2" l="1"/>
  <c r="E2735" i="2"/>
  <c r="F2735" i="2" l="1"/>
  <c r="E2736" i="2"/>
  <c r="F2736" i="2" l="1"/>
  <c r="E2737" i="2"/>
  <c r="F2737" i="2" l="1"/>
  <c r="E2738" i="2"/>
  <c r="F2738" i="2" l="1"/>
  <c r="E2739" i="2"/>
  <c r="F2739" i="2" l="1"/>
  <c r="E2740" i="2"/>
  <c r="F2740" i="2" l="1"/>
  <c r="E2741" i="2"/>
  <c r="F2741" i="2" l="1"/>
  <c r="E2742" i="2"/>
  <c r="F2742" i="2" l="1"/>
  <c r="E2743" i="2"/>
  <c r="F2743" i="2" l="1"/>
  <c r="E2744" i="2"/>
  <c r="F2744" i="2" l="1"/>
  <c r="E2745" i="2"/>
  <c r="F2745" i="2" l="1"/>
  <c r="E2746" i="2"/>
  <c r="F2746" i="2" l="1"/>
  <c r="E2747" i="2"/>
  <c r="F2747" i="2" l="1"/>
  <c r="E2748" i="2"/>
  <c r="F2748" i="2" l="1"/>
  <c r="E2749" i="2"/>
  <c r="F2749" i="2" l="1"/>
  <c r="E2750" i="2"/>
  <c r="F2750" i="2" l="1"/>
  <c r="E2751" i="2"/>
  <c r="F2751" i="2" l="1"/>
  <c r="E2752" i="2"/>
  <c r="F2752" i="2" l="1"/>
  <c r="E2753" i="2"/>
  <c r="F2753" i="2" l="1"/>
  <c r="E2754" i="2"/>
  <c r="F2754" i="2" l="1"/>
  <c r="E2755" i="2"/>
  <c r="F2755" i="2" l="1"/>
  <c r="E2756" i="2"/>
  <c r="F2756" i="2" l="1"/>
  <c r="E2757" i="2"/>
  <c r="F2757" i="2" l="1"/>
  <c r="E2758" i="2"/>
  <c r="F2758" i="2" l="1"/>
  <c r="E2759" i="2"/>
  <c r="F2759" i="2" l="1"/>
  <c r="E2760" i="2"/>
  <c r="F2760" i="2" l="1"/>
  <c r="E2761" i="2"/>
  <c r="F2761" i="2" l="1"/>
  <c r="E2762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E2775" i="2" l="1"/>
  <c r="F2774" i="2"/>
  <c r="E2776" i="2" l="1"/>
  <c r="F2775" i="2"/>
  <c r="E2777" i="2" l="1"/>
  <c r="F2776" i="2"/>
  <c r="E2778" i="2" l="1"/>
  <c r="F2777" i="2"/>
  <c r="E2779" i="2" l="1"/>
  <c r="F2778" i="2"/>
  <c r="E2780" i="2" l="1"/>
  <c r="F2779" i="2"/>
  <c r="E2781" i="2" l="1"/>
  <c r="F2780" i="2"/>
  <c r="E2782" i="2" l="1"/>
  <c r="F2781" i="2"/>
  <c r="E2783" i="2" l="1"/>
  <c r="F2782" i="2"/>
  <c r="E2784" i="2" l="1"/>
  <c r="F2783" i="2"/>
  <c r="E2785" i="2" l="1"/>
  <c r="F2784" i="2"/>
  <c r="E2786" i="2" l="1"/>
  <c r="F2785" i="2"/>
  <c r="E2787" i="2" l="1"/>
  <c r="F2786" i="2"/>
  <c r="E2788" i="2" l="1"/>
  <c r="F2787" i="2"/>
  <c r="E2789" i="2" l="1"/>
  <c r="F2788" i="2"/>
  <c r="E2790" i="2" l="1"/>
  <c r="F2789" i="2"/>
  <c r="E2791" i="2" l="1"/>
  <c r="F2790" i="2"/>
  <c r="E2792" i="2" l="1"/>
  <c r="F2791" i="2"/>
  <c r="E2793" i="2" l="1"/>
  <c r="F2792" i="2"/>
  <c r="E2794" i="2" l="1"/>
  <c r="F2793" i="2"/>
  <c r="E2795" i="2" l="1"/>
  <c r="F2794" i="2"/>
  <c r="E2796" i="2" l="1"/>
  <c r="F2795" i="2"/>
  <c r="E2797" i="2" l="1"/>
  <c r="F2796" i="2"/>
  <c r="E2798" i="2" l="1"/>
  <c r="F2797" i="2"/>
  <c r="E2799" i="2" l="1"/>
  <c r="F2798" i="2"/>
  <c r="E2800" i="2" l="1"/>
  <c r="F2799" i="2"/>
  <c r="E2801" i="2" l="1"/>
  <c r="F2800" i="2"/>
  <c r="E2802" i="2" l="1"/>
  <c r="F2801" i="2"/>
  <c r="E2803" i="2" l="1"/>
  <c r="F2802" i="2"/>
  <c r="E2804" i="2" l="1"/>
  <c r="F2803" i="2"/>
  <c r="E2805" i="2" l="1"/>
  <c r="F2804" i="2"/>
  <c r="E2806" i="2" l="1"/>
  <c r="F2805" i="2"/>
  <c r="F2806" i="2" l="1"/>
  <c r="E2807" i="2"/>
  <c r="F2807" i="2" l="1"/>
  <c r="E2808" i="2"/>
  <c r="F2808" i="2" l="1"/>
  <c r="E2809" i="2"/>
  <c r="F2809" i="2" l="1"/>
  <c r="E2810" i="2"/>
  <c r="F2810" i="2" l="1"/>
  <c r="E2811" i="2"/>
  <c r="F2811" i="2" l="1"/>
  <c r="E2812" i="2"/>
  <c r="F2812" i="2" l="1"/>
  <c r="E2813" i="2"/>
  <c r="F2813" i="2" l="1"/>
  <c r="E2814" i="2"/>
  <c r="F2814" i="2" l="1"/>
  <c r="E2815" i="2"/>
  <c r="F2815" i="2" l="1"/>
  <c r="E2816" i="2"/>
  <c r="F2816" i="2" l="1"/>
  <c r="E2817" i="2"/>
  <c r="F2817" i="2" l="1"/>
  <c r="E2818" i="2"/>
  <c r="F2818" i="2" l="1"/>
  <c r="E2819" i="2"/>
  <c r="F2819" i="2" l="1"/>
  <c r="E2820" i="2"/>
  <c r="F2820" i="2" l="1"/>
  <c r="E2821" i="2"/>
  <c r="F2821" i="2" l="1"/>
  <c r="E2822" i="2"/>
  <c r="F2822" i="2" l="1"/>
  <c r="E2823" i="2"/>
  <c r="F2823" i="2" l="1"/>
  <c r="E2824" i="2"/>
  <c r="F2824" i="2" l="1"/>
  <c r="E2825" i="2"/>
  <c r="F2825" i="2" l="1"/>
  <c r="E2826" i="2"/>
  <c r="F2826" i="2" l="1"/>
  <c r="E2827" i="2"/>
  <c r="F2827" i="2" l="1"/>
  <c r="E2828" i="2"/>
  <c r="F2828" i="2" l="1"/>
  <c r="E2829" i="2"/>
  <c r="F2829" i="2" l="1"/>
  <c r="E2830" i="2"/>
  <c r="F2830" i="2" l="1"/>
  <c r="E2831" i="2"/>
  <c r="E2832" i="2" l="1"/>
  <c r="F2831" i="2"/>
  <c r="E2833" i="2" l="1"/>
  <c r="F2832" i="2"/>
  <c r="F2833" i="2" l="1"/>
  <c r="E2834" i="2"/>
  <c r="F2834" i="2" l="1"/>
  <c r="E2835" i="2"/>
  <c r="E2836" i="2" l="1"/>
  <c r="F2835" i="2"/>
  <c r="E2837" i="2" l="1"/>
  <c r="F2836" i="2"/>
  <c r="F2837" i="2" l="1"/>
  <c r="E2838" i="2"/>
  <c r="F2838" i="2" l="1"/>
  <c r="E2839" i="2"/>
  <c r="E2840" i="2" l="1"/>
  <c r="F2839" i="2"/>
  <c r="E2841" i="2" l="1"/>
  <c r="F2840" i="2"/>
  <c r="F2841" i="2" l="1"/>
  <c r="E2842" i="2"/>
  <c r="F2842" i="2" l="1"/>
  <c r="E2843" i="2"/>
  <c r="E2844" i="2" l="1"/>
  <c r="F2843" i="2"/>
  <c r="E2845" i="2" l="1"/>
  <c r="F2844" i="2"/>
  <c r="F2845" i="2" l="1"/>
  <c r="E2846" i="2"/>
  <c r="F2846" i="2" l="1"/>
  <c r="E2847" i="2"/>
  <c r="E2848" i="2" l="1"/>
  <c r="F2847" i="2"/>
  <c r="E2849" i="2" l="1"/>
  <c r="F2848" i="2"/>
  <c r="F2849" i="2" l="1"/>
  <c r="E2850" i="2"/>
  <c r="E2851" i="2" l="1"/>
  <c r="F2850" i="2"/>
  <c r="E2852" i="2" l="1"/>
  <c r="F2851" i="2"/>
  <c r="E2853" i="2" l="1"/>
  <c r="F2852" i="2"/>
  <c r="E2854" i="2" l="1"/>
  <c r="F2853" i="2"/>
  <c r="E2855" i="2" l="1"/>
  <c r="F2854" i="2"/>
  <c r="E2856" i="2" l="1"/>
  <c r="F2855" i="2"/>
  <c r="E2857" i="2" l="1"/>
  <c r="F2856" i="2"/>
  <c r="E2858" i="2" l="1"/>
  <c r="F2857" i="2"/>
  <c r="E2859" i="2" l="1"/>
  <c r="F2858" i="2"/>
  <c r="E2860" i="2" l="1"/>
  <c r="F2859" i="2"/>
  <c r="E2861" i="2" l="1"/>
  <c r="F2860" i="2"/>
  <c r="E2862" i="2" l="1"/>
  <c r="F2861" i="2"/>
  <c r="E2863" i="2" l="1"/>
  <c r="F2862" i="2"/>
  <c r="E2864" i="2" l="1"/>
  <c r="F2863" i="2"/>
  <c r="E2865" i="2" l="1"/>
  <c r="F2864" i="2"/>
  <c r="E2866" i="2" l="1"/>
  <c r="F2865" i="2"/>
  <c r="E2867" i="2" l="1"/>
  <c r="F2866" i="2"/>
  <c r="E2868" i="2" l="1"/>
  <c r="F2867" i="2"/>
  <c r="E2869" i="2" l="1"/>
  <c r="F2868" i="2"/>
  <c r="E2870" i="2" l="1"/>
  <c r="F2869" i="2"/>
  <c r="E2871" i="2" l="1"/>
  <c r="F2870" i="2"/>
  <c r="E2872" i="2" l="1"/>
  <c r="F2871" i="2"/>
  <c r="E2873" i="2" l="1"/>
  <c r="F2872" i="2"/>
  <c r="E2874" i="2" l="1"/>
  <c r="F2873" i="2"/>
  <c r="E2875" i="2" l="1"/>
  <c r="F2874" i="2"/>
  <c r="F2875" i="2" l="1"/>
  <c r="E2876" i="2"/>
  <c r="F2876" i="2" l="1"/>
  <c r="E2877" i="2"/>
  <c r="F2877" i="2" l="1"/>
  <c r="E2878" i="2"/>
  <c r="F2878" i="2" l="1"/>
  <c r="E2879" i="2"/>
  <c r="F2879" i="2" l="1"/>
  <c r="E2880" i="2"/>
  <c r="F2880" i="2" l="1"/>
  <c r="E2881" i="2"/>
  <c r="F2881" i="2" l="1"/>
  <c r="E2882" i="2"/>
  <c r="F2882" i="2" l="1"/>
  <c r="E2883" i="2"/>
  <c r="F2883" i="2" l="1"/>
  <c r="E2884" i="2"/>
  <c r="F2884" i="2" l="1"/>
  <c r="E2885" i="2"/>
  <c r="F2885" i="2" l="1"/>
  <c r="E2886" i="2"/>
  <c r="F2886" i="2" l="1"/>
  <c r="E2887" i="2"/>
  <c r="F2887" i="2" l="1"/>
  <c r="E2888" i="2"/>
  <c r="F2888" i="2" l="1"/>
  <c r="E2889" i="2"/>
  <c r="F2889" i="2" l="1"/>
  <c r="E2890" i="2"/>
  <c r="F2890" i="2" l="1"/>
  <c r="E2891" i="2"/>
  <c r="F2891" i="2" l="1"/>
  <c r="E2892" i="2"/>
  <c r="F2892" i="2" l="1"/>
  <c r="E2893" i="2"/>
  <c r="F2893" i="2" l="1"/>
  <c r="E2894" i="2"/>
  <c r="F2894" i="2" l="1"/>
  <c r="E2895" i="2"/>
  <c r="F2895" i="2" l="1"/>
  <c r="E2896" i="2"/>
  <c r="F2896" i="2" l="1"/>
  <c r="E2897" i="2"/>
  <c r="F2897" i="2" l="1"/>
  <c r="E2898" i="2"/>
  <c r="F2898" i="2" l="1"/>
  <c r="E2899" i="2"/>
  <c r="F2899" i="2" l="1"/>
  <c r="E2900" i="2"/>
  <c r="F2900" i="2" l="1"/>
  <c r="E2901" i="2"/>
  <c r="F2901" i="2" l="1"/>
  <c r="E2902" i="2"/>
  <c r="F2902" i="2" l="1"/>
  <c r="E2903" i="2"/>
  <c r="F2903" i="2" l="1"/>
  <c r="E2904" i="2"/>
  <c r="F2904" i="2" l="1"/>
  <c r="E2905" i="2"/>
  <c r="F2905" i="2" l="1"/>
  <c r="E2906" i="2"/>
  <c r="F2906" i="2" l="1"/>
  <c r="E2907" i="2"/>
  <c r="F2907" i="2" l="1"/>
  <c r="E2908" i="2"/>
  <c r="F2908" i="2" l="1"/>
  <c r="E2909" i="2"/>
  <c r="F2909" i="2" l="1"/>
  <c r="E2910" i="2"/>
  <c r="F2910" i="2" l="1"/>
  <c r="E2911" i="2"/>
  <c r="F2911" i="2" l="1"/>
  <c r="E2912" i="2"/>
  <c r="F2912" i="2" l="1"/>
  <c r="E2913" i="2"/>
  <c r="F2913" i="2" l="1"/>
  <c r="E2914" i="2"/>
  <c r="F2914" i="2" l="1"/>
  <c r="E2915" i="2"/>
  <c r="F2915" i="2" l="1"/>
  <c r="E2916" i="2"/>
  <c r="F2916" i="2" l="1"/>
  <c r="E2917" i="2"/>
  <c r="F2917" i="2" l="1"/>
  <c r="E2918" i="2"/>
  <c r="E2919" i="2" l="1"/>
  <c r="F2918" i="2"/>
  <c r="E2920" i="2" l="1"/>
  <c r="F2919" i="2"/>
  <c r="F2920" i="2" l="1"/>
  <c r="E2921" i="2"/>
  <c r="F2921" i="2" l="1"/>
  <c r="E2922" i="2"/>
  <c r="F2922" i="2" l="1"/>
  <c r="E2923" i="2"/>
  <c r="F2923" i="2" l="1"/>
  <c r="E2924" i="2"/>
  <c r="F2924" i="2" l="1"/>
  <c r="E2925" i="2"/>
  <c r="F2925" i="2" l="1"/>
  <c r="E2926" i="2"/>
  <c r="F2926" i="2" l="1"/>
  <c r="E2927" i="2"/>
  <c r="F2927" i="2" l="1"/>
  <c r="E2928" i="2"/>
  <c r="F2928" i="2" l="1"/>
  <c r="E2929" i="2"/>
  <c r="F2929" i="2" l="1"/>
  <c r="E2930" i="2"/>
  <c r="F2930" i="2" l="1"/>
  <c r="E2931" i="2"/>
  <c r="F2931" i="2" l="1"/>
  <c r="E2932" i="2"/>
  <c r="F2932" i="2" l="1"/>
  <c r="E2933" i="2"/>
  <c r="F2933" i="2" l="1"/>
  <c r="E2934" i="2"/>
  <c r="F2934" i="2" l="1"/>
  <c r="E2935" i="2"/>
  <c r="F2935" i="2" l="1"/>
  <c r="E2936" i="2"/>
  <c r="F2936" i="2" l="1"/>
  <c r="E2937" i="2"/>
  <c r="F2937" i="2" l="1"/>
  <c r="E2938" i="2"/>
  <c r="F2938" i="2" l="1"/>
  <c r="E2939" i="2"/>
  <c r="F2939" i="2" l="1"/>
  <c r="E2940" i="2"/>
  <c r="F2940" i="2" l="1"/>
  <c r="E2941" i="2"/>
  <c r="F2941" i="2" l="1"/>
  <c r="E2942" i="2"/>
  <c r="F2942" i="2" l="1"/>
  <c r="E2943" i="2"/>
  <c r="F2943" i="2" l="1"/>
  <c r="E2944" i="2"/>
  <c r="F2944" i="2" l="1"/>
  <c r="E2945" i="2"/>
  <c r="F2945" i="2" l="1"/>
  <c r="E2946" i="2"/>
  <c r="F2946" i="2" l="1"/>
  <c r="E2947" i="2"/>
  <c r="F2947" i="2" l="1"/>
  <c r="E2948" i="2"/>
  <c r="F2948" i="2" l="1"/>
  <c r="E2949" i="2"/>
  <c r="F2949" i="2" l="1"/>
  <c r="E2950" i="2"/>
  <c r="F2950" i="2" l="1"/>
  <c r="E2951" i="2"/>
  <c r="F2951" i="2" l="1"/>
  <c r="E2952" i="2"/>
  <c r="F2952" i="2" l="1"/>
  <c r="E2953" i="2"/>
  <c r="F2953" i="2" l="1"/>
  <c r="E2954" i="2"/>
  <c r="F2954" i="2" l="1"/>
  <c r="E2955" i="2"/>
  <c r="F2955" i="2" l="1"/>
  <c r="E2956" i="2"/>
  <c r="F2956" i="2" l="1"/>
  <c r="E2957" i="2"/>
  <c r="F2957" i="2" l="1"/>
  <c r="E2958" i="2"/>
  <c r="F2958" i="2" l="1"/>
  <c r="E2959" i="2"/>
  <c r="F2959" i="2" l="1"/>
  <c r="E2960" i="2"/>
  <c r="F2960" i="2" l="1"/>
  <c r="E2961" i="2"/>
  <c r="F2961" i="2" l="1"/>
  <c r="E2962" i="2"/>
  <c r="F2962" i="2" l="1"/>
  <c r="E2963" i="2"/>
  <c r="F2963" i="2" l="1"/>
  <c r="E2964" i="2"/>
  <c r="F2964" i="2" l="1"/>
  <c r="E2965" i="2"/>
  <c r="F2965" i="2" l="1"/>
  <c r="E2966" i="2"/>
  <c r="F2966" i="2" l="1"/>
  <c r="E2967" i="2"/>
  <c r="F2967" i="2" l="1"/>
  <c r="E2968" i="2"/>
  <c r="F2968" i="2" l="1"/>
  <c r="E2969" i="2"/>
  <c r="F2969" i="2" l="1"/>
  <c r="E2970" i="2"/>
  <c r="F2970" i="2" l="1"/>
  <c r="E2971" i="2"/>
  <c r="F2971" i="2" l="1"/>
  <c r="E2972" i="2"/>
  <c r="F2972" i="2" l="1"/>
  <c r="E2973" i="2"/>
  <c r="F2973" i="2" l="1"/>
  <c r="E2974" i="2"/>
  <c r="F2974" i="2" l="1"/>
  <c r="E2975" i="2"/>
  <c r="F2975" i="2" l="1"/>
  <c r="E2976" i="2"/>
  <c r="F2976" i="2" l="1"/>
  <c r="E2977" i="2"/>
  <c r="F2977" i="2" l="1"/>
  <c r="E2978" i="2"/>
  <c r="F2978" i="2" l="1"/>
  <c r="E2979" i="2"/>
  <c r="F2979" i="2" l="1"/>
  <c r="E2980" i="2"/>
  <c r="F2980" i="2" l="1"/>
  <c r="E2981" i="2"/>
  <c r="F2981" i="2" l="1"/>
  <c r="E2982" i="2"/>
  <c r="F2982" i="2" l="1"/>
  <c r="E2983" i="2"/>
  <c r="F2983" i="2" l="1"/>
  <c r="E2984" i="2"/>
  <c r="F2984" i="2" l="1"/>
  <c r="E2985" i="2"/>
  <c r="F2985" i="2" l="1"/>
  <c r="E2986" i="2"/>
  <c r="F2986" i="2" l="1"/>
  <c r="E2987" i="2"/>
  <c r="F2987" i="2" l="1"/>
  <c r="E2988" i="2"/>
  <c r="F2988" i="2" l="1"/>
  <c r="E2989" i="2"/>
  <c r="F2989" i="2" l="1"/>
  <c r="E2990" i="2"/>
  <c r="F2990" i="2" l="1"/>
  <c r="E2991" i="2"/>
  <c r="F2991" i="2" l="1"/>
  <c r="E2992" i="2"/>
  <c r="F2992" i="2" l="1"/>
  <c r="E2993" i="2"/>
  <c r="F2993" i="2" l="1"/>
  <c r="E2994" i="2"/>
  <c r="F2994" i="2" l="1"/>
  <c r="E2995" i="2"/>
  <c r="F2995" i="2" l="1"/>
  <c r="E2996" i="2"/>
  <c r="F2996" i="2" l="1"/>
  <c r="E2997" i="2"/>
  <c r="F2997" i="2" l="1"/>
  <c r="E2998" i="2"/>
  <c r="F2998" i="2" l="1"/>
  <c r="E2999" i="2"/>
  <c r="F2999" i="2" l="1"/>
  <c r="E3000" i="2"/>
  <c r="F3000" i="2" l="1"/>
  <c r="E3001" i="2"/>
  <c r="F3001" i="2" l="1"/>
  <c r="E3002" i="2"/>
  <c r="F3002" i="2" l="1"/>
  <c r="E3003" i="2"/>
  <c r="F3003" i="2" l="1"/>
  <c r="E3004" i="2"/>
  <c r="F3004" i="2" l="1"/>
  <c r="E3005" i="2"/>
  <c r="F3005" i="2" l="1"/>
  <c r="E3006" i="2"/>
  <c r="F3006" i="2" l="1"/>
  <c r="E3007" i="2"/>
  <c r="F3007" i="2" l="1"/>
  <c r="E3008" i="2"/>
  <c r="F3008" i="2" l="1"/>
  <c r="E3009" i="2"/>
  <c r="F3009" i="2" l="1"/>
  <c r="E3010" i="2"/>
  <c r="F3010" i="2" l="1"/>
  <c r="E3011" i="2"/>
  <c r="F3011" i="2" l="1"/>
  <c r="E3012" i="2"/>
  <c r="F3012" i="2" l="1"/>
  <c r="E3013" i="2"/>
  <c r="F3013" i="2" l="1"/>
  <c r="E3014" i="2"/>
  <c r="F3014" i="2" l="1"/>
  <c r="E3015" i="2"/>
  <c r="F3015" i="2" l="1"/>
  <c r="E3016" i="2"/>
  <c r="F3016" i="2" l="1"/>
  <c r="E3017" i="2"/>
  <c r="F3017" i="2" l="1"/>
  <c r="E3018" i="2"/>
  <c r="F3018" i="2" l="1"/>
  <c r="E3019" i="2"/>
  <c r="F3019" i="2" l="1"/>
  <c r="E3020" i="2"/>
  <c r="F3020" i="2" l="1"/>
  <c r="E3021" i="2"/>
  <c r="F3021" i="2" l="1"/>
  <c r="E3022" i="2"/>
  <c r="F3022" i="2" l="1"/>
  <c r="E3023" i="2"/>
  <c r="F3023" i="2" l="1"/>
  <c r="E3024" i="2"/>
  <c r="F3024" i="2" l="1"/>
  <c r="E3025" i="2"/>
  <c r="F3025" i="2" l="1"/>
  <c r="E3026" i="2"/>
  <c r="F3026" i="2" l="1"/>
  <c r="E3027" i="2"/>
  <c r="F3027" i="2" l="1"/>
  <c r="E3028" i="2"/>
  <c r="F3028" i="2" l="1"/>
  <c r="E3029" i="2"/>
  <c r="F3029" i="2" l="1"/>
  <c r="E3030" i="2"/>
  <c r="F3030" i="2" l="1"/>
  <c r="E3031" i="2"/>
  <c r="F3031" i="2" l="1"/>
  <c r="E3032" i="2"/>
  <c r="F3032" i="2" l="1"/>
  <c r="E3033" i="2"/>
  <c r="F3033" i="2" l="1"/>
  <c r="E3034" i="2"/>
  <c r="F3034" i="2" l="1"/>
  <c r="E3035" i="2"/>
  <c r="F3035" i="2" l="1"/>
  <c r="E3036" i="2"/>
  <c r="F3036" i="2" l="1"/>
  <c r="E3037" i="2"/>
  <c r="F3037" i="2" l="1"/>
  <c r="E3038" i="2"/>
  <c r="F3038" i="2" l="1"/>
  <c r="E3039" i="2"/>
  <c r="F3039" i="2" l="1"/>
  <c r="E3040" i="2"/>
  <c r="F3040" i="2" l="1"/>
  <c r="E3041" i="2"/>
  <c r="F3041" i="2" l="1"/>
  <c r="E3042" i="2"/>
  <c r="F3042" i="2" l="1"/>
  <c r="E3043" i="2"/>
  <c r="F3043" i="2" l="1"/>
  <c r="E3044" i="2"/>
  <c r="F3044" i="2" l="1"/>
  <c r="E3045" i="2"/>
  <c r="F3045" i="2" l="1"/>
  <c r="E3046" i="2"/>
  <c r="E3047" i="2" l="1"/>
  <c r="F3046" i="2"/>
  <c r="E3048" i="2" l="1"/>
  <c r="F3047" i="2"/>
  <c r="F3048" i="2" l="1"/>
  <c r="E3049" i="2"/>
  <c r="F3049" i="2" l="1"/>
  <c r="E3050" i="2"/>
  <c r="F3050" i="2" l="1"/>
  <c r="E3051" i="2"/>
  <c r="E3052" i="2" l="1"/>
  <c r="F3051" i="2"/>
  <c r="E3053" i="2" l="1"/>
  <c r="F3052" i="2"/>
  <c r="F3053" i="2" l="1"/>
  <c r="E3054" i="2"/>
  <c r="E3055" i="2" l="1"/>
  <c r="F3054" i="2"/>
  <c r="E3056" i="2" l="1"/>
  <c r="F3055" i="2"/>
  <c r="F3056" i="2" l="1"/>
  <c r="E3057" i="2"/>
  <c r="F3057" i="2" l="1"/>
  <c r="E3058" i="2"/>
  <c r="F3058" i="2" l="1"/>
  <c r="E3059" i="2"/>
  <c r="E3060" i="2" l="1"/>
  <c r="F3059" i="2"/>
  <c r="E3061" i="2" l="1"/>
  <c r="F3060" i="2"/>
  <c r="F3061" i="2" l="1"/>
  <c r="E3062" i="2"/>
  <c r="E3063" i="2" l="1"/>
  <c r="F3062" i="2"/>
  <c r="E3064" i="2" l="1"/>
  <c r="F3063" i="2"/>
  <c r="F3064" i="2" l="1"/>
  <c r="E3065" i="2"/>
  <c r="F3065" i="2" l="1"/>
  <c r="E3066" i="2"/>
  <c r="F3066" i="2" l="1"/>
  <c r="E3067" i="2"/>
  <c r="E3068" i="2" l="1"/>
  <c r="F3067" i="2"/>
  <c r="E3069" i="2" l="1"/>
  <c r="F3068" i="2"/>
  <c r="F3069" i="2" l="1"/>
  <c r="E3070" i="2"/>
  <c r="F3070" i="2" l="1"/>
  <c r="E3071" i="2"/>
  <c r="E3072" i="2" l="1"/>
  <c r="F3071" i="2"/>
  <c r="E3073" i="2" l="1"/>
  <c r="F3072" i="2"/>
  <c r="E3074" i="2" l="1"/>
  <c r="F3073" i="2"/>
  <c r="F3074" i="2" l="1"/>
  <c r="E3075" i="2"/>
  <c r="F3075" i="2" l="1"/>
  <c r="E3076" i="2"/>
  <c r="E3077" i="2" l="1"/>
  <c r="F3076" i="2"/>
  <c r="F3077" i="2" l="1"/>
  <c r="E3078" i="2"/>
  <c r="F3078" i="2" l="1"/>
  <c r="E3079" i="2"/>
  <c r="E3080" i="2" l="1"/>
  <c r="F3079" i="2"/>
  <c r="E3081" i="2" l="1"/>
  <c r="F3080" i="2"/>
  <c r="E3082" i="2" l="1"/>
  <c r="F3081" i="2"/>
  <c r="F3082" i="2" l="1"/>
  <c r="E3083" i="2"/>
  <c r="F3083" i="2" l="1"/>
  <c r="E3084" i="2"/>
  <c r="E3085" i="2" l="1"/>
  <c r="F3084" i="2"/>
  <c r="F3085" i="2" l="1"/>
  <c r="E3086" i="2"/>
  <c r="F3086" i="2" l="1"/>
  <c r="E3087" i="2"/>
  <c r="E3088" i="2" l="1"/>
  <c r="F3087" i="2"/>
  <c r="F3088" i="2" l="1"/>
  <c r="E3089" i="2"/>
  <c r="E3090" i="2" l="1"/>
  <c r="F3089" i="2"/>
  <c r="F3090" i="2" l="1"/>
  <c r="E3091" i="2"/>
  <c r="E3092" i="2" l="1"/>
  <c r="F3091" i="2"/>
  <c r="F3092" i="2" l="1"/>
  <c r="E3093" i="2"/>
  <c r="F3093" i="2" l="1"/>
  <c r="E3094" i="2"/>
  <c r="F3094" i="2" l="1"/>
  <c r="E3095" i="2"/>
  <c r="E3096" i="2" l="1"/>
  <c r="F3095" i="2"/>
  <c r="F3096" i="2" l="1"/>
  <c r="E3097" i="2"/>
  <c r="F3097" i="2" l="1"/>
  <c r="E3098" i="2"/>
  <c r="F3098" i="2" l="1"/>
  <c r="E3099" i="2"/>
  <c r="E3100" i="2" l="1"/>
  <c r="F3099" i="2"/>
  <c r="F3100" i="2" l="1"/>
  <c r="E3101" i="2"/>
  <c r="F3101" i="2" l="1"/>
  <c r="E3102" i="2"/>
  <c r="F3102" i="2" l="1"/>
  <c r="E3103" i="2"/>
  <c r="E3104" i="2" l="1"/>
  <c r="F3103" i="2"/>
  <c r="F3104" i="2" l="1"/>
  <c r="E3105" i="2"/>
  <c r="F3105" i="2" l="1"/>
  <c r="E3106" i="2"/>
  <c r="F3106" i="2" l="1"/>
  <c r="E3107" i="2"/>
  <c r="E3108" i="2" l="1"/>
  <c r="F3107" i="2"/>
  <c r="F3108" i="2" l="1"/>
  <c r="E3109" i="2"/>
  <c r="F3109" i="2" l="1"/>
  <c r="E3110" i="2"/>
  <c r="F3110" i="2" l="1"/>
  <c r="E3111" i="2"/>
  <c r="E3112" i="2" l="1"/>
  <c r="F3111" i="2"/>
  <c r="E3113" i="2" l="1"/>
  <c r="F3112" i="2"/>
  <c r="E3114" i="2" l="1"/>
  <c r="F3113" i="2"/>
  <c r="F3114" i="2" l="1"/>
  <c r="E3115" i="2"/>
  <c r="E3116" i="2" l="1"/>
  <c r="F3115" i="2"/>
  <c r="E3117" i="2" l="1"/>
  <c r="F3116" i="2"/>
  <c r="E3118" i="2" l="1"/>
  <c r="F3117" i="2"/>
  <c r="F3118" i="2" l="1"/>
  <c r="E3119" i="2"/>
  <c r="E3120" i="2" l="1"/>
  <c r="F3119" i="2"/>
  <c r="E3121" i="2" l="1"/>
  <c r="F3120" i="2"/>
  <c r="E3122" i="2" l="1"/>
  <c r="F3121" i="2"/>
  <c r="F3122" i="2" l="1"/>
  <c r="E3123" i="2"/>
  <c r="E3124" i="2" l="1"/>
  <c r="F3123" i="2"/>
  <c r="E3125" i="2" l="1"/>
  <c r="F3124" i="2"/>
  <c r="E3126" i="2" l="1"/>
  <c r="F3125" i="2"/>
  <c r="F3126" i="2" l="1"/>
  <c r="E3127" i="2"/>
  <c r="E3128" i="2" l="1"/>
  <c r="F3127" i="2"/>
  <c r="E3129" i="2" l="1"/>
  <c r="F3128" i="2"/>
  <c r="E3130" i="2" l="1"/>
  <c r="F3129" i="2"/>
  <c r="F3130" i="2" l="1"/>
  <c r="E3131" i="2"/>
  <c r="E3132" i="2" l="1"/>
  <c r="F3132" i="2" s="1"/>
  <c r="F3133" i="2" s="1"/>
  <c r="F3131" i="2"/>
</calcChain>
</file>

<file path=xl/sharedStrings.xml><?xml version="1.0" encoding="utf-8"?>
<sst xmlns="http://schemas.openxmlformats.org/spreadsheetml/2006/main" count="62" uniqueCount="49">
  <si>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</si>
  <si>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</si>
  <si>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</si>
  <si>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</si>
  <si>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</si>
  <si>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</si>
  <si>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</si>
  <si>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</si>
  <si>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</si>
  <si>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</si>
  <si>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</si>
  <si>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</si>
  <si>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</si>
  <si>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</si>
  <si>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</si>
  <si>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</si>
  <si>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</si>
  <si>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</si>
  <si>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</si>
  <si>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</si>
  <si>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</si>
  <si>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True-260</t>
  </si>
  <si>
    <t>True-0.5</t>
  </si>
  <si>
    <t>True-0.1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</si>
  <si>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</si>
  <si>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</si>
  <si>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</si>
  <si>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</si>
  <si>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</si>
  <si>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</si>
  <si>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>month</t>
  </si>
  <si>
    <t>year</t>
  </si>
  <si>
    <t>시가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</si>
  <si>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</si>
  <si>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</si>
  <si>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</si>
  <si>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</si>
  <si>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</si>
  <si>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</si>
  <si>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loss_profits_0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</si>
  <si>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</si>
  <si>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</si>
  <si>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</si>
  <si>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</si>
  <si>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</si>
  <si>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</si>
  <si>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</si>
  <si>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수율</t>
    <phoneticPr fontId="18" type="noConversion"/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</si>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</sst>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22.903108217593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loss_profits_0" numFmtId="0">
      <sharedItems containsSemiMixedTypes="0" containsString="0" containsNumber="1" minValue="-10.3000030517578" maxValue="12.9499969482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600006103515625"/>
  </r>
  <r>
    <x v="0"/>
    <x v="0"/>
    <n v="202.35"/>
    <n v="1.0500030517578101"/>
  </r>
  <r>
    <x v="0"/>
    <x v="0"/>
    <n v="202.2"/>
    <n v="0.69999694824218694"/>
  </r>
  <r>
    <x v="0"/>
    <x v="0"/>
    <n v="198.35"/>
    <n v="-0.150009155273437"/>
  </r>
  <r>
    <x v="0"/>
    <x v="0"/>
    <n v="196"/>
    <n v="-0.199996948242187"/>
  </r>
  <r>
    <x v="0"/>
    <x v="0"/>
    <n v="193.35"/>
    <n v="-0.69999694824218694"/>
  </r>
  <r>
    <x v="0"/>
    <x v="0"/>
    <n v="193.3"/>
    <n v="0.94999694824218694"/>
  </r>
  <r>
    <x v="0"/>
    <x v="0"/>
    <n v="192.45"/>
    <n v="-0.399993896484375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0.5"/>
  </r>
  <r>
    <x v="0"/>
    <x v="0"/>
    <n v="194.75"/>
    <n v="-0.59999084472656194"/>
  </r>
  <r>
    <x v="0"/>
    <x v="0"/>
    <n v="193.05"/>
    <n v="0.600006103515625"/>
  </r>
  <r>
    <x v="0"/>
    <x v="0"/>
    <n v="192.85"/>
    <n v="-1.8500061035156199"/>
  </r>
  <r>
    <x v="0"/>
    <x v="0"/>
    <n v="191.4"/>
    <n v="0.94999694824218694"/>
  </r>
  <r>
    <x v="0"/>
    <x v="0"/>
    <n v="190.95"/>
    <n v="1.0500030517578101"/>
  </r>
  <r>
    <x v="0"/>
    <x v="0"/>
    <n v="192.85"/>
    <n v="-1.0500030517578101"/>
  </r>
  <r>
    <x v="0"/>
    <x v="0"/>
    <n v="195.7"/>
    <n v="-0.55000305175781194"/>
  </r>
  <r>
    <x v="0"/>
    <x v="0"/>
    <n v="194"/>
    <n v="1.0999908447265601"/>
  </r>
  <r>
    <x v="0"/>
    <x v="0"/>
    <n v="193.4"/>
    <n v="-0.850006103515625"/>
  </r>
  <r>
    <x v="0"/>
    <x v="0"/>
    <n v="191.95"/>
    <n v="-0.149993896484375"/>
  </r>
  <r>
    <x v="0"/>
    <x v="0"/>
    <n v="193.55"/>
    <n v="-0.449996948242187"/>
  </r>
  <r>
    <x v="1"/>
    <x v="0"/>
    <n v="192.3"/>
    <n v="0.69999694824218694"/>
  </r>
  <r>
    <x v="1"/>
    <x v="0"/>
    <n v="195"/>
    <n v="-0.45001220703125"/>
  </r>
  <r>
    <x v="1"/>
    <x v="0"/>
    <n v="198.35"/>
    <n v="-0.349990844726562"/>
  </r>
  <r>
    <x v="1"/>
    <x v="0"/>
    <n v="199.25"/>
    <n v="-0.350006103515625"/>
  </r>
  <r>
    <x v="1"/>
    <x v="0"/>
    <n v="200.4"/>
    <n v="-0.300003051757812"/>
  </r>
  <r>
    <x v="1"/>
    <x v="0"/>
    <n v="200.3"/>
    <n v="0.100006103515625"/>
  </r>
  <r>
    <x v="1"/>
    <x v="0"/>
    <n v="199.6"/>
    <n v="-0.399993896484375"/>
  </r>
  <r>
    <x v="1"/>
    <x v="0"/>
    <n v="198.05"/>
    <n v="-1.65000915527343"/>
  </r>
  <r>
    <x v="1"/>
    <x v="0"/>
    <n v="197.5"/>
    <n v="-0.25"/>
  </r>
  <r>
    <x v="1"/>
    <x v="0"/>
    <n v="200"/>
    <n v="-1.1000061035156199"/>
  </r>
  <r>
    <x v="1"/>
    <x v="0"/>
    <n v="202.3"/>
    <n v="-1.3499908447265601"/>
  </r>
  <r>
    <x v="1"/>
    <x v="0"/>
    <n v="202.15"/>
    <n v="-0.100006103515625"/>
  </r>
  <r>
    <x v="1"/>
    <x v="0"/>
    <n v="202.15"/>
    <n v="0.649993896484375"/>
  </r>
  <r>
    <x v="1"/>
    <x v="0"/>
    <n v="202.8"/>
    <n v="0"/>
  </r>
  <r>
    <x v="1"/>
    <x v="0"/>
    <n v="203.3"/>
    <n v="0.29998779296875"/>
  </r>
  <r>
    <x v="1"/>
    <x v="0"/>
    <n v="203.4"/>
    <n v="-5.00030517578125E-2"/>
  </r>
  <r>
    <x v="1"/>
    <x v="0"/>
    <n v="205.05"/>
    <n v="-9.99908447265625E-2"/>
  </r>
  <r>
    <x v="1"/>
    <x v="0"/>
    <n v="204.8"/>
    <n v="0"/>
  </r>
  <r>
    <x v="1"/>
    <x v="0"/>
    <n v="204.8"/>
    <n v="5.00030517578125E-2"/>
  </r>
  <r>
    <x v="1"/>
    <x v="0"/>
    <n v="195.5"/>
    <n v="7.3499908447265598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8000030517578101"/>
  </r>
  <r>
    <x v="2"/>
    <x v="0"/>
    <n v="196.45"/>
    <n v="0.80000305175781194"/>
  </r>
  <r>
    <x v="2"/>
    <x v="0"/>
    <n v="198.2"/>
    <n v="-0.449996948242187"/>
  </r>
  <r>
    <x v="2"/>
    <x v="0"/>
    <n v="198.2"/>
    <n v="-1.69999694824218"/>
  </r>
  <r>
    <x v="2"/>
    <x v="0"/>
    <n v="199.1"/>
    <n v="0"/>
  </r>
  <r>
    <x v="2"/>
    <x v="0"/>
    <n v="195.05"/>
    <n v="-3.5"/>
  </r>
  <r>
    <x v="2"/>
    <x v="0"/>
    <n v="196.2"/>
    <n v="1.69999694824218"/>
  </r>
  <r>
    <x v="2"/>
    <x v="0"/>
    <n v="197.45"/>
    <n v="0.199996948242187"/>
  </r>
  <r>
    <x v="2"/>
    <x v="0"/>
    <n v="196.8"/>
    <n v="-5.00030517578125E-2"/>
  </r>
  <r>
    <x v="2"/>
    <x v="0"/>
    <n v="199.4"/>
    <n v="0.449996948242187"/>
  </r>
  <r>
    <x v="2"/>
    <x v="0"/>
    <n v="199.75"/>
    <n v="0.100006103515625"/>
  </r>
  <r>
    <x v="2"/>
    <x v="0"/>
    <n v="201.15"/>
    <n v="-2.44999694824218"/>
  </r>
  <r>
    <x v="2"/>
    <x v="0"/>
    <n v="200.65"/>
    <n v="-0.350006103515625"/>
  </r>
  <r>
    <x v="2"/>
    <x v="0"/>
    <n v="200.75"/>
    <n v="-0.45001220703125"/>
  </r>
  <r>
    <x v="2"/>
    <x v="0"/>
    <n v="200.2"/>
    <n v="9.99908447265625E-2"/>
  </r>
  <r>
    <x v="2"/>
    <x v="0"/>
    <n v="200.7"/>
    <n v="-0.80000305175781194"/>
  </r>
  <r>
    <x v="2"/>
    <x v="0"/>
    <n v="198.55"/>
    <n v="-0.350006103515625"/>
  </r>
  <r>
    <x v="2"/>
    <x v="0"/>
    <n v="201.45"/>
    <n v="-0.69999694824218694"/>
  </r>
  <r>
    <x v="3"/>
    <x v="0"/>
    <n v="201.45"/>
    <n v="-1.0500030517578101"/>
  </r>
  <r>
    <x v="3"/>
    <x v="0"/>
    <n v="201.85"/>
    <n v="-0.349990844726562"/>
  </r>
  <r>
    <x v="3"/>
    <x v="0"/>
    <n v="203.4"/>
    <n v="-1.0500030517578101"/>
  </r>
  <r>
    <x v="3"/>
    <x v="0"/>
    <n v="205"/>
    <n v="-0.100006103515625"/>
  </r>
  <r>
    <x v="3"/>
    <x v="0"/>
    <n v="205.25"/>
    <n v="-0.75"/>
  </r>
  <r>
    <x v="3"/>
    <x v="0"/>
    <n v="205.7"/>
    <n v="-0.850006103515625"/>
  </r>
  <r>
    <x v="3"/>
    <x v="0"/>
    <n v="206.55"/>
    <n v="0.150009155273437"/>
  </r>
  <r>
    <x v="3"/>
    <x v="0"/>
    <n v="207.55"/>
    <n v="-0.75"/>
  </r>
  <r>
    <x v="3"/>
    <x v="0"/>
    <n v="208.25"/>
    <n v="-0.399993896484375"/>
  </r>
  <r>
    <x v="3"/>
    <x v="0"/>
    <n v="209.25"/>
    <n v="-0.55000305175781194"/>
  </r>
  <r>
    <x v="3"/>
    <x v="0"/>
    <n v="209.3"/>
    <n v="0.399993896484375"/>
  </r>
  <r>
    <x v="3"/>
    <x v="0"/>
    <n v="210.7"/>
    <n v="-0.449996948242187"/>
  </r>
  <r>
    <x v="3"/>
    <x v="0"/>
    <n v="210.5"/>
    <n v="-0.65000915527343694"/>
  </r>
  <r>
    <x v="3"/>
    <x v="0"/>
    <n v="210.45"/>
    <n v="0"/>
  </r>
  <r>
    <x v="3"/>
    <x v="0"/>
    <n v="208.35"/>
    <n v="-0.649993896484375"/>
  </r>
  <r>
    <x v="3"/>
    <x v="0"/>
    <n v="211.65"/>
    <n v="-1.3000030517578101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4998779296875"/>
  </r>
  <r>
    <x v="3"/>
    <x v="0"/>
    <n v="210.7"/>
    <n v="0.449996948242187"/>
  </r>
  <r>
    <x v="4"/>
    <x v="0"/>
    <n v="210.7"/>
    <n v="0.94999694824218694"/>
  </r>
  <r>
    <x v="4"/>
    <x v="0"/>
    <n v="213"/>
    <n v="-1.3500061035156199"/>
  </r>
  <r>
    <x v="4"/>
    <x v="0"/>
    <n v="213.45"/>
    <n v="-0.94999694824218694"/>
  </r>
  <r>
    <x v="4"/>
    <x v="0"/>
    <n v="213.9"/>
    <n v="0"/>
  </r>
  <r>
    <x v="4"/>
    <x v="0"/>
    <n v="214.75"/>
    <n v="-0.45001220703125"/>
  </r>
  <r>
    <x v="4"/>
    <x v="0"/>
    <n v="216.05"/>
    <n v="-0.100006103515625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500061035156199"/>
  </r>
  <r>
    <x v="4"/>
    <x v="0"/>
    <n v="218.05"/>
    <n v="0.600006103515625"/>
  </r>
  <r>
    <x v="4"/>
    <x v="0"/>
    <n v="216.7"/>
    <n v="0.55000305175781194"/>
  </r>
  <r>
    <x v="4"/>
    <x v="0"/>
    <n v="219.55"/>
    <n v="-1.3999938964843699"/>
  </r>
  <r>
    <x v="4"/>
    <x v="0"/>
    <n v="219.6"/>
    <n v="0.199996948242187"/>
  </r>
  <r>
    <x v="4"/>
    <x v="0"/>
    <n v="218.2"/>
    <n v="1"/>
  </r>
  <r>
    <x v="4"/>
    <x v="0"/>
    <n v="221.45"/>
    <n v="-0.5"/>
  </r>
  <r>
    <x v="4"/>
    <x v="0"/>
    <n v="222.95"/>
    <n v="0.199996948242187"/>
  </r>
  <r>
    <x v="4"/>
    <x v="0"/>
    <n v="222.95"/>
    <n v="-9.99908447265625E-2"/>
  </r>
  <r>
    <x v="4"/>
    <x v="0"/>
    <n v="220.95"/>
    <n v="-2.0999908447265598"/>
  </r>
  <r>
    <x v="4"/>
    <x v="0"/>
    <n v="223.1"/>
    <n v="-0.5"/>
  </r>
  <r>
    <x v="4"/>
    <x v="0"/>
    <n v="224"/>
    <n v="0.100006103515625"/>
  </r>
  <r>
    <x v="4"/>
    <x v="0"/>
    <n v="223.25"/>
    <n v="0.199996948242187"/>
  </r>
  <r>
    <x v="4"/>
    <x v="0"/>
    <n v="225.8"/>
    <n v="-2.0999908447265598"/>
  </r>
  <r>
    <x v="5"/>
    <x v="0"/>
    <n v="229.25"/>
    <n v="0.350006103515625"/>
  </r>
  <r>
    <x v="5"/>
    <x v="0"/>
    <n v="232.7"/>
    <n v="2.1000061035156201"/>
  </r>
  <r>
    <x v="5"/>
    <x v="0"/>
    <n v="232.85"/>
    <n v="0.449996948242187"/>
  </r>
  <r>
    <x v="5"/>
    <x v="0"/>
    <n v="232.85"/>
    <n v="0.94999694824218694"/>
  </r>
  <r>
    <x v="5"/>
    <x v="0"/>
    <n v="230.8"/>
    <n v="3"/>
  </r>
  <r>
    <x v="5"/>
    <x v="0"/>
    <n v="231.7"/>
    <n v="3.6499938964843701"/>
  </r>
  <r>
    <x v="5"/>
    <x v="0"/>
    <n v="232.7"/>
    <n v="-1.69999694824218"/>
  </r>
  <r>
    <x v="5"/>
    <x v="0"/>
    <n v="229.75"/>
    <n v="-0.20001220703125"/>
  </r>
  <r>
    <x v="5"/>
    <x v="0"/>
    <n v="230.3"/>
    <n v="-0.90000915527343694"/>
  </r>
  <r>
    <x v="5"/>
    <x v="0"/>
    <n v="232.7"/>
    <n v="-2.5500030517578098"/>
  </r>
  <r>
    <x v="5"/>
    <x v="0"/>
    <n v="235.05"/>
    <n v="-0.349990844726562"/>
  </r>
  <r>
    <x v="5"/>
    <x v="0"/>
    <n v="236.75"/>
    <n v="1.65000915527343"/>
  </r>
  <r>
    <x v="5"/>
    <x v="0"/>
    <n v="239.85"/>
    <n v="-9.99908447265625E-2"/>
  </r>
  <r>
    <x v="5"/>
    <x v="0"/>
    <n v="239.85"/>
    <n v="-0.349990844726562"/>
  </r>
  <r>
    <x v="5"/>
    <x v="0"/>
    <n v="236.2"/>
    <n v="0.80000305175781194"/>
  </r>
  <r>
    <x v="5"/>
    <x v="0"/>
    <n v="238.85"/>
    <n v="-0.149993896484375"/>
  </r>
  <r>
    <x v="5"/>
    <x v="0"/>
    <n v="234"/>
    <n v="1.0999908447265601"/>
  </r>
  <r>
    <x v="5"/>
    <x v="0"/>
    <n v="234.15"/>
    <n v="-1.1000061035156199"/>
  </r>
  <r>
    <x v="5"/>
    <x v="0"/>
    <n v="232.2"/>
    <n v="0.899993896484375"/>
  </r>
  <r>
    <x v="5"/>
    <x v="0"/>
    <n v="232.4"/>
    <n v="2"/>
  </r>
  <r>
    <x v="5"/>
    <x v="0"/>
    <n v="234.2"/>
    <n v="-1.1000061035156199"/>
  </r>
  <r>
    <x v="6"/>
    <x v="0"/>
    <n v="231.05"/>
    <n v="4.998779296875E-2"/>
  </r>
  <r>
    <x v="6"/>
    <x v="0"/>
    <n v="237"/>
    <n v="-1.75"/>
  </r>
  <r>
    <x v="6"/>
    <x v="0"/>
    <n v="240.7"/>
    <n v="-0.55000305175781194"/>
  </r>
  <r>
    <x v="6"/>
    <x v="0"/>
    <n v="244.2"/>
    <n v="0.100006103515625"/>
  </r>
  <r>
    <x v="6"/>
    <x v="0"/>
    <n v="247"/>
    <n v="-0.95001220703125"/>
  </r>
  <r>
    <x v="6"/>
    <x v="0"/>
    <n v="248.2"/>
    <n v="-0.75"/>
  </r>
  <r>
    <x v="6"/>
    <x v="0"/>
    <n v="249.75"/>
    <n v="0.25"/>
  </r>
  <r>
    <x v="6"/>
    <x v="0"/>
    <n v="248.95"/>
    <n v="2.5500030517578098"/>
  </r>
  <r>
    <x v="6"/>
    <x v="0"/>
    <n v="251.15"/>
    <n v="-1.1000061035156199"/>
  </r>
  <r>
    <x v="6"/>
    <x v="0"/>
    <n v="257.89999999999998"/>
    <n v="-4.6000061035156197"/>
  </r>
  <r>
    <x v="6"/>
    <x v="0"/>
    <n v="261.55"/>
    <n v="0.300018310546875"/>
  </r>
  <r>
    <x v="6"/>
    <x v="0"/>
    <n v="261.55"/>
    <n v="-3.54998779296877"/>
  </r>
  <r>
    <x v="6"/>
    <x v="0"/>
    <n v="258.39999999999998"/>
    <n v="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499755859375"/>
  </r>
  <r>
    <x v="6"/>
    <x v="0"/>
    <n v="265"/>
    <n v="-0.399993896484375"/>
  </r>
  <r>
    <x v="6"/>
    <x v="0"/>
    <n v="252.8"/>
    <n v="5.5500030517578098"/>
  </r>
  <r>
    <x v="6"/>
    <x v="0"/>
    <n v="246.2"/>
    <n v="-0.84999084472656194"/>
  </r>
  <r>
    <x v="6"/>
    <x v="0"/>
    <n v="251.65"/>
    <n v="0.100006103515625"/>
  </r>
  <r>
    <x v="7"/>
    <x v="0"/>
    <n v="251.7"/>
    <n v="-2.8000030517578098"/>
  </r>
  <r>
    <x v="7"/>
    <x v="0"/>
    <n v="246.1"/>
    <n v="5.1499938964843697"/>
  </r>
  <r>
    <x v="7"/>
    <x v="0"/>
    <n v="246.7"/>
    <n v="3.8500061035156201"/>
  </r>
  <r>
    <x v="7"/>
    <x v="0"/>
    <n v="238.2"/>
    <n v="7"/>
  </r>
  <r>
    <x v="7"/>
    <x v="0"/>
    <n v="247.55"/>
    <n v="4.8499908447265598"/>
  </r>
  <r>
    <x v="7"/>
    <x v="0"/>
    <n v="247.2"/>
    <n v="3.5"/>
  </r>
  <r>
    <x v="7"/>
    <x v="0"/>
    <n v="251.8"/>
    <n v="2.5999908447265598"/>
  </r>
  <r>
    <x v="7"/>
    <x v="0"/>
    <n v="242.3"/>
    <n v="6.8000030517578098"/>
  </r>
  <r>
    <x v="7"/>
    <x v="0"/>
    <n v="241.1"/>
    <n v="1.8999938964843699"/>
  </r>
  <r>
    <x v="7"/>
    <x v="0"/>
    <n v="240.65"/>
    <n v="-2.3000030517578098"/>
  </r>
  <r>
    <x v="7"/>
    <x v="0"/>
    <n v="240.65"/>
    <n v="0.75"/>
  </r>
  <r>
    <x v="7"/>
    <x v="0"/>
    <n v="229.9"/>
    <n v="-10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6.1000061035156197"/>
  </r>
  <r>
    <x v="7"/>
    <x v="0"/>
    <n v="236.9"/>
    <n v="1.5"/>
  </r>
  <r>
    <x v="7"/>
    <x v="0"/>
    <n v="241.1"/>
    <n v="4.5500030517578098"/>
  </r>
  <r>
    <x v="7"/>
    <x v="0"/>
    <n v="238.75"/>
    <n v="0.25"/>
  </r>
  <r>
    <x v="7"/>
    <x v="0"/>
    <n v="234.7"/>
    <n v="7.8499908447265598"/>
  </r>
  <r>
    <x v="7"/>
    <x v="0"/>
    <n v="246.2"/>
    <n v="3.3000030517578098"/>
  </r>
  <r>
    <x v="7"/>
    <x v="0"/>
    <n v="244.6"/>
    <n v="0.5"/>
  </r>
  <r>
    <x v="8"/>
    <x v="0"/>
    <n v="248.15"/>
    <n v="-5.00030517578125E-2"/>
  </r>
  <r>
    <x v="8"/>
    <x v="0"/>
    <n v="248.35"/>
    <n v="0.150009155273437"/>
  </r>
  <r>
    <x v="8"/>
    <x v="0"/>
    <n v="249.7"/>
    <n v="2.6000061035156201"/>
  </r>
  <r>
    <x v="8"/>
    <x v="0"/>
    <n v="245.2"/>
    <n v="0"/>
  </r>
  <r>
    <x v="8"/>
    <x v="0"/>
    <n v="248.3"/>
    <n v="-1"/>
  </r>
  <r>
    <x v="8"/>
    <x v="0"/>
    <n v="243.75"/>
    <n v="4.3999938964843697"/>
  </r>
  <r>
    <x v="8"/>
    <x v="0"/>
    <n v="242.6"/>
    <n v="-1.3999938964843699"/>
  </r>
  <r>
    <x v="8"/>
    <x v="0"/>
    <n v="243.7"/>
    <n v="-1.5500030517578101"/>
  </r>
  <r>
    <x v="8"/>
    <x v="0"/>
    <n v="239.7"/>
    <n v="-0.850006103515625"/>
  </r>
  <r>
    <x v="8"/>
    <x v="0"/>
    <n v="242.65"/>
    <n v="0"/>
  </r>
  <r>
    <x v="8"/>
    <x v="0"/>
    <n v="245.65"/>
    <n v="-0.300003051757812"/>
  </r>
  <r>
    <x v="8"/>
    <x v="0"/>
    <n v="245.35"/>
    <n v="0.300003051757812"/>
  </r>
  <r>
    <x v="8"/>
    <x v="0"/>
    <n v="249.9"/>
    <n v="8.9499969482421804"/>
  </r>
  <r>
    <x v="8"/>
    <x v="0"/>
    <n v="251.35"/>
    <n v="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6.25"/>
  </r>
  <r>
    <x v="8"/>
    <x v="0"/>
    <n v="257.7"/>
    <n v="-0.55000305175781194"/>
  </r>
  <r>
    <x v="9"/>
    <x v="0"/>
    <n v="257.7"/>
    <n v="-0.75"/>
  </r>
  <r>
    <x v="9"/>
    <x v="0"/>
    <n v="263"/>
    <n v="2.6000061035156201"/>
  </r>
  <r>
    <x v="9"/>
    <x v="0"/>
    <n v="263"/>
    <n v="-3.75"/>
  </r>
  <r>
    <x v="9"/>
    <x v="0"/>
    <n v="264.85000000000002"/>
    <n v="-1.8999938964843699"/>
  </r>
  <r>
    <x v="9"/>
    <x v="0"/>
    <n v="265.45"/>
    <n v="0.25"/>
  </r>
  <r>
    <x v="9"/>
    <x v="0"/>
    <n v="267.14999999999998"/>
    <n v="-2.45001220703125"/>
  </r>
  <r>
    <x v="9"/>
    <x v="0"/>
    <n v="265.45"/>
    <n v="0"/>
  </r>
  <r>
    <x v="9"/>
    <x v="0"/>
    <n v="268.14999999999998"/>
    <n v="-2"/>
  </r>
  <r>
    <x v="9"/>
    <x v="0"/>
    <n v="269.5"/>
    <n v="-0.300018310546875"/>
  </r>
  <r>
    <x v="9"/>
    <x v="0"/>
    <n v="271.14999999999998"/>
    <n v="1.20001220703125"/>
  </r>
  <r>
    <x v="9"/>
    <x v="0"/>
    <n v="269.45"/>
    <n v="-2"/>
  </r>
  <r>
    <x v="9"/>
    <x v="0"/>
    <n v="264.95"/>
    <n v="-2"/>
  </r>
  <r>
    <x v="9"/>
    <x v="0"/>
    <n v="262.55"/>
    <n v="0"/>
  </r>
  <r>
    <x v="9"/>
    <x v="0"/>
    <n v="259.39999999999998"/>
    <n v="0.29998779296875"/>
  </r>
  <r>
    <x v="9"/>
    <x v="0"/>
    <n v="261.3"/>
    <n v="-0.54998779296875"/>
  </r>
  <r>
    <x v="9"/>
    <x v="0"/>
    <n v="245.4"/>
    <n v="10.5500030517578"/>
  </r>
  <r>
    <x v="9"/>
    <x v="0"/>
    <n v="250.85"/>
    <n v="3.6499938964843701"/>
  </r>
  <r>
    <x v="9"/>
    <x v="0"/>
    <n v="254.45"/>
    <n v="0.69999694824218694"/>
  </r>
  <r>
    <x v="9"/>
    <x v="0"/>
    <n v="255.65"/>
    <n v="4"/>
  </r>
  <r>
    <x v="9"/>
    <x v="0"/>
    <n v="259.05"/>
    <n v="1.49999999999997"/>
  </r>
  <r>
    <x v="9"/>
    <x v="0"/>
    <n v="266.85000000000002"/>
    <n v="-2.9000244140625"/>
  </r>
  <r>
    <x v="9"/>
    <x v="0"/>
    <n v="268.25"/>
    <n v="0.75"/>
  </r>
  <r>
    <x v="9"/>
    <x v="0"/>
    <n v="267.39999999999998"/>
    <n v="0.75"/>
  </r>
  <r>
    <x v="10"/>
    <x v="0"/>
    <n v="272.3"/>
    <n v="3.1499938964843701"/>
  </r>
  <r>
    <x v="10"/>
    <x v="0"/>
    <n v="264.05"/>
    <n v="-6.70001220703125"/>
  </r>
  <r>
    <x v="10"/>
    <x v="0"/>
    <n v="262.55"/>
    <n v="0.850006103515625"/>
  </r>
  <r>
    <x v="10"/>
    <x v="0"/>
    <n v="262.60000000000002"/>
    <n v="-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-2.25"/>
  </r>
  <r>
    <x v="10"/>
    <x v="0"/>
    <n v="255.7"/>
    <n v="4.6500091552734304"/>
  </r>
  <r>
    <x v="10"/>
    <x v="0"/>
    <n v="252.45"/>
    <n v="0.199996948242187"/>
  </r>
  <r>
    <x v="10"/>
    <x v="0"/>
    <n v="259.35000000000002"/>
    <n v="6.45001220703125"/>
  </r>
  <r>
    <x v="10"/>
    <x v="0"/>
    <n v="258"/>
    <n v="0.649993896484375"/>
  </r>
  <r>
    <x v="10"/>
    <x v="0"/>
    <n v="250.95"/>
    <n v="-4.25"/>
  </r>
  <r>
    <x v="10"/>
    <x v="0"/>
    <n v="252.65"/>
    <n v="1.1000061035156199"/>
  </r>
  <r>
    <x v="10"/>
    <x v="0"/>
    <n v="242.85"/>
    <n v="-4.1500091552734304"/>
  </r>
  <r>
    <x v="10"/>
    <x v="0"/>
    <n v="242.65"/>
    <n v="-1.44999694824218"/>
  </r>
  <r>
    <x v="10"/>
    <x v="0"/>
    <n v="234.85"/>
    <n v="-0.75"/>
  </r>
  <r>
    <x v="10"/>
    <x v="0"/>
    <n v="236.35"/>
    <n v="-9.99908447265625E-2"/>
  </r>
  <r>
    <x v="10"/>
    <x v="0"/>
    <n v="236.35"/>
    <n v="5.0999908447265598"/>
  </r>
  <r>
    <x v="10"/>
    <x v="0"/>
    <n v="238.15"/>
    <n v="6.6999969482421804"/>
  </r>
  <r>
    <x v="10"/>
    <x v="0"/>
    <n v="246.05"/>
    <n v="-0.899993896484375"/>
  </r>
  <r>
    <x v="10"/>
    <x v="0"/>
    <n v="247.8"/>
    <n v="7.04998779296875"/>
  </r>
  <r>
    <x v="10"/>
    <x v="0"/>
    <n v="246.85"/>
    <n v="0"/>
  </r>
  <r>
    <x v="11"/>
    <x v="0"/>
    <n v="250.05"/>
    <n v="-5.00030517578125E-2"/>
  </r>
  <r>
    <x v="11"/>
    <x v="0"/>
    <n v="250.5"/>
    <n v="-0.150009155273437"/>
  </r>
  <r>
    <x v="11"/>
    <x v="0"/>
    <n v="250.6"/>
    <n v="0.850006103515625"/>
  </r>
  <r>
    <x v="11"/>
    <x v="0"/>
    <n v="258.35000000000002"/>
    <n v="-3"/>
  </r>
  <r>
    <x v="11"/>
    <x v="0"/>
    <n v="258.89999999999998"/>
    <n v="0.69999694824218694"/>
  </r>
  <r>
    <x v="11"/>
    <x v="0"/>
    <n v="255.05"/>
    <n v="0.5"/>
  </r>
  <r>
    <x v="11"/>
    <x v="0"/>
    <n v="254.35"/>
    <n v="-2.19999694824218"/>
  </r>
  <r>
    <x v="11"/>
    <x v="0"/>
    <n v="249.55"/>
    <n v="6.0500030517578098"/>
  </r>
  <r>
    <x v="11"/>
    <x v="0"/>
    <n v="253.85"/>
    <n v="-1"/>
  </r>
  <r>
    <x v="11"/>
    <x v="0"/>
    <n v="252.8"/>
    <n v="-1.6499938964843699"/>
  </r>
  <r>
    <x v="11"/>
    <x v="0"/>
    <n v="247.5"/>
    <n v="2.19999694824218"/>
  </r>
  <r>
    <x v="11"/>
    <x v="0"/>
    <n v="241.4"/>
    <n v="-1.3000030517578101"/>
  </r>
  <r>
    <x v="11"/>
    <x v="0"/>
    <n v="241.4"/>
    <n v="-4"/>
  </r>
  <r>
    <x v="11"/>
    <x v="0"/>
    <n v="247.55"/>
    <n v="2.1499938964843701"/>
  </r>
  <r>
    <x v="11"/>
    <x v="0"/>
    <n v="243.75"/>
    <n v="-1.20001220703125"/>
  </r>
  <r>
    <x v="11"/>
    <x v="0"/>
    <n v="251.15"/>
    <n v="-1.94999694824218"/>
  </r>
  <r>
    <x v="11"/>
    <x v="0"/>
    <n v="251.15"/>
    <n v="3.1499938964843701"/>
  </r>
  <r>
    <x v="11"/>
    <x v="0"/>
    <n v="255.25"/>
    <n v="-0.95001220703125"/>
  </r>
  <r>
    <x v="11"/>
    <x v="0"/>
    <n v="254.7"/>
    <n v="0.65000915527343694"/>
  </r>
  <r>
    <x v="11"/>
    <x v="0"/>
    <n v="253.1"/>
    <n v="-1.1000061035156199"/>
  </r>
  <r>
    <x v="11"/>
    <x v="0"/>
    <n v="253.1"/>
    <n v="1.44999694824218"/>
  </r>
  <r>
    <x v="0"/>
    <x v="1"/>
    <n v="253.1"/>
    <n v="1.44999694824218"/>
  </r>
  <r>
    <x v="0"/>
    <x v="1"/>
    <n v="251.7"/>
    <n v="5.00030517578125E-2"/>
  </r>
  <r>
    <x v="0"/>
    <x v="1"/>
    <n v="244.3"/>
    <n v="-1.90000915527343"/>
  </r>
  <r>
    <x v="0"/>
    <x v="1"/>
    <n v="245.55"/>
    <n v="-0.20001220703125"/>
  </r>
  <r>
    <x v="0"/>
    <x v="1"/>
    <n v="240.1"/>
    <n v="-6.6000061035156197"/>
  </r>
  <r>
    <x v="0"/>
    <x v="1"/>
    <n v="242.45"/>
    <n v="0.90000915527343694"/>
  </r>
  <r>
    <x v="0"/>
    <x v="1"/>
    <n v="237.7"/>
    <n v="3.5999908447265598"/>
  </r>
  <r>
    <x v="0"/>
    <x v="1"/>
    <n v="243.2"/>
    <n v="0.399993896484375"/>
  </r>
  <r>
    <x v="0"/>
    <x v="1"/>
    <n v="242.7"/>
    <n v="2.1000061035156201"/>
  </r>
  <r>
    <x v="0"/>
    <x v="1"/>
    <n v="235.1"/>
    <n v="0"/>
  </r>
  <r>
    <x v="0"/>
    <x v="1"/>
    <n v="234.6"/>
    <n v="2.19999694824218"/>
  </r>
  <r>
    <x v="0"/>
    <x v="1"/>
    <n v="228.4"/>
    <n v="-4.1999969482421804"/>
  </r>
  <r>
    <x v="0"/>
    <x v="1"/>
    <n v="229.7"/>
    <n v="1.40000915527343"/>
  </r>
  <r>
    <x v="0"/>
    <x v="1"/>
    <n v="224.85"/>
    <n v="-3.8500061035156201"/>
  </r>
  <r>
    <x v="0"/>
    <x v="1"/>
    <n v="229.2"/>
    <n v="-1.8000030517578101"/>
  </r>
  <r>
    <x v="0"/>
    <x v="1"/>
    <n v="215.25"/>
    <n v="-9.3999938964843697"/>
  </r>
  <r>
    <x v="0"/>
    <x v="1"/>
    <n v="219.75"/>
    <n v="5.1500091552734304"/>
  </r>
  <r>
    <x v="0"/>
    <x v="1"/>
    <n v="222.15"/>
    <n v="3.6000061035156201"/>
  </r>
  <r>
    <x v="0"/>
    <x v="1"/>
    <n v="225.7"/>
    <n v="3.5500030517578098"/>
  </r>
  <r>
    <x v="0"/>
    <x v="1"/>
    <n v="222.45"/>
    <n v="-2.0999908447265598"/>
  </r>
  <r>
    <x v="0"/>
    <x v="1"/>
    <n v="220.7"/>
    <n v="-3.15000915527343"/>
  </r>
  <r>
    <x v="0"/>
    <x v="1"/>
    <n v="221.75"/>
    <n v="1.3000030517578101"/>
  </r>
  <r>
    <x v="0"/>
    <x v="1"/>
    <n v="213.25"/>
    <n v="2.94999694824218"/>
  </r>
  <r>
    <x v="1"/>
    <x v="1"/>
    <n v="220.65"/>
    <n v="-3.0500030517578098"/>
  </r>
  <r>
    <x v="1"/>
    <x v="1"/>
    <n v="223"/>
    <n v="-3.15000915527343"/>
  </r>
  <r>
    <x v="1"/>
    <x v="1"/>
    <n v="226.7"/>
    <n v="1"/>
  </r>
  <r>
    <x v="1"/>
    <x v="1"/>
    <n v="226.7"/>
    <n v="0.80000305175781194"/>
  </r>
  <r>
    <x v="1"/>
    <x v="1"/>
    <n v="226.7"/>
    <n v="-0.80000305175781194"/>
  </r>
  <r>
    <x v="1"/>
    <x v="1"/>
    <n v="226.7"/>
    <n v="-0.80000305175781194"/>
  </r>
  <r>
    <x v="1"/>
    <x v="1"/>
    <n v="220.8"/>
    <n v="6.70001220703125"/>
  </r>
  <r>
    <x v="1"/>
    <x v="1"/>
    <n v="220.35"/>
    <n v="0.649993896484375"/>
  </r>
  <r>
    <x v="1"/>
    <x v="1"/>
    <n v="221.7"/>
    <n v="2.8000030517578098"/>
  </r>
  <r>
    <x v="1"/>
    <x v="1"/>
    <n v="221.7"/>
    <n v="-4.1999969482421804"/>
  </r>
  <r>
    <x v="1"/>
    <x v="1"/>
    <n v="223.75"/>
    <n v="1.94999694824218"/>
  </r>
  <r>
    <x v="1"/>
    <x v="1"/>
    <n v="226.25"/>
    <n v="-5.00030517578125E-2"/>
  </r>
  <r>
    <x v="1"/>
    <x v="1"/>
    <n v="228.8"/>
    <n v="3"/>
  </r>
  <r>
    <x v="1"/>
    <x v="1"/>
    <n v="226.2"/>
    <n v="-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2.20001220703125"/>
  </r>
  <r>
    <x v="1"/>
    <x v="1"/>
    <n v="229.6"/>
    <n v="0.69999694824218694"/>
  </r>
  <r>
    <x v="1"/>
    <x v="1"/>
    <n v="228.2"/>
    <n v="1.19999694824218"/>
  </r>
  <r>
    <x v="2"/>
    <x v="1"/>
    <n v="221.2"/>
    <n v="-5.3999938964843697"/>
  </r>
  <r>
    <x v="2"/>
    <x v="1"/>
    <n v="222.85"/>
    <n v="1.6499938964843699"/>
  </r>
  <r>
    <x v="2"/>
    <x v="1"/>
    <n v="222.5"/>
    <n v="1"/>
  </r>
  <r>
    <x v="2"/>
    <x v="1"/>
    <n v="222.35"/>
    <n v="0.55000305175781194"/>
  </r>
  <r>
    <x v="2"/>
    <x v="1"/>
    <n v="220"/>
    <n v="5.3499908447265598"/>
  </r>
  <r>
    <x v="2"/>
    <x v="1"/>
    <n v="216.7"/>
    <n v="-3.19999694824218"/>
  </r>
  <r>
    <x v="2"/>
    <x v="1"/>
    <n v="213.2"/>
    <n v="-2.94999694824218"/>
  </r>
  <r>
    <x v="2"/>
    <x v="1"/>
    <n v="223.25"/>
    <n v="5.3000030517578098"/>
  </r>
  <r>
    <x v="2"/>
    <x v="1"/>
    <n v="219.45"/>
    <n v="1.6499938964843699"/>
  </r>
  <r>
    <x v="2"/>
    <x v="1"/>
    <n v="217.05"/>
    <n v="2.44999694824218"/>
  </r>
  <r>
    <x v="2"/>
    <x v="1"/>
    <n v="211.2"/>
    <n v="-3.3999938964843701"/>
  </r>
  <r>
    <x v="2"/>
    <x v="1"/>
    <n v="210.65"/>
    <n v="1.1000061035156199"/>
  </r>
  <r>
    <x v="2"/>
    <x v="1"/>
    <n v="217.15"/>
    <n v="5.6000061035156197"/>
  </r>
  <r>
    <x v="2"/>
    <x v="1"/>
    <n v="214.1"/>
    <n v="2.8000030517578098"/>
  </r>
  <r>
    <x v="2"/>
    <x v="1"/>
    <n v="219.1"/>
    <n v="3.1499938964843701"/>
  </r>
  <r>
    <x v="2"/>
    <x v="1"/>
    <n v="220.7"/>
    <n v="-0.55000305175781194"/>
  </r>
  <r>
    <x v="2"/>
    <x v="1"/>
    <n v="223.6"/>
    <n v="-2.19999694824218"/>
  </r>
  <r>
    <x v="2"/>
    <x v="1"/>
    <n v="223.5"/>
    <n v="0"/>
  </r>
  <r>
    <x v="2"/>
    <x v="1"/>
    <n v="223.55"/>
    <n v="1.1000061035156199"/>
  </r>
  <r>
    <x v="2"/>
    <x v="1"/>
    <n v="223.1"/>
    <n v="-0.300003051757812"/>
  </r>
  <r>
    <x v="2"/>
    <x v="1"/>
    <n v="227.75"/>
    <n v="5.00030517578125E-2"/>
  </r>
  <r>
    <x v="3"/>
    <x v="1"/>
    <n v="226.2"/>
    <n v="0"/>
  </r>
  <r>
    <x v="3"/>
    <x v="1"/>
    <n v="233.1"/>
    <n v="5.3999938964843697"/>
  </r>
  <r>
    <x v="3"/>
    <x v="1"/>
    <n v="234.6"/>
    <n v="0.149993896484375"/>
  </r>
  <r>
    <x v="3"/>
    <x v="1"/>
    <n v="236.6"/>
    <n v="0"/>
  </r>
  <r>
    <x v="3"/>
    <x v="1"/>
    <n v="237.45"/>
    <n v="0.59999084472656194"/>
  </r>
  <r>
    <x v="3"/>
    <x v="1"/>
    <n v="237.35"/>
    <n v="-1"/>
  </r>
  <r>
    <x v="3"/>
    <x v="1"/>
    <n v="237.35"/>
    <n v="-1.5999908447265601"/>
  </r>
  <r>
    <x v="3"/>
    <x v="1"/>
    <n v="233.85"/>
    <n v="1.90000915527343"/>
  </r>
  <r>
    <x v="3"/>
    <x v="1"/>
    <n v="237"/>
    <n v="0"/>
  </r>
  <r>
    <x v="3"/>
    <x v="1"/>
    <n v="233.9"/>
    <n v="4.6000061035156197"/>
  </r>
  <r>
    <x v="3"/>
    <x v="1"/>
    <n v="234.7"/>
    <n v="-0.400009155273437"/>
  </r>
  <r>
    <x v="3"/>
    <x v="1"/>
    <n v="235.55"/>
    <n v="2.3499908447265598"/>
  </r>
  <r>
    <x v="3"/>
    <x v="1"/>
    <n v="238.65"/>
    <n v="-2.75"/>
  </r>
  <r>
    <x v="3"/>
    <x v="1"/>
    <n v="238.1"/>
    <n v="0.649993896484375"/>
  </r>
  <r>
    <x v="3"/>
    <x v="1"/>
    <n v="240.1"/>
    <n v="-2.5999908447265598"/>
  </r>
  <r>
    <x v="3"/>
    <x v="1"/>
    <n v="240.7"/>
    <n v="-0.399993896484375"/>
  </r>
  <r>
    <x v="3"/>
    <x v="1"/>
    <n v="238.6"/>
    <n v="0.90000915527343694"/>
  </r>
  <r>
    <x v="3"/>
    <x v="1"/>
    <n v="240.95"/>
    <n v="0"/>
  </r>
  <r>
    <x v="3"/>
    <x v="1"/>
    <n v="242.4"/>
    <n v="-1.1000061035156199"/>
  </r>
  <r>
    <x v="3"/>
    <x v="1"/>
    <n v="244.75"/>
    <n v="-0.399993896484375"/>
  </r>
  <r>
    <x v="3"/>
    <x v="1"/>
    <n v="245.6"/>
    <n v="0.59999084472656194"/>
  </r>
  <r>
    <x v="3"/>
    <x v="1"/>
    <n v="242.75"/>
    <n v="-0.59999084472656194"/>
  </r>
  <r>
    <x v="4"/>
    <x v="1"/>
    <n v="242.75"/>
    <n v="-2.8499908447265598"/>
  </r>
  <r>
    <x v="4"/>
    <x v="1"/>
    <n v="247.9"/>
    <n v="-2.3000030517578098"/>
  </r>
  <r>
    <x v="4"/>
    <x v="1"/>
    <n v="247.9"/>
    <n v="0.75"/>
  </r>
  <r>
    <x v="4"/>
    <x v="1"/>
    <n v="248.45"/>
    <n v="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5.1499938964843697"/>
  </r>
  <r>
    <x v="4"/>
    <x v="1"/>
    <n v="244.45"/>
    <n v="-1.5"/>
  </r>
  <r>
    <x v="4"/>
    <x v="1"/>
    <n v="246.6"/>
    <n v="0.5"/>
  </r>
  <r>
    <x v="4"/>
    <x v="1"/>
    <n v="247.6"/>
    <n v="-0.349990844726562"/>
  </r>
  <r>
    <x v="4"/>
    <x v="1"/>
    <n v="253.4"/>
    <n v="-0.899993896484375"/>
  </r>
  <r>
    <x v="4"/>
    <x v="1"/>
    <n v="254.05"/>
    <n v="0.449996948242187"/>
  </r>
  <r>
    <x v="4"/>
    <x v="1"/>
    <n v="252.25"/>
    <n v="0.65000915527343694"/>
  </r>
  <r>
    <x v="4"/>
    <x v="1"/>
    <n v="247.1"/>
    <n v="2.65000915527343"/>
  </r>
  <r>
    <x v="4"/>
    <x v="1"/>
    <n v="243.6"/>
    <n v="2.5"/>
  </r>
  <r>
    <x v="4"/>
    <x v="1"/>
    <n v="243.95"/>
    <n v="-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-0.5"/>
  </r>
  <r>
    <x v="5"/>
    <x v="1"/>
    <n v="245.55"/>
    <n v="-0.400009155273437"/>
  </r>
  <r>
    <x v="5"/>
    <x v="1"/>
    <n v="243.6"/>
    <n v="-2.25"/>
  </r>
  <r>
    <x v="5"/>
    <x v="1"/>
    <n v="242.45"/>
    <n v="1.15000915527343"/>
  </r>
  <r>
    <x v="5"/>
    <x v="1"/>
    <n v="242.55"/>
    <n v="1.3000030517578101"/>
  </r>
  <r>
    <x v="5"/>
    <x v="1"/>
    <n v="242.55"/>
    <n v="-0.600006103515625"/>
  </r>
  <r>
    <x v="5"/>
    <x v="1"/>
    <n v="237.35"/>
    <n v="-5.8000030517578098"/>
  </r>
  <r>
    <x v="5"/>
    <x v="1"/>
    <n v="239.85"/>
    <n v="-0.5"/>
  </r>
  <r>
    <x v="5"/>
    <x v="1"/>
    <n v="235.8"/>
    <n v="1.6499938964843699"/>
  </r>
  <r>
    <x v="5"/>
    <x v="1"/>
    <n v="233.1"/>
    <n v="-2.8500061035156201"/>
  </r>
  <r>
    <x v="5"/>
    <x v="1"/>
    <n v="231.3"/>
    <n v="9.99908447265625E-2"/>
  </r>
  <r>
    <x v="5"/>
    <x v="1"/>
    <n v="232.75"/>
    <n v="1.25"/>
  </r>
  <r>
    <x v="5"/>
    <x v="1"/>
    <n v="234.2"/>
    <n v="-0.600006103515625"/>
  </r>
  <r>
    <x v="5"/>
    <x v="1"/>
    <n v="231.95"/>
    <n v="-0.349990844726562"/>
  </r>
  <r>
    <x v="5"/>
    <x v="1"/>
    <n v="232.5"/>
    <n v="2.5999908447265598"/>
  </r>
  <r>
    <x v="5"/>
    <x v="1"/>
    <n v="232.5"/>
    <n v="1.5"/>
  </r>
  <r>
    <x v="5"/>
    <x v="1"/>
    <n v="226.55"/>
    <n v="-2.8500061035156201"/>
  </r>
  <r>
    <x v="5"/>
    <x v="1"/>
    <n v="225.95"/>
    <n v="1.0500030517578101"/>
  </r>
  <r>
    <x v="5"/>
    <x v="1"/>
    <n v="226.7"/>
    <n v="0"/>
  </r>
  <r>
    <x v="5"/>
    <x v="1"/>
    <n v="227.6"/>
    <n v="-0.80000305175781194"/>
  </r>
  <r>
    <x v="5"/>
    <x v="1"/>
    <n v="222.1"/>
    <n v="-5.8000030517578098"/>
  </r>
  <r>
    <x v="5"/>
    <x v="1"/>
    <n v="223.35"/>
    <n v="-0.25"/>
  </r>
  <r>
    <x v="6"/>
    <x v="1"/>
    <n v="222.35"/>
    <n v="-0.300003051757812"/>
  </r>
  <r>
    <x v="6"/>
    <x v="1"/>
    <n v="221.65"/>
    <n v="0.449996948242187"/>
  </r>
  <r>
    <x v="6"/>
    <x v="1"/>
    <n v="213.1"/>
    <n v="-3.75"/>
  </r>
  <r>
    <x v="6"/>
    <x v="1"/>
    <n v="213.55"/>
    <n v="-0.80000305175781194"/>
  </r>
  <r>
    <x v="6"/>
    <x v="1"/>
    <n v="210.1"/>
    <n v="0.5"/>
  </r>
  <r>
    <x v="6"/>
    <x v="1"/>
    <n v="210.9"/>
    <n v="0.25"/>
  </r>
  <r>
    <x v="6"/>
    <x v="1"/>
    <n v="208.8"/>
    <n v="-3.69999694824218"/>
  </r>
  <r>
    <x v="6"/>
    <x v="1"/>
    <n v="202"/>
    <n v="2.6499938964843701"/>
  </r>
  <r>
    <x v="6"/>
    <x v="1"/>
    <n v="205.9"/>
    <n v="-0.69999694824218694"/>
  </r>
  <r>
    <x v="6"/>
    <x v="1"/>
    <n v="209.05"/>
    <n v="0.54998779296875"/>
  </r>
  <r>
    <x v="6"/>
    <x v="1"/>
    <n v="207.2"/>
    <n v="1.0999908447265601"/>
  </r>
  <r>
    <x v="6"/>
    <x v="1"/>
    <n v="202.85"/>
    <n v="1"/>
  </r>
  <r>
    <x v="6"/>
    <x v="1"/>
    <n v="206.95"/>
    <n v="5.1500091552734304"/>
  </r>
  <r>
    <x v="6"/>
    <x v="1"/>
    <n v="205.85"/>
    <n v="-1.25"/>
  </r>
  <r>
    <x v="6"/>
    <x v="1"/>
    <n v="204.7"/>
    <n v="-2.65000915527343"/>
  </r>
  <r>
    <x v="6"/>
    <x v="1"/>
    <n v="207.85"/>
    <n v="-3.19999694824218"/>
  </r>
  <r>
    <x v="6"/>
    <x v="1"/>
    <n v="212.6"/>
    <n v="-3.6499938964843701"/>
  </r>
  <r>
    <x v="6"/>
    <x v="1"/>
    <n v="215.05"/>
    <n v="1.19999694824218"/>
  </r>
  <r>
    <x v="6"/>
    <x v="1"/>
    <n v="214.65"/>
    <n v="3.75"/>
  </r>
  <r>
    <x v="6"/>
    <x v="1"/>
    <n v="214.75"/>
    <n v="-0.150009155273437"/>
  </r>
  <r>
    <x v="6"/>
    <x v="1"/>
    <n v="209.9"/>
    <n v="-3.3500061035156201"/>
  </r>
  <r>
    <x v="6"/>
    <x v="1"/>
    <n v="212.1"/>
    <n v="4"/>
  </r>
  <r>
    <x v="6"/>
    <x v="1"/>
    <n v="212"/>
    <n v="1.20001220703125"/>
  </r>
  <r>
    <x v="7"/>
    <x v="1"/>
    <n v="211.05"/>
    <n v="1.1000061035156199"/>
  </r>
  <r>
    <x v="7"/>
    <x v="1"/>
    <n v="209.55"/>
    <n v="-5.00030517578125E-2"/>
  </r>
  <r>
    <x v="7"/>
    <x v="1"/>
    <n v="206"/>
    <n v="-0.5"/>
  </r>
  <r>
    <x v="7"/>
    <x v="1"/>
    <n v="209.1"/>
    <n v="-3.5999908447265598"/>
  </r>
  <r>
    <x v="7"/>
    <x v="1"/>
    <n v="210.75"/>
    <n v="0"/>
  </r>
  <r>
    <x v="7"/>
    <x v="1"/>
    <n v="207.05"/>
    <n v="1.1000061035156199"/>
  </r>
  <r>
    <x v="7"/>
    <x v="1"/>
    <n v="212.1"/>
    <n v="-3.69999694824218"/>
  </r>
  <r>
    <x v="7"/>
    <x v="1"/>
    <n v="210.3"/>
    <n v="-0.25"/>
  </r>
  <r>
    <x v="7"/>
    <x v="1"/>
    <n v="210"/>
    <n v="0.449996948242187"/>
  </r>
  <r>
    <x v="7"/>
    <x v="1"/>
    <n v="207.05"/>
    <n v="1.1000061035156199"/>
  </r>
  <r>
    <x v="7"/>
    <x v="1"/>
    <n v="207.05"/>
    <n v="4.0500030517578098"/>
  </r>
  <r>
    <x v="7"/>
    <x v="1"/>
    <n v="211.1"/>
    <n v="0"/>
  </r>
  <r>
    <x v="7"/>
    <x v="1"/>
    <n v="207.6"/>
    <n v="-1.8000030517578101"/>
  </r>
  <r>
    <x v="7"/>
    <x v="1"/>
    <n v="204.2"/>
    <n v="-1.0999908447265601"/>
  </r>
  <r>
    <x v="7"/>
    <x v="1"/>
    <n v="205.35"/>
    <n v="-0.199996948242187"/>
  </r>
  <r>
    <x v="7"/>
    <x v="1"/>
    <n v="201.7"/>
    <n v="0"/>
  </r>
  <r>
    <x v="7"/>
    <x v="1"/>
    <n v="200.7"/>
    <n v="0.850006103515625"/>
  </r>
  <r>
    <x v="7"/>
    <x v="1"/>
    <n v="198.05"/>
    <n v="-2.6000061035156201"/>
  </r>
  <r>
    <x v="7"/>
    <x v="1"/>
    <n v="198.6"/>
    <n v="-1.15000915527343"/>
  </r>
  <r>
    <x v="7"/>
    <x v="1"/>
    <n v="200.6"/>
    <n v="0.59999084472656194"/>
  </r>
  <r>
    <x v="7"/>
    <x v="1"/>
    <n v="199.1"/>
    <n v="2.1499938964843701"/>
  </r>
  <r>
    <x v="8"/>
    <x v="1"/>
    <n v="194.85"/>
    <n v="-1.3500061035156199"/>
  </r>
  <r>
    <x v="8"/>
    <x v="1"/>
    <n v="191.55"/>
    <n v="-0.84999084472656194"/>
  </r>
  <r>
    <x v="8"/>
    <x v="1"/>
    <n v="190"/>
    <n v="-0.399993896484375"/>
  </r>
  <r>
    <x v="8"/>
    <x v="1"/>
    <n v="190.3"/>
    <n v="-0.90000915527343694"/>
  </r>
  <r>
    <x v="8"/>
    <x v="1"/>
    <n v="187.1"/>
    <n v="-4.5500030517578098"/>
  </r>
  <r>
    <x v="8"/>
    <x v="1"/>
    <n v="193"/>
    <n v="5.1000061035156197"/>
  </r>
  <r>
    <x v="8"/>
    <x v="1"/>
    <n v="195.6"/>
    <n v="1.8000030517578101"/>
  </r>
  <r>
    <x v="8"/>
    <x v="1"/>
    <n v="191.1"/>
    <n v="-3.40000915527343"/>
  </r>
  <r>
    <x v="8"/>
    <x v="1"/>
    <n v="194.6"/>
    <n v="-1"/>
  </r>
  <r>
    <x v="8"/>
    <x v="1"/>
    <n v="195.5"/>
    <n v="2.15000915527343"/>
  </r>
  <r>
    <x v="8"/>
    <x v="1"/>
    <n v="195.5"/>
    <n v="-1.25"/>
  </r>
  <r>
    <x v="8"/>
    <x v="1"/>
    <n v="186.45"/>
    <n v="-10.3000030517578"/>
  </r>
  <r>
    <x v="8"/>
    <x v="1"/>
    <n v="189.65"/>
    <n v="2.6000061035156201"/>
  </r>
  <r>
    <x v="8"/>
    <x v="1"/>
    <n v="184.45"/>
    <n v="-5.0500030517578098"/>
  </r>
  <r>
    <x v="8"/>
    <x v="1"/>
    <n v="192.4"/>
    <n v="6.75"/>
  </r>
  <r>
    <x v="8"/>
    <x v="1"/>
    <n v="197.7"/>
    <n v="1.5500030517578101"/>
  </r>
  <r>
    <x v="8"/>
    <x v="1"/>
    <n v="194.45"/>
    <n v="1"/>
  </r>
  <r>
    <x v="8"/>
    <x v="1"/>
    <n v="198.05"/>
    <n v="-4.998779296875E-2"/>
  </r>
  <r>
    <x v="8"/>
    <x v="1"/>
    <n v="198.45"/>
    <n v="2.0999908447265598"/>
  </r>
  <r>
    <x v="8"/>
    <x v="1"/>
    <n v="199.25"/>
    <n v="1.94999694824218"/>
  </r>
  <r>
    <x v="8"/>
    <x v="1"/>
    <n v="199.25"/>
    <n v="1.20001220703125"/>
  </r>
  <r>
    <x v="8"/>
    <x v="1"/>
    <n v="184.2"/>
    <n v="9.8000030517578107"/>
  </r>
  <r>
    <x v="9"/>
    <x v="1"/>
    <n v="192.2"/>
    <n v="1.8000030517578101"/>
  </r>
  <r>
    <x v="9"/>
    <x v="1"/>
    <n v="193.6"/>
    <n v="1"/>
  </r>
  <r>
    <x v="9"/>
    <x v="1"/>
    <n v="193.6"/>
    <n v="4.75"/>
  </r>
  <r>
    <x v="9"/>
    <x v="1"/>
    <n v="183.75"/>
    <n v="-5.0999908447265598"/>
  </r>
  <r>
    <x v="9"/>
    <x v="1"/>
    <n v="179.4"/>
    <n v="-3"/>
  </r>
  <r>
    <x v="9"/>
    <x v="1"/>
    <n v="177.4"/>
    <n v="-4.9499969482421804"/>
  </r>
  <r>
    <x v="9"/>
    <x v="1"/>
    <n v="173.7"/>
    <n v="5.00030517578125E-2"/>
  </r>
  <r>
    <x v="9"/>
    <x v="1"/>
    <n v="167.6"/>
    <n v="-6.9000091552734304"/>
  </r>
  <r>
    <x v="9"/>
    <x v="1"/>
    <n v="174.2"/>
    <n v="7.1999969482421804"/>
  </r>
  <r>
    <x v="9"/>
    <x v="1"/>
    <n v="182.3"/>
    <n v="7.9499969482421804"/>
  </r>
  <r>
    <x v="9"/>
    <x v="1"/>
    <n v="179.65"/>
    <n v="2.8000030517578098"/>
  </r>
  <r>
    <x v="9"/>
    <x v="1"/>
    <n v="166.45"/>
    <n v="12.9499969482421"/>
  </r>
  <r>
    <x v="9"/>
    <x v="1"/>
    <n v="165.55"/>
    <n v="3.5999908447265598"/>
  </r>
  <r>
    <x v="9"/>
    <x v="1"/>
    <n v="161.94999999999999"/>
    <n v="1.1000061035156199"/>
  </r>
  <r>
    <x v="9"/>
    <x v="1"/>
    <n v="165.5"/>
    <n v="1.75"/>
  </r>
  <r>
    <x v="9"/>
    <x v="1"/>
    <n v="161.65"/>
    <n v="-0.5"/>
  </r>
  <r>
    <x v="9"/>
    <x v="1"/>
    <n v="145.94999999999999"/>
    <n v="-4"/>
  </r>
  <r>
    <x v="9"/>
    <x v="1"/>
    <n v="142.44999999999999"/>
    <n v="-1.5"/>
  </r>
  <r>
    <x v="9"/>
    <x v="1"/>
    <n v="129.05000000000001"/>
    <n v="-0.94999694824218694"/>
  </r>
  <r>
    <x v="9"/>
    <x v="1"/>
    <n v="124.4"/>
    <n v="-4.5"/>
  </r>
  <r>
    <x v="9"/>
    <x v="1"/>
    <n v="144.44999999999999"/>
    <n v="6.5"/>
  </r>
  <r>
    <x v="9"/>
    <x v="1"/>
    <n v="142.80000000000001"/>
    <n v="11.3499908447265"/>
  </r>
  <r>
    <x v="9"/>
    <x v="1"/>
    <n v="149.05000000000001"/>
    <n v="-4.8999938964843697"/>
  </r>
  <r>
    <x v="10"/>
    <x v="1"/>
    <n v="154.19999999999999"/>
    <n v="-2.75"/>
  </r>
  <r>
    <x v="10"/>
    <x v="1"/>
    <n v="155"/>
    <n v="0"/>
  </r>
  <r>
    <x v="10"/>
    <x v="1"/>
    <n v="160.85"/>
    <n v="-3.25"/>
  </r>
  <r>
    <x v="10"/>
    <x v="1"/>
    <n v="154.44999999999999"/>
    <n v="7.25"/>
  </r>
  <r>
    <x v="10"/>
    <x v="1"/>
    <n v="143.85"/>
    <n v="4.1000061035156197"/>
  </r>
  <r>
    <x v="10"/>
    <x v="1"/>
    <n v="155.94999999999999"/>
    <n v="-1.69999694824218"/>
  </r>
  <r>
    <x v="10"/>
    <x v="1"/>
    <n v="154.4"/>
    <n v="4.1999969482421804"/>
  </r>
  <r>
    <x v="10"/>
    <x v="1"/>
    <n v="149.6"/>
    <n v="4"/>
  </r>
  <r>
    <x v="10"/>
    <x v="1"/>
    <n v="145.44999999999999"/>
    <n v="8.5"/>
  </r>
  <r>
    <x v="10"/>
    <x v="1"/>
    <n v="153.44999999999999"/>
    <n v="-8"/>
  </r>
  <r>
    <x v="10"/>
    <x v="1"/>
    <n v="145.94999999999999"/>
    <n v="1.69999694824218"/>
  </r>
  <r>
    <x v="10"/>
    <x v="1"/>
    <n v="141.94999999999999"/>
    <n v="-2.8499908447265598"/>
  </r>
  <r>
    <x v="10"/>
    <x v="1"/>
    <n v="139.35"/>
    <n v="0.399993896484375"/>
  </r>
  <r>
    <x v="10"/>
    <x v="1"/>
    <n v="131.44999999999999"/>
    <n v="5.8999938964843697"/>
  </r>
  <r>
    <x v="10"/>
    <x v="1"/>
    <n v="125.3"/>
    <n v="-2.44999694824218"/>
  </r>
  <r>
    <x v="10"/>
    <x v="1"/>
    <n v="134"/>
    <n v="-1.6499938964843699"/>
  </r>
  <r>
    <x v="10"/>
    <x v="1"/>
    <n v="136.44999999999999"/>
    <n v="6.4500045776367099"/>
  </r>
  <r>
    <x v="10"/>
    <x v="1"/>
    <n v="134.05000000000001"/>
    <n v="-1"/>
  </r>
  <r>
    <x v="10"/>
    <x v="1"/>
    <n v="143.65"/>
    <n v="4.3999938964843697"/>
  </r>
  <r>
    <x v="10"/>
    <x v="1"/>
    <n v="144.9"/>
    <n v="-5.00030517578125E-2"/>
  </r>
  <r>
    <x v="11"/>
    <x v="1"/>
    <n v="144.75"/>
    <n v="0"/>
  </r>
  <r>
    <x v="11"/>
    <x v="1"/>
    <n v="135.75"/>
    <n v="7"/>
  </r>
  <r>
    <x v="11"/>
    <x v="1"/>
    <n v="138.94999999999999"/>
    <n v="-1.3000030517578101"/>
  </r>
  <r>
    <x v="11"/>
    <x v="1"/>
    <n v="140.5"/>
    <n v="-2.5500030517578098"/>
  </r>
  <r>
    <x v="11"/>
    <x v="1"/>
    <n v="137.80000000000001"/>
    <n v="-1.79998779296875"/>
  </r>
  <r>
    <x v="11"/>
    <x v="1"/>
    <n v="139.94999999999999"/>
    <n v="1.8000030517578101"/>
  </r>
  <r>
    <x v="11"/>
    <x v="1"/>
    <n v="150.75"/>
    <n v="-0.199996948242187"/>
  </r>
  <r>
    <x v="11"/>
    <x v="1"/>
    <n v="151.30000000000001"/>
    <n v="1.29998779296875"/>
  </r>
  <r>
    <x v="11"/>
    <x v="1"/>
    <n v="154.94999999999999"/>
    <n v="-9.99908447265625E-2"/>
  </r>
  <r>
    <x v="11"/>
    <x v="1"/>
    <n v="152"/>
    <n v="4.8999938964843697"/>
  </r>
  <r>
    <x v="11"/>
    <x v="1"/>
    <n v="153.85"/>
    <n v="4.5500030517578098"/>
  </r>
  <r>
    <x v="11"/>
    <x v="1"/>
    <n v="154.94999999999999"/>
    <n v="0.5"/>
  </r>
  <r>
    <x v="11"/>
    <x v="1"/>
    <n v="159.55000000000001"/>
    <n v="-3.75"/>
  </r>
  <r>
    <x v="11"/>
    <x v="1"/>
    <n v="159.94999999999999"/>
    <n v="-1"/>
  </r>
  <r>
    <x v="11"/>
    <x v="1"/>
    <n v="158.85"/>
    <n v="0.300003051757812"/>
  </r>
  <r>
    <x v="11"/>
    <x v="1"/>
    <n v="160"/>
    <n v="0.80000305175781194"/>
  </r>
  <r>
    <x v="11"/>
    <x v="1"/>
    <n v="157.4"/>
    <n v="1.3500061035156199"/>
  </r>
  <r>
    <x v="11"/>
    <x v="1"/>
    <n v="153.9"/>
    <n v="0"/>
  </r>
  <r>
    <x v="11"/>
    <x v="1"/>
    <n v="153.9"/>
    <n v="3.1499938964843701"/>
  </r>
  <r>
    <x v="11"/>
    <x v="1"/>
    <n v="151.6"/>
    <n v="0.84999084472656194"/>
  </r>
  <r>
    <x v="11"/>
    <x v="1"/>
    <n v="151.35"/>
    <n v="0.449996948242187"/>
  </r>
  <r>
    <x v="11"/>
    <x v="1"/>
    <n v="153.4"/>
    <n v="1.1000061035156199"/>
  </r>
  <r>
    <x v="11"/>
    <x v="1"/>
    <n v="153.4"/>
    <n v="1.1000061035156199"/>
  </r>
  <r>
    <x v="0"/>
    <x v="2"/>
    <n v="153.4"/>
    <n v="1.1000061035156199"/>
  </r>
  <r>
    <x v="0"/>
    <x v="2"/>
    <n v="154.05000000000001"/>
    <n v="1.75"/>
  </r>
  <r>
    <x v="0"/>
    <x v="2"/>
    <n v="161"/>
    <n v="2.0500030517578098"/>
  </r>
  <r>
    <x v="0"/>
    <x v="2"/>
    <n v="162.44999999999999"/>
    <n v="1.65000915527343"/>
  </r>
  <r>
    <x v="0"/>
    <x v="2"/>
    <n v="163.55000000000001"/>
    <n v="0"/>
  </r>
  <r>
    <x v="0"/>
    <x v="2"/>
    <n v="166.15"/>
    <n v="-1.8999938964843699"/>
  </r>
  <r>
    <x v="0"/>
    <x v="2"/>
    <n v="165.2"/>
    <n v="2.0500030517578098"/>
  </r>
  <r>
    <x v="0"/>
    <x v="2"/>
    <n v="159.35"/>
    <n v="1.3000030517578101"/>
  </r>
  <r>
    <x v="0"/>
    <x v="2"/>
    <n v="155.75"/>
    <n v="1.04998779296875"/>
  </r>
  <r>
    <x v="0"/>
    <x v="2"/>
    <n v="157.44999999999999"/>
    <n v="-0.5"/>
  </r>
  <r>
    <x v="0"/>
    <x v="2"/>
    <n v="154.30000000000001"/>
    <n v="-6.6000061035156197"/>
  </r>
  <r>
    <x v="0"/>
    <x v="2"/>
    <n v="151.85"/>
    <n v="1"/>
  </r>
  <r>
    <x v="0"/>
    <x v="2"/>
    <n v="155.65"/>
    <n v="-1.3999938964843699"/>
  </r>
  <r>
    <x v="0"/>
    <x v="2"/>
    <n v="153.55000000000001"/>
    <n v="-2.8000030517578098"/>
  </r>
  <r>
    <x v="0"/>
    <x v="2"/>
    <n v="146.94999999999999"/>
    <n v="-5.8999938964843697"/>
  </r>
  <r>
    <x v="0"/>
    <x v="2"/>
    <n v="151.35"/>
    <n v="2.3000030517578098"/>
  </r>
  <r>
    <x v="0"/>
    <x v="2"/>
    <n v="149.75"/>
    <n v="-2.25"/>
  </r>
  <r>
    <x v="0"/>
    <x v="2"/>
    <n v="149.75"/>
    <n v="2.15000915527343"/>
  </r>
  <r>
    <x v="0"/>
    <x v="2"/>
    <n v="149.75"/>
    <n v="2.15000915527343"/>
  </r>
  <r>
    <x v="0"/>
    <x v="2"/>
    <n v="152.4"/>
    <n v="4.8000030517578098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19999694824218"/>
  </r>
  <r>
    <x v="1"/>
    <x v="2"/>
    <n v="155.1"/>
    <n v="-0.55000305175781194"/>
  </r>
  <r>
    <x v="1"/>
    <x v="2"/>
    <n v="159.85"/>
    <n v="-2.94999694824218"/>
  </r>
  <r>
    <x v="1"/>
    <x v="2"/>
    <n v="160.9"/>
    <n v="0.80000305175781194"/>
  </r>
  <r>
    <x v="1"/>
    <x v="2"/>
    <n v="162.25"/>
    <n v="-3.3000030517578098"/>
  </r>
  <r>
    <x v="1"/>
    <x v="2"/>
    <n v="166.3"/>
    <n v="-1.5"/>
  </r>
  <r>
    <x v="1"/>
    <x v="2"/>
    <n v="165.25"/>
    <n v="-1.3500061035156199"/>
  </r>
  <r>
    <x v="1"/>
    <x v="2"/>
    <n v="158.35"/>
    <n v="3.90000915527343"/>
  </r>
  <r>
    <x v="1"/>
    <x v="2"/>
    <n v="159.25"/>
    <n v="-1.04998779296875"/>
  </r>
  <r>
    <x v="1"/>
    <x v="2"/>
    <n v="158.9"/>
    <n v="-0.75"/>
  </r>
  <r>
    <x v="1"/>
    <x v="2"/>
    <n v="159.1"/>
    <n v="-2"/>
  </r>
  <r>
    <x v="1"/>
    <x v="2"/>
    <n v="156.5"/>
    <n v="1.75"/>
  </r>
  <r>
    <x v="1"/>
    <x v="2"/>
    <n v="150.4"/>
    <n v="1.5"/>
  </r>
  <r>
    <x v="1"/>
    <x v="2"/>
    <n v="148.65"/>
    <n v="-0.25"/>
  </r>
  <r>
    <x v="1"/>
    <x v="2"/>
    <n v="147.44999999999999"/>
    <n v="-1.69999694824218"/>
  </r>
  <r>
    <x v="1"/>
    <x v="2"/>
    <n v="142.4"/>
    <n v="-0.55000305175781194"/>
  </r>
  <r>
    <x v="1"/>
    <x v="2"/>
    <n v="142.44999999999999"/>
    <n v="-5.0500030517578098"/>
  </r>
  <r>
    <x v="1"/>
    <x v="2"/>
    <n v="147.1"/>
    <n v="3.5999908447265598"/>
  </r>
  <r>
    <x v="1"/>
    <x v="2"/>
    <n v="145.4"/>
    <n v="1.5"/>
  </r>
  <r>
    <x v="1"/>
    <x v="2"/>
    <n v="142.6"/>
    <n v="-0.399993896484375"/>
  </r>
  <r>
    <x v="2"/>
    <x v="2"/>
    <n v="139.80000000000001"/>
    <n v="2.6000061035156201"/>
  </r>
  <r>
    <x v="2"/>
    <x v="2"/>
    <n v="135.1"/>
    <n v="-2.90000915527343"/>
  </r>
  <r>
    <x v="2"/>
    <x v="2"/>
    <n v="137.6"/>
    <n v="-2.19999694824218"/>
  </r>
  <r>
    <x v="2"/>
    <x v="2"/>
    <n v="143.4"/>
    <n v="0"/>
  </r>
  <r>
    <x v="2"/>
    <x v="2"/>
    <n v="141.15"/>
    <n v="-3.3000030517578098"/>
  </r>
  <r>
    <x v="2"/>
    <x v="2"/>
    <n v="144.9"/>
    <n v="-2.6499938964843701"/>
  </r>
  <r>
    <x v="2"/>
    <x v="2"/>
    <n v="143.55000000000001"/>
    <n v="1.3000030517578101"/>
  </r>
  <r>
    <x v="2"/>
    <x v="2"/>
    <n v="152.15"/>
    <n v="-3.6499938964843701"/>
  </r>
  <r>
    <x v="2"/>
    <x v="2"/>
    <n v="152.9"/>
    <n v="0.649993896484375"/>
  </r>
  <r>
    <x v="2"/>
    <x v="2"/>
    <n v="155.9"/>
    <n v="-3.1000061035156201"/>
  </r>
  <r>
    <x v="2"/>
    <x v="2"/>
    <n v="154.94999999999999"/>
    <n v="-5.00030517578125E-2"/>
  </r>
  <r>
    <x v="2"/>
    <x v="2"/>
    <n v="157.1"/>
    <n v="-2.3999938964843701"/>
  </r>
  <r>
    <x v="2"/>
    <x v="2"/>
    <n v="161.6"/>
    <n v="-1.19999694824218"/>
  </r>
  <r>
    <x v="2"/>
    <x v="2"/>
    <n v="162"/>
    <n v="-0.90000915527343694"/>
  </r>
  <r>
    <x v="2"/>
    <x v="2"/>
    <n v="160.05000000000001"/>
    <n v="-0.69999694824218694"/>
  </r>
  <r>
    <x v="2"/>
    <x v="2"/>
    <n v="161.44999999999999"/>
    <n v="-1.6000061035156199"/>
  </r>
  <r>
    <x v="2"/>
    <x v="2"/>
    <n v="167.25"/>
    <n v="-3"/>
  </r>
  <r>
    <x v="2"/>
    <x v="2"/>
    <n v="166.95"/>
    <n v="-0.25"/>
  </r>
  <r>
    <x v="2"/>
    <x v="2"/>
    <n v="167.3"/>
    <n v="0.70001220703125"/>
  </r>
  <r>
    <x v="2"/>
    <x v="2"/>
    <n v="170.25"/>
    <n v="-0.300003051757812"/>
  </r>
  <r>
    <x v="2"/>
    <x v="2"/>
    <n v="169.95"/>
    <n v="0"/>
  </r>
  <r>
    <x v="2"/>
    <x v="2"/>
    <n v="164.9"/>
    <n v="-1.6000061035156199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0.94999694824218694"/>
  </r>
  <r>
    <x v="3"/>
    <x v="2"/>
    <n v="176.4"/>
    <n v="0.149993896484375"/>
  </r>
  <r>
    <x v="3"/>
    <x v="2"/>
    <n v="174.15"/>
    <n v="2"/>
  </r>
  <r>
    <x v="3"/>
    <x v="2"/>
    <n v="171.6"/>
    <n v="1.5999908447265601"/>
  </r>
  <r>
    <x v="3"/>
    <x v="2"/>
    <n v="180.1"/>
    <n v="2.5999908447265598"/>
  </r>
  <r>
    <x v="3"/>
    <x v="2"/>
    <n v="180"/>
    <n v="-1"/>
  </r>
  <r>
    <x v="3"/>
    <x v="2"/>
    <n v="181.1"/>
    <n v="1.5999908447265601"/>
  </r>
  <r>
    <x v="3"/>
    <x v="2"/>
    <n v="177.05"/>
    <n v="1.95001220703125"/>
  </r>
  <r>
    <x v="3"/>
    <x v="2"/>
    <n v="182.05"/>
    <n v="-3.04998779296875"/>
  </r>
  <r>
    <x v="3"/>
    <x v="2"/>
    <n v="181.3"/>
    <n v="-2.3999938964843701"/>
  </r>
  <r>
    <x v="3"/>
    <x v="2"/>
    <n v="180.3"/>
    <n v="-1.3999938964843699"/>
  </r>
  <r>
    <x v="3"/>
    <x v="2"/>
    <n v="175.9"/>
    <n v="-2.8000030517578098"/>
  </r>
  <r>
    <x v="3"/>
    <x v="2"/>
    <n v="179.95"/>
    <n v="0.400009155273437"/>
  </r>
  <r>
    <x v="3"/>
    <x v="2"/>
    <n v="183.55"/>
    <n v="-1.54998779296875"/>
  </r>
  <r>
    <x v="3"/>
    <x v="2"/>
    <n v="183.85"/>
    <n v="0.25"/>
  </r>
  <r>
    <x v="3"/>
    <x v="2"/>
    <n v="182.05"/>
    <n v="0.150009155273437"/>
  </r>
  <r>
    <x v="3"/>
    <x v="2"/>
    <n v="180.6"/>
    <n v="-0.69999694824218694"/>
  </r>
  <r>
    <x v="3"/>
    <x v="2"/>
    <n v="175.7"/>
    <n v="-1.25"/>
  </r>
  <r>
    <x v="3"/>
    <x v="2"/>
    <n v="181.35"/>
    <n v="1.8000030517578101"/>
  </r>
  <r>
    <x v="4"/>
    <x v="2"/>
    <n v="181.35"/>
    <n v="2.5"/>
  </r>
  <r>
    <x v="4"/>
    <x v="2"/>
    <n v="185.55"/>
    <n v="1.69999694824218"/>
  </r>
  <r>
    <x v="4"/>
    <x v="2"/>
    <n v="185.55"/>
    <n v="0.850006103515625"/>
  </r>
  <r>
    <x v="4"/>
    <x v="2"/>
    <n v="187"/>
    <n v="-0.600006103515625"/>
  </r>
  <r>
    <x v="4"/>
    <x v="2"/>
    <n v="188.65"/>
    <n v="-2.5500030517578098"/>
  </r>
  <r>
    <x v="4"/>
    <x v="2"/>
    <n v="187.5"/>
    <n v="-0.20001220703125"/>
  </r>
  <r>
    <x v="4"/>
    <x v="2"/>
    <n v="188.35"/>
    <n v="0"/>
  </r>
  <r>
    <x v="4"/>
    <x v="2"/>
    <n v="187.6"/>
    <n v="-0.90000915527343694"/>
  </r>
  <r>
    <x v="4"/>
    <x v="2"/>
    <n v="187.6"/>
    <n v="0"/>
  </r>
  <r>
    <x v="4"/>
    <x v="2"/>
    <n v="186.1"/>
    <n v="-2.8500061035156201"/>
  </r>
  <r>
    <x v="4"/>
    <x v="2"/>
    <n v="185.1"/>
    <n v="0.84999084472656194"/>
  </r>
  <r>
    <x v="4"/>
    <x v="2"/>
    <n v="184.35"/>
    <n v="-1.19999694824218"/>
  </r>
  <r>
    <x v="4"/>
    <x v="2"/>
    <n v="188.25"/>
    <n v="4.1000061035156197"/>
  </r>
  <r>
    <x v="4"/>
    <x v="2"/>
    <n v="190.1"/>
    <n v="-0.25"/>
  </r>
  <r>
    <x v="4"/>
    <x v="2"/>
    <n v="190.05"/>
    <n v="-0.80000305175781194"/>
  </r>
  <r>
    <x v="4"/>
    <x v="2"/>
    <n v="187.15"/>
    <n v="2"/>
  </r>
  <r>
    <x v="4"/>
    <x v="2"/>
    <n v="184.5"/>
    <n v="1.04998779296875"/>
  </r>
  <r>
    <x v="4"/>
    <x v="2"/>
    <n v="186.2"/>
    <n v="-0.80000305175781194"/>
  </r>
  <r>
    <x v="4"/>
    <x v="2"/>
    <n v="184.5"/>
    <n v="3"/>
  </r>
  <r>
    <x v="4"/>
    <x v="2"/>
    <n v="179.95"/>
    <n v="1"/>
  </r>
  <r>
    <x v="4"/>
    <x v="2"/>
    <n v="185.05"/>
    <n v="0.649993896484375"/>
  </r>
  <r>
    <x v="5"/>
    <x v="2"/>
    <n v="184.95"/>
    <n v="-0.350006103515625"/>
  </r>
  <r>
    <x v="5"/>
    <x v="2"/>
    <n v="190.35"/>
    <n v="2.8999938964843701"/>
  </r>
  <r>
    <x v="5"/>
    <x v="2"/>
    <n v="188.6"/>
    <n v="-1.5"/>
  </r>
  <r>
    <x v="5"/>
    <x v="2"/>
    <n v="186.45"/>
    <n v="5.00030517578125E-2"/>
  </r>
  <r>
    <x v="5"/>
    <x v="2"/>
    <n v="183.75"/>
    <n v="1.75"/>
  </r>
  <r>
    <x v="5"/>
    <x v="2"/>
    <n v="184.05"/>
    <n v="0.150009155273437"/>
  </r>
  <r>
    <x v="5"/>
    <x v="2"/>
    <n v="186.15"/>
    <n v="-1.75"/>
  </r>
  <r>
    <x v="5"/>
    <x v="2"/>
    <n v="182.9"/>
    <n v="-1.5500030517578101"/>
  </r>
  <r>
    <x v="5"/>
    <x v="2"/>
    <n v="187.8"/>
    <n v="0.45001220703125"/>
  </r>
  <r>
    <x v="5"/>
    <x v="2"/>
    <n v="190.85"/>
    <n v="1"/>
  </r>
  <r>
    <x v="5"/>
    <x v="2"/>
    <n v="190.35"/>
    <n v="-0.149993896484375"/>
  </r>
  <r>
    <x v="5"/>
    <x v="2"/>
    <n v="186.45"/>
    <n v="-1.8000030517578101"/>
  </r>
  <r>
    <x v="5"/>
    <x v="2"/>
    <n v="185.8"/>
    <n v="-0.20001220703125"/>
  </r>
  <r>
    <x v="5"/>
    <x v="2"/>
    <n v="184.9"/>
    <n v="0.449996948242187"/>
  </r>
  <r>
    <x v="5"/>
    <x v="2"/>
    <n v="184.5"/>
    <n v="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0.70001220703125"/>
  </r>
  <r>
    <x v="5"/>
    <x v="2"/>
    <n v="188.15"/>
    <n v="-1.3500061035156199"/>
  </r>
  <r>
    <x v="5"/>
    <x v="2"/>
    <n v="188.3"/>
    <n v="-0.399993896484375"/>
  </r>
  <r>
    <x v="5"/>
    <x v="2"/>
    <n v="188.8"/>
    <n v="1.3499908447265601"/>
  </r>
  <r>
    <x v="6"/>
    <x v="2"/>
    <n v="186.7"/>
    <n v="0.199996948242187"/>
  </r>
  <r>
    <x v="6"/>
    <x v="2"/>
    <n v="191.3"/>
    <n v="0.59999084472656194"/>
  </r>
  <r>
    <x v="6"/>
    <x v="2"/>
    <n v="187.15"/>
    <n v="-3"/>
  </r>
  <r>
    <x v="6"/>
    <x v="2"/>
    <n v="191.15"/>
    <n v="0.149993896484375"/>
  </r>
  <r>
    <x v="6"/>
    <x v="2"/>
    <n v="193.4"/>
    <n v="0.600006103515625"/>
  </r>
  <r>
    <x v="6"/>
    <x v="2"/>
    <n v="192.3"/>
    <n v="1"/>
  </r>
  <r>
    <x v="6"/>
    <x v="2"/>
    <n v="192.85"/>
    <n v="-0.449996948242187"/>
  </r>
  <r>
    <x v="6"/>
    <x v="2"/>
    <n v="192.45"/>
    <n v="-0.150009155273437"/>
  </r>
  <r>
    <x v="6"/>
    <x v="2"/>
    <n v="192.3"/>
    <n v="0"/>
  </r>
  <r>
    <x v="6"/>
    <x v="2"/>
    <n v="188.85"/>
    <n v="2.44999694824218"/>
  </r>
  <r>
    <x v="6"/>
    <x v="2"/>
    <n v="189.65"/>
    <n v="-1.8999938964843699"/>
  </r>
  <r>
    <x v="6"/>
    <x v="2"/>
    <n v="194.25"/>
    <n v="-2.8000030517578098"/>
  </r>
  <r>
    <x v="6"/>
    <x v="2"/>
    <n v="195.7"/>
    <n v="-1.0500030517578101"/>
  </r>
  <r>
    <x v="6"/>
    <x v="2"/>
    <n v="196.4"/>
    <n v="-0.80000305175781194"/>
  </r>
  <r>
    <x v="6"/>
    <x v="2"/>
    <n v="201.95"/>
    <n v="-1.25"/>
  </r>
  <r>
    <x v="6"/>
    <x v="2"/>
    <n v="202.35"/>
    <n v="-0.349990844726562"/>
  </r>
  <r>
    <x v="6"/>
    <x v="2"/>
    <n v="202.8"/>
    <n v="0"/>
  </r>
  <r>
    <x v="6"/>
    <x v="2"/>
    <n v="204"/>
    <n v="-1"/>
  </r>
  <r>
    <x v="6"/>
    <x v="2"/>
    <n v="205"/>
    <n v="-0.75"/>
  </r>
  <r>
    <x v="6"/>
    <x v="2"/>
    <n v="205.95"/>
    <n v="0.399993896484375"/>
  </r>
  <r>
    <x v="6"/>
    <x v="2"/>
    <n v="206.85"/>
    <n v="0.350006103515625"/>
  </r>
  <r>
    <x v="6"/>
    <x v="2"/>
    <n v="206.85"/>
    <n v="-0.55000305175781194"/>
  </r>
  <r>
    <x v="6"/>
    <x v="2"/>
    <n v="208.8"/>
    <n v="-0.349990844726562"/>
  </r>
  <r>
    <x v="7"/>
    <x v="2"/>
    <n v="212.05"/>
    <n v="-0.54998779296875"/>
  </r>
  <r>
    <x v="7"/>
    <x v="2"/>
    <n v="213.3"/>
    <n v="-1.3999938964843699"/>
  </r>
  <r>
    <x v="7"/>
    <x v="2"/>
    <n v="213.1"/>
    <n v="-0.75"/>
  </r>
  <r>
    <x v="7"/>
    <x v="2"/>
    <n v="210.85"/>
    <n v="0.75"/>
  </r>
  <r>
    <x v="7"/>
    <x v="2"/>
    <n v="211.65"/>
    <n v="0.55000305175781194"/>
  </r>
  <r>
    <x v="7"/>
    <x v="2"/>
    <n v="214.3"/>
    <n v="-0.79998779296875"/>
  </r>
  <r>
    <x v="7"/>
    <x v="2"/>
    <n v="212.85"/>
    <n v="0.600006103515625"/>
  </r>
  <r>
    <x v="7"/>
    <x v="2"/>
    <n v="212.4"/>
    <n v="-1.1499938964843699"/>
  </r>
  <r>
    <x v="7"/>
    <x v="2"/>
    <n v="212.3"/>
    <n v="-1.5999908447265601"/>
  </r>
  <r>
    <x v="7"/>
    <x v="2"/>
    <n v="212.8"/>
    <n v="-0.29998779296875"/>
  </r>
  <r>
    <x v="7"/>
    <x v="2"/>
    <n v="214.3"/>
    <n v="-1"/>
  </r>
  <r>
    <x v="7"/>
    <x v="2"/>
    <n v="207.3"/>
    <n v="1.45001220703125"/>
  </r>
  <r>
    <x v="7"/>
    <x v="2"/>
    <n v="210.2"/>
    <n v="-0.69999694824218694"/>
  </r>
  <r>
    <x v="7"/>
    <x v="2"/>
    <n v="211.1"/>
    <n v="-1.5"/>
  </r>
  <r>
    <x v="7"/>
    <x v="2"/>
    <n v="214.5"/>
    <n v="0.70001220703125"/>
  </r>
  <r>
    <x v="7"/>
    <x v="2"/>
    <n v="217.8"/>
    <n v="-3.3999938964843701"/>
  </r>
  <r>
    <x v="7"/>
    <x v="2"/>
    <n v="217.7"/>
    <n v="-0.59999084472656194"/>
  </r>
  <r>
    <x v="7"/>
    <x v="2"/>
    <n v="218"/>
    <n v="-0.850006103515625"/>
  </r>
  <r>
    <x v="7"/>
    <x v="2"/>
    <n v="217.95"/>
    <n v="-1.0500030517578101"/>
  </r>
  <r>
    <x v="7"/>
    <x v="2"/>
    <n v="218.8"/>
    <n v="-1.44999694824218"/>
  </r>
  <r>
    <x v="7"/>
    <x v="2"/>
    <n v="217.6"/>
    <n v="0.5"/>
  </r>
  <r>
    <x v="8"/>
    <x v="2"/>
    <n v="216"/>
    <n v="-0.95001220703125"/>
  </r>
  <r>
    <x v="8"/>
    <x v="2"/>
    <n v="216.35"/>
    <n v="3.25"/>
  </r>
  <r>
    <x v="8"/>
    <x v="2"/>
    <n v="218.55"/>
    <n v="0.25"/>
  </r>
  <r>
    <x v="8"/>
    <x v="2"/>
    <n v="220.05"/>
    <n v="0.349990844726562"/>
  </r>
  <r>
    <x v="8"/>
    <x v="2"/>
    <n v="219.5"/>
    <n v="-1"/>
  </r>
  <r>
    <x v="8"/>
    <x v="2"/>
    <n v="219.1"/>
    <n v="-0.80000305175781194"/>
  </r>
  <r>
    <x v="8"/>
    <x v="2"/>
    <n v="220.4"/>
    <n v="-0.69999694824218694"/>
  </r>
  <r>
    <x v="8"/>
    <x v="2"/>
    <n v="219.45"/>
    <n v="-0.90000915527343694"/>
  </r>
  <r>
    <x v="8"/>
    <x v="2"/>
    <n v="223.65"/>
    <n v="-0.399993896484375"/>
  </r>
  <r>
    <x v="8"/>
    <x v="2"/>
    <n v="224.8"/>
    <n v="0"/>
  </r>
  <r>
    <x v="8"/>
    <x v="2"/>
    <n v="223.85"/>
    <n v="-0.94999694824218694"/>
  </r>
  <r>
    <x v="8"/>
    <x v="2"/>
    <n v="225.55"/>
    <n v="-1.1499938964843699"/>
  </r>
  <r>
    <x v="8"/>
    <x v="2"/>
    <n v="231.2"/>
    <n v="-2.3500061035156201"/>
  </r>
  <r>
    <x v="8"/>
    <x v="2"/>
    <n v="231.3"/>
    <n v="-4.998779296875E-2"/>
  </r>
  <r>
    <x v="8"/>
    <x v="2"/>
    <n v="231.3"/>
    <n v="-0.54998779296875"/>
  </r>
  <r>
    <x v="8"/>
    <x v="2"/>
    <n v="231.25"/>
    <n v="-0.25"/>
  </r>
  <r>
    <x v="8"/>
    <x v="2"/>
    <n v="234"/>
    <n v="-0.400009155273437"/>
  </r>
  <r>
    <x v="8"/>
    <x v="2"/>
    <n v="233"/>
    <n v="1"/>
  </r>
  <r>
    <x v="8"/>
    <x v="2"/>
    <n v="229.65"/>
    <n v="1.75"/>
  </r>
  <r>
    <x v="8"/>
    <x v="2"/>
    <n v="229.15"/>
    <n v="0.94999694824218694"/>
  </r>
  <r>
    <x v="8"/>
    <x v="2"/>
    <n v="230.6"/>
    <n v="-2.0999908447265598"/>
  </r>
  <r>
    <x v="8"/>
    <x v="2"/>
    <n v="230.55"/>
    <n v="0.25"/>
  </r>
  <r>
    <x v="9"/>
    <x v="2"/>
    <n v="229.6"/>
    <n v="0.300003051757812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499908447265598"/>
  </r>
  <r>
    <x v="9"/>
    <x v="2"/>
    <n v="219.5"/>
    <n v="-1.8000030517578101"/>
  </r>
  <r>
    <x v="9"/>
    <x v="2"/>
    <n v="221.1"/>
    <n v="0"/>
  </r>
  <r>
    <x v="9"/>
    <x v="2"/>
    <n v="226.5"/>
    <n v="-1.3000030517578101"/>
  </r>
  <r>
    <x v="9"/>
    <x v="2"/>
    <n v="222.95"/>
    <n v="-0.59999084472656194"/>
  </r>
  <r>
    <x v="9"/>
    <x v="2"/>
    <n v="223.85"/>
    <n v="1.5999908447265601"/>
  </r>
  <r>
    <x v="9"/>
    <x v="2"/>
    <n v="226.3"/>
    <n v="-2"/>
  </r>
  <r>
    <x v="9"/>
    <x v="2"/>
    <n v="225.85"/>
    <n v="0.150009155273437"/>
  </r>
  <r>
    <x v="9"/>
    <x v="2"/>
    <n v="223.4"/>
    <n v="1"/>
  </r>
  <r>
    <x v="9"/>
    <x v="2"/>
    <n v="227.1"/>
    <n v="2"/>
  </r>
  <r>
    <x v="9"/>
    <x v="2"/>
    <n v="225.2"/>
    <n v="1.6499938964843699"/>
  </r>
  <r>
    <x v="9"/>
    <x v="2"/>
    <n v="223.45"/>
    <n v="2.25"/>
  </r>
  <r>
    <x v="9"/>
    <x v="2"/>
    <n v="223.65"/>
    <n v="1.75"/>
  </r>
  <r>
    <x v="9"/>
    <x v="2"/>
    <n v="222.75"/>
    <n v="1.04998779296875"/>
  </r>
  <r>
    <x v="9"/>
    <x v="2"/>
    <n v="225.1"/>
    <n v="1.5500030517578101"/>
  </r>
  <r>
    <x v="9"/>
    <x v="2"/>
    <n v="225.45"/>
    <n v="0.349990844726562"/>
  </r>
  <r>
    <x v="9"/>
    <x v="2"/>
    <n v="216.75"/>
    <n v="-3.19999694824218"/>
  </r>
  <r>
    <x v="9"/>
    <x v="2"/>
    <n v="217.85"/>
    <n v="2.3000030517578098"/>
  </r>
  <r>
    <x v="10"/>
    <x v="2"/>
    <n v="211.25"/>
    <n v="-2.75"/>
  </r>
  <r>
    <x v="10"/>
    <x v="2"/>
    <n v="212.45"/>
    <n v="0.199996948242187"/>
  </r>
  <r>
    <x v="10"/>
    <x v="2"/>
    <n v="212.8"/>
    <n v="1.3999938964843699"/>
  </r>
  <r>
    <x v="10"/>
    <x v="2"/>
    <n v="214.3"/>
    <n v="5.00030517578125E-2"/>
  </r>
  <r>
    <x v="10"/>
    <x v="2"/>
    <n v="215.6"/>
    <n v="3.5500030517578098"/>
  </r>
  <r>
    <x v="10"/>
    <x v="2"/>
    <n v="216.05"/>
    <n v="-1.1499938964843699"/>
  </r>
  <r>
    <x v="10"/>
    <x v="2"/>
    <n v="218.4"/>
    <n v="-3.0500030517578098"/>
  </r>
  <r>
    <x v="10"/>
    <x v="2"/>
    <n v="218.3"/>
    <n v="-1.3999938964843699"/>
  </r>
  <r>
    <x v="10"/>
    <x v="2"/>
    <n v="219.1"/>
    <n v="-0.349990844726562"/>
  </r>
  <r>
    <x v="10"/>
    <x v="2"/>
    <n v="216.8"/>
    <n v="0"/>
  </r>
  <r>
    <x v="10"/>
    <x v="2"/>
    <n v="216.35"/>
    <n v="1.5999908447265601"/>
  </r>
  <r>
    <x v="10"/>
    <x v="2"/>
    <n v="219.3"/>
    <n v="-1"/>
  </r>
  <r>
    <x v="10"/>
    <x v="2"/>
    <n v="219.15"/>
    <n v="1.1000061035156199"/>
  </r>
  <r>
    <x v="10"/>
    <x v="2"/>
    <n v="220.5"/>
    <n v="-0.400009155273437"/>
  </r>
  <r>
    <x v="10"/>
    <x v="2"/>
    <n v="221.9"/>
    <n v="0.399993896484375"/>
  </r>
  <r>
    <x v="10"/>
    <x v="2"/>
    <n v="223.2"/>
    <n v="-0.400009155273437"/>
  </r>
  <r>
    <x v="10"/>
    <x v="2"/>
    <n v="223.5"/>
    <n v="-0.850006103515625"/>
  </r>
  <r>
    <x v="10"/>
    <x v="2"/>
    <n v="221.35"/>
    <n v="-0.75"/>
  </r>
  <r>
    <x v="10"/>
    <x v="2"/>
    <n v="220.65"/>
    <n v="0.899993896484375"/>
  </r>
  <r>
    <x v="10"/>
    <x v="2"/>
    <n v="215.95"/>
    <n v="3.94999694824218"/>
  </r>
  <r>
    <x v="10"/>
    <x v="2"/>
    <n v="212.5"/>
    <n v="2.3000030517578098"/>
  </r>
  <r>
    <x v="11"/>
    <x v="2"/>
    <n v="212.6"/>
    <n v="0.149993896484375"/>
  </r>
  <r>
    <x v="11"/>
    <x v="2"/>
    <n v="216.8"/>
    <n v="1.3999938964843699"/>
  </r>
  <r>
    <x v="11"/>
    <x v="2"/>
    <n v="219.9"/>
    <n v="0.69999694824218694"/>
  </r>
  <r>
    <x v="11"/>
    <x v="2"/>
    <n v="221.35"/>
    <n v="-0.75"/>
  </r>
  <r>
    <x v="11"/>
    <x v="2"/>
    <n v="224.5"/>
    <n v="1.1000061035156199"/>
  </r>
  <r>
    <x v="11"/>
    <x v="2"/>
    <n v="223.9"/>
    <n v="0"/>
  </r>
  <r>
    <x v="11"/>
    <x v="2"/>
    <n v="222.1"/>
    <n v="-2"/>
  </r>
  <r>
    <x v="11"/>
    <x v="2"/>
    <n v="224.35"/>
    <n v="0.100006103515625"/>
  </r>
  <r>
    <x v="11"/>
    <x v="2"/>
    <n v="226.05"/>
    <n v="1.5"/>
  </r>
  <r>
    <x v="11"/>
    <x v="2"/>
    <n v="227.7"/>
    <n v="0.65000915527343694"/>
  </r>
  <r>
    <x v="11"/>
    <x v="2"/>
    <n v="227.65"/>
    <n v="5.00030517578125E-2"/>
  </r>
  <r>
    <x v="11"/>
    <x v="2"/>
    <n v="227.85"/>
    <n v="0.350006103515625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500030517578101"/>
  </r>
  <r>
    <x v="11"/>
    <x v="2"/>
    <n v="227.25"/>
    <n v="-0.25"/>
  </r>
  <r>
    <x v="11"/>
    <x v="2"/>
    <n v="228"/>
    <n v="0.350006103515625"/>
  </r>
  <r>
    <x v="11"/>
    <x v="2"/>
    <n v="228"/>
    <n v="3"/>
  </r>
  <r>
    <x v="11"/>
    <x v="2"/>
    <n v="231.95"/>
    <n v="-0.94999694824218694"/>
  </r>
  <r>
    <x v="11"/>
    <x v="2"/>
    <n v="230.85"/>
    <n v="-0.149993896484375"/>
  </r>
  <r>
    <x v="11"/>
    <x v="2"/>
    <n v="231.2"/>
    <n v="-0.449996948242187"/>
  </r>
  <r>
    <x v="11"/>
    <x v="2"/>
    <n v="231.2"/>
    <n v="-1.19999694824218"/>
  </r>
  <r>
    <x v="0"/>
    <x v="3"/>
    <n v="231.2"/>
    <n v="-1.19999694824218"/>
  </r>
  <r>
    <x v="0"/>
    <x v="3"/>
    <n v="232.8"/>
    <n v="0.399993896484375"/>
  </r>
  <r>
    <x v="0"/>
    <x v="3"/>
    <n v="234.85"/>
    <n v="-1.8999938964843699"/>
  </r>
  <r>
    <x v="0"/>
    <x v="3"/>
    <n v="233.6"/>
    <n v="-0.69999694824218694"/>
  </r>
  <r>
    <x v="0"/>
    <x v="3"/>
    <n v="234.85"/>
    <n v="-0.449996948242187"/>
  </r>
  <r>
    <x v="0"/>
    <x v="3"/>
    <n v="232.4"/>
    <n v="0.600006103515625"/>
  </r>
  <r>
    <x v="0"/>
    <x v="3"/>
    <n v="233.5"/>
    <n v="0.75"/>
  </r>
  <r>
    <x v="0"/>
    <x v="3"/>
    <n v="232.9"/>
    <n v="0"/>
  </r>
  <r>
    <x v="0"/>
    <x v="3"/>
    <n v="231.35"/>
    <n v="1.3000030517578101"/>
  </r>
  <r>
    <x v="0"/>
    <x v="3"/>
    <n v="230.3"/>
    <n v="0.69999694824218694"/>
  </r>
  <r>
    <x v="0"/>
    <x v="3"/>
    <n v="232.2"/>
    <n v="0"/>
  </r>
  <r>
    <x v="0"/>
    <x v="3"/>
    <n v="232.35"/>
    <n v="-0.55000305175781194"/>
  </r>
  <r>
    <x v="0"/>
    <x v="3"/>
    <n v="235.45"/>
    <n v="1.1000061035156199"/>
  </r>
  <r>
    <x v="0"/>
    <x v="3"/>
    <n v="235.7"/>
    <n v="-1.3500061035156199"/>
  </r>
  <r>
    <x v="0"/>
    <x v="3"/>
    <n v="233.35"/>
    <n v="1"/>
  </r>
  <r>
    <x v="0"/>
    <x v="3"/>
    <n v="233.4"/>
    <n v="-3.0500030517578098"/>
  </r>
  <r>
    <x v="0"/>
    <x v="3"/>
    <n v="227.6"/>
    <n v="-2.6000061035156201"/>
  </r>
  <r>
    <x v="0"/>
    <x v="3"/>
    <n v="228.65"/>
    <n v="-0.25"/>
  </r>
  <r>
    <x v="0"/>
    <x v="3"/>
    <n v="224.8"/>
    <n v="0.5"/>
  </r>
  <r>
    <x v="0"/>
    <x v="3"/>
    <n v="223.4"/>
    <n v="0.94999694824218694"/>
  </r>
  <r>
    <x v="0"/>
    <x v="3"/>
    <n v="222.9"/>
    <n v="-2.1499938964843701"/>
  </r>
  <r>
    <x v="1"/>
    <x v="3"/>
    <n v="219.35"/>
    <n v="-5.00030517578125E-2"/>
  </r>
  <r>
    <x v="1"/>
    <x v="3"/>
    <n v="220.95"/>
    <n v="1.3500061035156199"/>
  </r>
  <r>
    <x v="1"/>
    <x v="3"/>
    <n v="220.9"/>
    <n v="-2.6000061035156201"/>
  </r>
  <r>
    <x v="1"/>
    <x v="3"/>
    <n v="221.25"/>
    <n v="-0.45001220703125"/>
  </r>
  <r>
    <x v="1"/>
    <x v="3"/>
    <n v="216.7"/>
    <n v="3.69999694824218"/>
  </r>
  <r>
    <x v="1"/>
    <x v="3"/>
    <n v="214.3"/>
    <n v="-0.150009155273437"/>
  </r>
  <r>
    <x v="1"/>
    <x v="3"/>
    <n v="213.1"/>
    <n v="0.100006103515625"/>
  </r>
  <r>
    <x v="1"/>
    <x v="3"/>
    <n v="216.15"/>
    <n v="1.3500061035156199"/>
  </r>
  <r>
    <x v="1"/>
    <x v="3"/>
    <n v="216.1"/>
    <n v="-0.59999084472656194"/>
  </r>
  <r>
    <x v="1"/>
    <x v="3"/>
    <n v="218.7"/>
    <n v="0.400009155273437"/>
  </r>
  <r>
    <x v="1"/>
    <x v="3"/>
    <n v="218.7"/>
    <n v="1.3000030517578101"/>
  </r>
  <r>
    <x v="1"/>
    <x v="3"/>
    <n v="217.45"/>
    <n v="5.00030517578125E-2"/>
  </r>
  <r>
    <x v="1"/>
    <x v="3"/>
    <n v="221.55"/>
    <n v="2"/>
  </r>
  <r>
    <x v="1"/>
    <x v="3"/>
    <n v="223.5"/>
    <n v="0"/>
  </r>
  <r>
    <x v="1"/>
    <x v="3"/>
    <n v="220.85"/>
    <n v="-1.90000915527343"/>
  </r>
  <r>
    <x v="1"/>
    <x v="3"/>
    <n v="221.75"/>
    <n v="-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-0.5"/>
  </r>
  <r>
    <x v="1"/>
    <x v="3"/>
    <n v="218.05"/>
    <n v="-1.25"/>
  </r>
  <r>
    <x v="2"/>
    <x v="3"/>
    <n v="218.05"/>
    <n v="0.399993896484375"/>
  </r>
  <r>
    <x v="2"/>
    <x v="3"/>
    <n v="220.15"/>
    <n v="2.5"/>
  </r>
  <r>
    <x v="2"/>
    <x v="3"/>
    <n v="221.1"/>
    <n v="0.400009155273437"/>
  </r>
  <r>
    <x v="2"/>
    <x v="3"/>
    <n v="222.35"/>
    <n v="-0.5"/>
  </r>
  <r>
    <x v="2"/>
    <x v="3"/>
    <n v="222.1"/>
    <n v="-0.94999694824218694"/>
  </r>
  <r>
    <x v="2"/>
    <x v="3"/>
    <n v="226.4"/>
    <n v="1.69999694824218"/>
  </r>
  <r>
    <x v="2"/>
    <x v="3"/>
    <n v="227.4"/>
    <n v="-0.100006103515625"/>
  </r>
  <r>
    <x v="2"/>
    <x v="3"/>
    <n v="228.25"/>
    <n v="-0.20001220703125"/>
  </r>
  <r>
    <x v="2"/>
    <x v="3"/>
    <n v="228.9"/>
    <n v="-0.649993896484375"/>
  </r>
  <r>
    <x v="2"/>
    <x v="3"/>
    <n v="228.35"/>
    <n v="-1.0500030517578101"/>
  </r>
  <r>
    <x v="2"/>
    <x v="3"/>
    <n v="228.35"/>
    <n v="0.149993896484375"/>
  </r>
  <r>
    <x v="2"/>
    <x v="3"/>
    <n v="226.8"/>
    <n v="0.69999694824218694"/>
  </r>
  <r>
    <x v="2"/>
    <x v="3"/>
    <n v="227.95"/>
    <n v="1.44999694824218"/>
  </r>
  <r>
    <x v="2"/>
    <x v="3"/>
    <n v="230.15"/>
    <n v="-0.149993896484375"/>
  </r>
  <r>
    <x v="2"/>
    <x v="3"/>
    <n v="230.8"/>
    <n v="-0.84999084472656194"/>
  </r>
  <r>
    <x v="2"/>
    <x v="3"/>
    <n v="229.8"/>
    <n v="1.40000915527343"/>
  </r>
  <r>
    <x v="2"/>
    <x v="3"/>
    <n v="230.85"/>
    <n v="-1.5999908447265601"/>
  </r>
  <r>
    <x v="2"/>
    <x v="3"/>
    <n v="232.35"/>
    <n v="-1.75"/>
  </r>
  <r>
    <x v="2"/>
    <x v="3"/>
    <n v="230.85"/>
    <n v="0.150009155273437"/>
  </r>
  <r>
    <x v="2"/>
    <x v="3"/>
    <n v="230.85"/>
    <n v="0"/>
  </r>
  <r>
    <x v="2"/>
    <x v="3"/>
    <n v="230.4"/>
    <n v="1.6000061035156199"/>
  </r>
  <r>
    <x v="2"/>
    <x v="3"/>
    <n v="233.4"/>
    <n v="-1.0500030517578101"/>
  </r>
  <r>
    <x v="2"/>
    <x v="3"/>
    <n v="233.05"/>
    <n v="-0.199996948242187"/>
  </r>
  <r>
    <x v="3"/>
    <x v="3"/>
    <n v="233.15"/>
    <n v="0.649993896484375"/>
  </r>
  <r>
    <x v="3"/>
    <x v="3"/>
    <n v="236.3"/>
    <n v="0.54998779296875"/>
  </r>
  <r>
    <x v="3"/>
    <x v="3"/>
    <n v="237.55"/>
    <n v="-0.649993896484375"/>
  </r>
  <r>
    <x v="3"/>
    <x v="3"/>
    <n v="238.6"/>
    <n v="0.199996948242187"/>
  </r>
  <r>
    <x v="3"/>
    <x v="3"/>
    <n v="238.35"/>
    <n v="0"/>
  </r>
  <r>
    <x v="3"/>
    <x v="3"/>
    <n v="237.35"/>
    <n v="0.5"/>
  </r>
  <r>
    <x v="3"/>
    <x v="3"/>
    <n v="238.35"/>
    <n v="5.00030517578125E-2"/>
  </r>
  <r>
    <x v="3"/>
    <x v="3"/>
    <n v="238.25"/>
    <n v="-1.40000915527343"/>
  </r>
  <r>
    <x v="3"/>
    <x v="3"/>
    <n v="235.4"/>
    <n v="0"/>
  </r>
  <r>
    <x v="3"/>
    <x v="3"/>
    <n v="236.95"/>
    <n v="-1.44999694824218"/>
  </r>
  <r>
    <x v="3"/>
    <x v="3"/>
    <n v="239.65"/>
    <n v="-1.25"/>
  </r>
  <r>
    <x v="3"/>
    <x v="3"/>
    <n v="238.95"/>
    <n v="-0.80000305175781194"/>
  </r>
  <r>
    <x v="3"/>
    <x v="3"/>
    <n v="235.2"/>
    <n v="-2.75"/>
  </r>
  <r>
    <x v="3"/>
    <x v="3"/>
    <n v="234.8"/>
    <n v="-1.44999694824218"/>
  </r>
  <r>
    <x v="3"/>
    <x v="3"/>
    <n v="236.85"/>
    <n v="1.8999938964843699"/>
  </r>
  <r>
    <x v="3"/>
    <x v="3"/>
    <n v="237.5"/>
    <n v="-1"/>
  </r>
  <r>
    <x v="3"/>
    <x v="3"/>
    <n v="238.8"/>
    <n v="0.54998779296875"/>
  </r>
  <r>
    <x v="3"/>
    <x v="3"/>
    <n v="238.95"/>
    <n v="1.25"/>
  </r>
  <r>
    <x v="3"/>
    <x v="3"/>
    <n v="239.1"/>
    <n v="-0.850006103515625"/>
  </r>
  <r>
    <x v="3"/>
    <x v="3"/>
    <n v="234.85"/>
    <n v="4.75"/>
  </r>
  <r>
    <x v="3"/>
    <x v="3"/>
    <n v="237.35"/>
    <n v="0.94999694824218694"/>
  </r>
  <r>
    <x v="3"/>
    <x v="3"/>
    <n v="237.85"/>
    <n v="2.0500030517578098"/>
  </r>
  <r>
    <x v="4"/>
    <x v="3"/>
    <n v="237.65"/>
    <n v="1"/>
  </r>
  <r>
    <x v="4"/>
    <x v="3"/>
    <n v="235.85"/>
    <n v="1.1499938964843699"/>
  </r>
  <r>
    <x v="4"/>
    <x v="3"/>
    <n v="235.85"/>
    <n v="1.0999908447265601"/>
  </r>
  <r>
    <x v="4"/>
    <x v="3"/>
    <n v="229.8"/>
    <n v="-4.95001220703125"/>
  </r>
  <r>
    <x v="4"/>
    <x v="3"/>
    <n v="223.3"/>
    <n v="-5.9000091552734304"/>
  </r>
  <r>
    <x v="4"/>
    <x v="3"/>
    <n v="226.2"/>
    <n v="1.5"/>
  </r>
  <r>
    <x v="4"/>
    <x v="3"/>
    <n v="230.85"/>
    <n v="2.0500030517578098"/>
  </r>
  <r>
    <x v="4"/>
    <x v="3"/>
    <n v="227.95"/>
    <n v="1.1000061035156199"/>
  </r>
  <r>
    <x v="4"/>
    <x v="3"/>
    <n v="228.8"/>
    <n v="2.6499938964843701"/>
  </r>
  <r>
    <x v="4"/>
    <x v="3"/>
    <n v="229.5"/>
    <n v="1.8499908447265601"/>
  </r>
  <r>
    <x v="4"/>
    <x v="3"/>
    <n v="226.95"/>
    <n v="-3.3499908447265598"/>
  </r>
  <r>
    <x v="4"/>
    <x v="3"/>
    <n v="226.2"/>
    <n v="0.300003051757812"/>
  </r>
  <r>
    <x v="4"/>
    <x v="3"/>
    <n v="221.85"/>
    <n v="-2.1000061035156201"/>
  </r>
  <r>
    <x v="4"/>
    <x v="3"/>
    <n v="221.1"/>
    <n v="-0.75"/>
  </r>
  <r>
    <x v="4"/>
    <x v="3"/>
    <n v="221.1"/>
    <n v="2.5500030517578098"/>
  </r>
  <r>
    <x v="4"/>
    <x v="3"/>
    <n v="217.75"/>
    <n v="-0.79998779296875"/>
  </r>
  <r>
    <x v="4"/>
    <x v="3"/>
    <n v="217.25"/>
    <n v="2.19999694824218"/>
  </r>
  <r>
    <x v="4"/>
    <x v="3"/>
    <n v="216.7"/>
    <n v="3"/>
  </r>
  <r>
    <x v="4"/>
    <x v="3"/>
    <n v="213.9"/>
    <n v="-1"/>
  </r>
  <r>
    <x v="4"/>
    <x v="3"/>
    <n v="221.85"/>
    <n v="2.0999908447265598"/>
  </r>
  <r>
    <x v="4"/>
    <x v="3"/>
    <n v="221.85"/>
    <n v="0.59999084472656194"/>
  </r>
  <r>
    <x v="5"/>
    <x v="3"/>
    <n v="222.95"/>
    <n v="0"/>
  </r>
  <r>
    <x v="5"/>
    <x v="3"/>
    <n v="222.95"/>
    <n v="-0.400009155273437"/>
  </r>
  <r>
    <x v="5"/>
    <x v="3"/>
    <n v="224.1"/>
    <n v="-1.5500030517578101"/>
  </r>
  <r>
    <x v="5"/>
    <x v="3"/>
    <n v="226.9"/>
    <n v="1.19999694824218"/>
  </r>
  <r>
    <x v="5"/>
    <x v="3"/>
    <n v="223.8"/>
    <n v="4.5500030517578098"/>
  </r>
  <r>
    <x v="5"/>
    <x v="3"/>
    <n v="224.35"/>
    <n v="-0.5"/>
  </r>
  <r>
    <x v="5"/>
    <x v="3"/>
    <n v="225.55"/>
    <n v="-0.90000915527343694"/>
  </r>
  <r>
    <x v="5"/>
    <x v="3"/>
    <n v="226.15"/>
    <n v="-0.75"/>
  </r>
  <r>
    <x v="5"/>
    <x v="3"/>
    <n v="228.2"/>
    <n v="-1.8500061035156199"/>
  </r>
  <r>
    <x v="5"/>
    <x v="3"/>
    <n v="230.2"/>
    <n v="-0.94999694824218694"/>
  </r>
  <r>
    <x v="5"/>
    <x v="3"/>
    <n v="231.05"/>
    <n v="0.55000305175781194"/>
  </r>
  <r>
    <x v="5"/>
    <x v="3"/>
    <n v="233.6"/>
    <n v="-1.69999694824218"/>
  </r>
  <r>
    <x v="5"/>
    <x v="3"/>
    <n v="233.8"/>
    <n v="-5.00030517578125E-2"/>
  </r>
  <r>
    <x v="5"/>
    <x v="3"/>
    <n v="234.55"/>
    <n v="0.54998779296875"/>
  </r>
  <r>
    <x v="5"/>
    <x v="3"/>
    <n v="236.8"/>
    <n v="2.29998779296875"/>
  </r>
  <r>
    <x v="5"/>
    <x v="3"/>
    <n v="236.45"/>
    <n v="1.25"/>
  </r>
  <r>
    <x v="5"/>
    <x v="3"/>
    <n v="235.65"/>
    <n v="-1.44999694824218"/>
  </r>
  <r>
    <x v="5"/>
    <x v="3"/>
    <n v="235.15"/>
    <n v="0.69999694824218694"/>
  </r>
  <r>
    <x v="5"/>
    <x v="3"/>
    <n v="235.45"/>
    <n v="2.3999938964843701"/>
  </r>
  <r>
    <x v="5"/>
    <x v="3"/>
    <n v="236.6"/>
    <n v="-0.649993896484375"/>
  </r>
  <r>
    <x v="5"/>
    <x v="3"/>
    <n v="236.55"/>
    <n v="0.449996948242187"/>
  </r>
  <r>
    <x v="5"/>
    <x v="3"/>
    <n v="229.3"/>
    <n v="3.6000061035156201"/>
  </r>
  <r>
    <x v="6"/>
    <x v="3"/>
    <n v="229"/>
    <n v="-1.19999694824218"/>
  </r>
  <r>
    <x v="6"/>
    <x v="3"/>
    <n v="229.1"/>
    <n v="0.75"/>
  </r>
  <r>
    <x v="6"/>
    <x v="3"/>
    <n v="227.2"/>
    <n v="-0.400009155273437"/>
  </r>
  <r>
    <x v="6"/>
    <x v="3"/>
    <n v="225.95"/>
    <n v="1.44999694824218"/>
  </r>
  <r>
    <x v="6"/>
    <x v="3"/>
    <n v="228.65"/>
    <n v="-0.100006103515625"/>
  </r>
  <r>
    <x v="6"/>
    <x v="3"/>
    <n v="229.75"/>
    <n v="-2.40000915527343"/>
  </r>
  <r>
    <x v="6"/>
    <x v="3"/>
    <n v="231.9"/>
    <n v="-0.649993896484375"/>
  </r>
  <r>
    <x v="6"/>
    <x v="3"/>
    <n v="235.3"/>
    <n v="-0.54998779296875"/>
  </r>
  <r>
    <x v="6"/>
    <x v="3"/>
    <n v="236.45"/>
    <n v="0.69999694824218694"/>
  </r>
  <r>
    <x v="6"/>
    <x v="3"/>
    <n v="238.95"/>
    <n v="3.0500030517578098"/>
  </r>
  <r>
    <x v="6"/>
    <x v="3"/>
    <n v="239.15"/>
    <n v="0.649993896484375"/>
  </r>
  <r>
    <x v="6"/>
    <x v="3"/>
    <n v="238.7"/>
    <n v="0.399993896484375"/>
  </r>
  <r>
    <x v="6"/>
    <x v="3"/>
    <n v="234.05"/>
    <n v="2.45001220703125"/>
  </r>
  <r>
    <x v="6"/>
    <x v="3"/>
    <n v="234.45"/>
    <n v="-0.59999084472656194"/>
  </r>
  <r>
    <x v="6"/>
    <x v="3"/>
    <n v="238.4"/>
    <n v="2.44999694824218"/>
  </r>
  <r>
    <x v="6"/>
    <x v="3"/>
    <n v="237.25"/>
    <n v="0.5"/>
  </r>
  <r>
    <x v="6"/>
    <x v="3"/>
    <n v="238.85"/>
    <n v="-3.25"/>
  </r>
  <r>
    <x v="6"/>
    <x v="3"/>
    <n v="239.55"/>
    <n v="0"/>
  </r>
  <r>
    <x v="6"/>
    <x v="3"/>
    <n v="241.45"/>
    <n v="-0.69999694824218694"/>
  </r>
  <r>
    <x v="6"/>
    <x v="3"/>
    <n v="242.15"/>
    <n v="1.1000061035156199"/>
  </r>
  <r>
    <x v="6"/>
    <x v="3"/>
    <n v="241.25"/>
    <n v="1"/>
  </r>
  <r>
    <x v="6"/>
    <x v="3"/>
    <n v="241.2"/>
    <n v="0.59999084472656194"/>
  </r>
  <r>
    <x v="7"/>
    <x v="3"/>
    <n v="241.05"/>
    <n v="-1.3999938964843699"/>
  </r>
  <r>
    <x v="7"/>
    <x v="3"/>
    <n v="243.85"/>
    <n v="1.1499938964843699"/>
  </r>
  <r>
    <x v="7"/>
    <x v="3"/>
    <n v="243.9"/>
    <n v="-0.300003051757812"/>
  </r>
  <r>
    <x v="7"/>
    <x v="3"/>
    <n v="244.4"/>
    <n v="1.44999694824218"/>
  </r>
  <r>
    <x v="7"/>
    <x v="3"/>
    <n v="242.65"/>
    <n v="0.449996948242187"/>
  </r>
  <r>
    <x v="7"/>
    <x v="3"/>
    <n v="241.45"/>
    <n v="1.3499908447265601"/>
  </r>
  <r>
    <x v="7"/>
    <x v="3"/>
    <n v="243.05"/>
    <n v="0.300003051757812"/>
  </r>
  <r>
    <x v="7"/>
    <x v="3"/>
    <n v="241.1"/>
    <n v="-0.94999694824218694"/>
  </r>
  <r>
    <x v="7"/>
    <x v="3"/>
    <n v="235.25"/>
    <n v="2.29998779296875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-0.100006103515625"/>
  </r>
  <r>
    <x v="7"/>
    <x v="3"/>
    <n v="238.25"/>
    <n v="4.998779296875E-2"/>
  </r>
  <r>
    <x v="7"/>
    <x v="3"/>
    <n v="240.2"/>
    <n v="1.94999694824218"/>
  </r>
  <r>
    <x v="7"/>
    <x v="3"/>
    <n v="241.4"/>
    <n v="0.350006103515625"/>
  </r>
  <r>
    <x v="7"/>
    <x v="3"/>
    <n v="238.7"/>
    <n v="-1.75"/>
  </r>
  <r>
    <x v="7"/>
    <x v="3"/>
    <n v="237.2"/>
    <n v="1.75"/>
  </r>
  <r>
    <x v="7"/>
    <x v="3"/>
    <n v="236.3"/>
    <n v="0.399993896484375"/>
  </r>
  <r>
    <x v="7"/>
    <x v="3"/>
    <n v="234.05"/>
    <n v="-0.70001220703125"/>
  </r>
  <r>
    <x v="7"/>
    <x v="3"/>
    <n v="237.35"/>
    <n v="2.75"/>
  </r>
  <r>
    <x v="7"/>
    <x v="3"/>
    <n v="237.8"/>
    <n v="1.65000915527343"/>
  </r>
  <r>
    <x v="8"/>
    <x v="3"/>
    <n v="236.9"/>
    <n v="-0.899993896484375"/>
  </r>
  <r>
    <x v="8"/>
    <x v="3"/>
    <n v="241.8"/>
    <n v="2.5999908447265598"/>
  </r>
  <r>
    <x v="8"/>
    <x v="3"/>
    <n v="241.7"/>
    <n v="-0.94999694824218694"/>
  </r>
  <r>
    <x v="8"/>
    <x v="3"/>
    <n v="242.05"/>
    <n v="-1.5"/>
  </r>
  <r>
    <x v="8"/>
    <x v="3"/>
    <n v="242.05"/>
    <n v="0.400009155273437"/>
  </r>
  <r>
    <x v="8"/>
    <x v="3"/>
    <n v="241.2"/>
    <n v="1.25"/>
  </r>
  <r>
    <x v="8"/>
    <x v="3"/>
    <n v="240.9"/>
    <n v="0.850006103515625"/>
  </r>
  <r>
    <x v="8"/>
    <x v="3"/>
    <n v="241.4"/>
    <n v="-0.5"/>
  </r>
  <r>
    <x v="8"/>
    <x v="3"/>
    <n v="244.3"/>
    <n v="1.1499938964843699"/>
  </r>
  <r>
    <x v="8"/>
    <x v="3"/>
    <n v="245.85"/>
    <n v="-0.55000305175781194"/>
  </r>
  <r>
    <x v="8"/>
    <x v="3"/>
    <n v="245.1"/>
    <n v="0"/>
  </r>
  <r>
    <x v="8"/>
    <x v="3"/>
    <n v="245.6"/>
    <n v="0.69999694824218694"/>
  </r>
  <r>
    <x v="8"/>
    <x v="3"/>
    <n v="245.6"/>
    <n v="-1.19999694824218"/>
  </r>
  <r>
    <x v="8"/>
    <x v="3"/>
    <n v="245.2"/>
    <n v="-0.349990844726562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-0.5"/>
  </r>
  <r>
    <x v="8"/>
    <x v="3"/>
    <n v="250.95"/>
    <n v="0.25"/>
  </r>
  <r>
    <x v="9"/>
    <x v="3"/>
    <n v="251.5"/>
    <n v="0.45001220703125"/>
  </r>
  <r>
    <x v="9"/>
    <x v="3"/>
    <n v="252.7"/>
    <n v="5.00030517578125E-2"/>
  </r>
  <r>
    <x v="9"/>
    <x v="3"/>
    <n v="251.95"/>
    <n v="-0.75"/>
  </r>
  <r>
    <x v="9"/>
    <x v="3"/>
    <n v="254.6"/>
    <n v="1.8999938964843699"/>
  </r>
  <r>
    <x v="9"/>
    <x v="3"/>
    <n v="256.05"/>
    <n v="0.149993896484375"/>
  </r>
  <r>
    <x v="9"/>
    <x v="3"/>
    <n v="255.6"/>
    <n v="0"/>
  </r>
  <r>
    <x v="9"/>
    <x v="3"/>
    <n v="256.35000000000002"/>
    <n v="1.19999694824218"/>
  </r>
  <r>
    <x v="9"/>
    <x v="3"/>
    <n v="254.2"/>
    <n v="-0.5"/>
  </r>
  <r>
    <x v="9"/>
    <x v="3"/>
    <n v="251.7"/>
    <n v="-1.3000030517578101"/>
  </r>
  <r>
    <x v="9"/>
    <x v="3"/>
    <n v="252.8"/>
    <n v="1.3999938964843699"/>
  </r>
  <r>
    <x v="9"/>
    <x v="3"/>
    <n v="254.35"/>
    <n v="-0.400009155273437"/>
  </r>
  <r>
    <x v="9"/>
    <x v="3"/>
    <n v="254.9"/>
    <n v="0.300003051757812"/>
  </r>
  <r>
    <x v="9"/>
    <x v="3"/>
    <n v="250.8"/>
    <n v="0.69999694824218694"/>
  </r>
  <r>
    <x v="9"/>
    <x v="3"/>
    <n v="246.75"/>
    <n v="-1.04998779296875"/>
  </r>
  <r>
    <x v="9"/>
    <x v="3"/>
    <n v="250.3"/>
    <n v="0.69999694824218694"/>
  </r>
  <r>
    <x v="9"/>
    <x v="3"/>
    <n v="251.1"/>
    <n v="0.84999084472656194"/>
  </r>
  <r>
    <x v="9"/>
    <x v="3"/>
    <n v="253.75"/>
    <n v="-0.400009155273437"/>
  </r>
  <r>
    <x v="9"/>
    <x v="3"/>
    <n v="255.55"/>
    <n v="0.20001220703125"/>
  </r>
  <r>
    <x v="9"/>
    <x v="3"/>
    <n v="255.5"/>
    <n v="0.29998779296875"/>
  </r>
  <r>
    <x v="9"/>
    <x v="3"/>
    <n v="253.95"/>
    <n v="-0.150009155273437"/>
  </r>
  <r>
    <x v="9"/>
    <x v="3"/>
    <n v="254.65"/>
    <n v="-5.00030517578125E-2"/>
  </r>
  <r>
    <x v="10"/>
    <x v="3"/>
    <n v="251.05"/>
    <n v="1.5999908447265601"/>
  </r>
  <r>
    <x v="10"/>
    <x v="3"/>
    <n v="254.75"/>
    <n v="0"/>
  </r>
  <r>
    <x v="10"/>
    <x v="3"/>
    <n v="256.39999999999998"/>
    <n v="-1.3000030517578101"/>
  </r>
  <r>
    <x v="10"/>
    <x v="3"/>
    <n v="258.2"/>
    <n v="0.600006103515625"/>
  </r>
  <r>
    <x v="10"/>
    <x v="3"/>
    <n v="261.05"/>
    <n v="-2.6000061035156201"/>
  </r>
  <r>
    <x v="10"/>
    <x v="3"/>
    <n v="260.05"/>
    <n v="1.1000061035156199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0.70001220703125"/>
  </r>
  <r>
    <x v="10"/>
    <x v="3"/>
    <n v="256.8"/>
    <n v="0.199996948242187"/>
  </r>
  <r>
    <x v="10"/>
    <x v="3"/>
    <n v="256.7"/>
    <n v="9.99908447265625E-2"/>
  </r>
  <r>
    <x v="10"/>
    <x v="3"/>
    <n v="252.55"/>
    <n v="-2.40000915527343"/>
  </r>
  <r>
    <x v="10"/>
    <x v="3"/>
    <n v="255.75"/>
    <n v="-1"/>
  </r>
  <r>
    <x v="10"/>
    <x v="3"/>
    <n v="259.7"/>
    <n v="0.79998779296875"/>
  </r>
  <r>
    <x v="10"/>
    <x v="3"/>
    <n v="261.60000000000002"/>
    <n v="1"/>
  </r>
  <r>
    <x v="10"/>
    <x v="3"/>
    <n v="260.75"/>
    <n v="0.75"/>
  </r>
  <r>
    <x v="10"/>
    <x v="3"/>
    <n v="254.1"/>
    <n v="-1.19999694824218"/>
  </r>
  <r>
    <x v="10"/>
    <x v="3"/>
    <n v="260.39999999999998"/>
    <n v="0.79998779296875"/>
  </r>
  <r>
    <x v="10"/>
    <x v="3"/>
    <n v="260.55"/>
    <n v="-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1999816894531199"/>
  </r>
  <r>
    <x v="11"/>
    <x v="3"/>
    <n v="265.2"/>
    <n v="-1.5"/>
  </r>
  <r>
    <x v="11"/>
    <x v="3"/>
    <n v="265.39999999999998"/>
    <n v="0"/>
  </r>
  <r>
    <x v="11"/>
    <x v="3"/>
    <n v="265"/>
    <n v="0"/>
  </r>
  <r>
    <x v="11"/>
    <x v="3"/>
    <n v="265.25"/>
    <n v="0.79998779296875"/>
  </r>
  <r>
    <x v="11"/>
    <x v="3"/>
    <n v="265.85000000000002"/>
    <n v="1.20001220703125"/>
  </r>
  <r>
    <x v="11"/>
    <x v="3"/>
    <n v="268.39999999999998"/>
    <n v="-0.79998779296875"/>
  </r>
  <r>
    <x v="11"/>
    <x v="3"/>
    <n v="270.10000000000002"/>
    <n v="0.1500244140625"/>
  </r>
  <r>
    <x v="11"/>
    <x v="3"/>
    <n v="271.2"/>
    <n v="-0.29998779296875"/>
  </r>
  <r>
    <x v="11"/>
    <x v="3"/>
    <n v="271.64999999999998"/>
    <n v="0"/>
  </r>
  <r>
    <x v="11"/>
    <x v="3"/>
    <n v="271.7"/>
    <n v="0.6500244140625"/>
  </r>
  <r>
    <x v="11"/>
    <x v="3"/>
    <n v="272.64999999999998"/>
    <n v="-0.79998779296875"/>
  </r>
  <r>
    <x v="11"/>
    <x v="3"/>
    <n v="272.95"/>
    <n v="1.25"/>
  </r>
  <r>
    <x v="11"/>
    <x v="3"/>
    <n v="275.25"/>
    <n v="1.3999938964843699"/>
  </r>
  <r>
    <x v="11"/>
    <x v="3"/>
    <n v="276.25"/>
    <n v="0.100006103515625"/>
  </r>
  <r>
    <x v="11"/>
    <x v="3"/>
    <n v="276.75"/>
    <n v="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600006103515625"/>
  </r>
  <r>
    <x v="11"/>
    <x v="3"/>
    <n v="276.89999999999998"/>
    <n v="0"/>
  </r>
  <r>
    <x v="11"/>
    <x v="3"/>
    <n v="280.35000000000002"/>
    <n v="-0.45001220703125"/>
  </r>
  <r>
    <x v="11"/>
    <x v="3"/>
    <n v="280.35000000000002"/>
    <n v="-1.5999755859375"/>
  </r>
  <r>
    <x v="0"/>
    <x v="4"/>
    <n v="282.39999999999998"/>
    <n v="0.45001220703125"/>
  </r>
  <r>
    <x v="0"/>
    <x v="4"/>
    <n v="282.89999999999998"/>
    <n v="-0.29998779296875"/>
  </r>
  <r>
    <x v="0"/>
    <x v="4"/>
    <n v="284.3"/>
    <n v="-0.350006103515625"/>
  </r>
  <r>
    <x v="0"/>
    <x v="4"/>
    <n v="285.39999999999998"/>
    <n v="-0.79998779296875"/>
  </r>
  <r>
    <x v="0"/>
    <x v="4"/>
    <n v="282.95"/>
    <n v="-1"/>
  </r>
  <r>
    <x v="0"/>
    <x v="4"/>
    <n v="283.95"/>
    <n v="1.25"/>
  </r>
  <r>
    <x v="0"/>
    <x v="4"/>
    <n v="283.10000000000002"/>
    <n v="0.199981689453125"/>
  </r>
  <r>
    <x v="0"/>
    <x v="4"/>
    <n v="284"/>
    <n v="-5.0018310546875E-2"/>
  </r>
  <r>
    <x v="0"/>
    <x v="4"/>
    <n v="284.45"/>
    <n v="0"/>
  </r>
  <r>
    <x v="0"/>
    <x v="4"/>
    <n v="284"/>
    <n v="0.70001220703125"/>
  </r>
  <r>
    <x v="0"/>
    <x v="4"/>
    <n v="286.5"/>
    <n v="-0.550018310546875"/>
  </r>
  <r>
    <x v="0"/>
    <x v="4"/>
    <n v="284.95"/>
    <n v="0.70001220703125"/>
  </r>
  <r>
    <x v="0"/>
    <x v="4"/>
    <n v="285.8"/>
    <n v="-1.5"/>
  </r>
  <r>
    <x v="0"/>
    <x v="4"/>
    <n v="286.45"/>
    <n v="1.25"/>
  </r>
  <r>
    <x v="0"/>
    <x v="4"/>
    <n v="285.89999999999998"/>
    <n v="0.25"/>
  </r>
  <r>
    <x v="0"/>
    <x v="4"/>
    <n v="279.95"/>
    <n v="0.550018310546875"/>
  </r>
  <r>
    <x v="0"/>
    <x v="4"/>
    <n v="283.7"/>
    <n v="-1.25"/>
  </r>
  <r>
    <x v="0"/>
    <x v="4"/>
    <n v="284"/>
    <n v="0.25"/>
  </r>
  <r>
    <x v="0"/>
    <x v="4"/>
    <n v="287.64999999999998"/>
    <n v="0.79998779296875"/>
  </r>
  <r>
    <x v="0"/>
    <x v="4"/>
    <n v="287.3"/>
    <n v="-5.0018310546875E-2"/>
  </r>
  <r>
    <x v="0"/>
    <x v="4"/>
    <n v="283"/>
    <n v="-3.75"/>
  </r>
  <r>
    <x v="1"/>
    <x v="4"/>
    <n v="283.05"/>
    <n v="-0.949981689453125"/>
  </r>
  <r>
    <x v="1"/>
    <x v="4"/>
    <n v="283.05"/>
    <n v="1.1000061035156199"/>
  </r>
  <r>
    <x v="1"/>
    <x v="4"/>
    <n v="283.05"/>
    <n v="1.1000061035156199"/>
  </r>
  <r>
    <x v="1"/>
    <x v="4"/>
    <n v="283.05"/>
    <n v="1.1000061035156199"/>
  </r>
  <r>
    <x v="1"/>
    <x v="4"/>
    <n v="285.75"/>
    <n v="3.8000183105468701"/>
  </r>
  <r>
    <x v="1"/>
    <x v="4"/>
    <n v="283.64999999999998"/>
    <n v="1"/>
  </r>
  <r>
    <x v="1"/>
    <x v="4"/>
    <n v="281.85000000000002"/>
    <n v="-1.20001220703125"/>
  </r>
  <r>
    <x v="1"/>
    <x v="4"/>
    <n v="276.25"/>
    <n v="-1.5"/>
  </r>
  <r>
    <x v="1"/>
    <x v="4"/>
    <n v="272.64999999999998"/>
    <n v="0"/>
  </r>
  <r>
    <x v="1"/>
    <x v="4"/>
    <n v="271.05"/>
    <n v="-3.3500061035156201"/>
  </r>
  <r>
    <x v="1"/>
    <x v="4"/>
    <n v="273.85000000000002"/>
    <n v="-0.300018310546875"/>
  </r>
  <r>
    <x v="1"/>
    <x v="4"/>
    <n v="272.89999999999998"/>
    <n v="-0.54998779296875"/>
  </r>
  <r>
    <x v="1"/>
    <x v="4"/>
    <n v="271.95"/>
    <n v="1.04998779296875"/>
  </r>
  <r>
    <x v="1"/>
    <x v="4"/>
    <n v="270.95"/>
    <n v="-1.3499755859375"/>
  </r>
  <r>
    <x v="1"/>
    <x v="4"/>
    <n v="273.64999999999998"/>
    <n v="0"/>
  </r>
  <r>
    <x v="1"/>
    <x v="4"/>
    <n v="268.95"/>
    <n v="-2.95001220703125"/>
  </r>
  <r>
    <x v="1"/>
    <x v="4"/>
    <n v="266.89999999999998"/>
    <n v="-0.649993896484375"/>
  </r>
  <r>
    <x v="1"/>
    <x v="4"/>
    <n v="266.95"/>
    <n v="0.75"/>
  </r>
  <r>
    <x v="1"/>
    <x v="4"/>
    <n v="266.2"/>
    <n v="-1.04998779296875"/>
  </r>
  <r>
    <x v="1"/>
    <x v="4"/>
    <n v="265.85000000000002"/>
    <n v="-0.75"/>
  </r>
  <r>
    <x v="2"/>
    <x v="4"/>
    <n v="265.85000000000002"/>
    <n v="2.25"/>
  </r>
  <r>
    <x v="2"/>
    <x v="4"/>
    <n v="262.45"/>
    <n v="1.1500244140625"/>
  </r>
  <r>
    <x v="2"/>
    <x v="4"/>
    <n v="264.05"/>
    <n v="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-0.600006103515625"/>
  </r>
  <r>
    <x v="2"/>
    <x v="4"/>
    <n v="272.55"/>
    <n v="1.1999816894531199"/>
  </r>
  <r>
    <x v="2"/>
    <x v="4"/>
    <n v="271.25"/>
    <n v="0.899993896484375"/>
  </r>
  <r>
    <x v="2"/>
    <x v="4"/>
    <n v="265.75"/>
    <n v="2.6499938964843701"/>
  </r>
  <r>
    <x v="2"/>
    <x v="4"/>
    <n v="264.89999999999998"/>
    <n v="-0.54998779296875"/>
  </r>
  <r>
    <x v="2"/>
    <x v="4"/>
    <n v="268.3"/>
    <n v="-0.20001220703125"/>
  </r>
  <r>
    <x v="2"/>
    <x v="4"/>
    <n v="265.7"/>
    <n v="4"/>
  </r>
  <r>
    <x v="2"/>
    <x v="4"/>
    <n v="261.89999999999998"/>
    <n v="5.20001220703125"/>
  </r>
  <r>
    <x v="2"/>
    <x v="4"/>
    <n v="267.5"/>
    <n v="-0.5"/>
  </r>
  <r>
    <x v="2"/>
    <x v="4"/>
    <n v="270.2"/>
    <n v="-0.3499755859375"/>
  </r>
  <r>
    <x v="2"/>
    <x v="4"/>
    <n v="273.45"/>
    <n v="1"/>
  </r>
  <r>
    <x v="2"/>
    <x v="4"/>
    <n v="274.2"/>
    <n v="-0.3499755859375"/>
  </r>
  <r>
    <x v="2"/>
    <x v="4"/>
    <n v="274.5"/>
    <n v="-0.70001220703125"/>
  </r>
  <r>
    <x v="2"/>
    <x v="4"/>
    <n v="280.35000000000002"/>
    <n v="-3.5"/>
  </r>
  <r>
    <x v="2"/>
    <x v="4"/>
    <n v="279.89999999999998"/>
    <n v="0.5"/>
  </r>
  <r>
    <x v="2"/>
    <x v="4"/>
    <n v="280.45"/>
    <n v="-0.45001220703125"/>
  </r>
  <r>
    <x v="2"/>
    <x v="4"/>
    <n v="283.3"/>
    <n v="-0.5"/>
  </r>
  <r>
    <x v="2"/>
    <x v="4"/>
    <n v="286"/>
    <n v="-0.45001220703125"/>
  </r>
  <r>
    <x v="3"/>
    <x v="4"/>
    <n v="286.95"/>
    <n v="0.600006103515625"/>
  </r>
  <r>
    <x v="3"/>
    <x v="4"/>
    <n v="289.14999999999998"/>
    <n v="-0.25"/>
  </r>
  <r>
    <x v="3"/>
    <x v="4"/>
    <n v="289.2"/>
    <n v="-0.3499755859375"/>
  </r>
  <r>
    <x v="3"/>
    <x v="4"/>
    <n v="290.39999999999998"/>
    <n v="0.20001220703125"/>
  </r>
  <r>
    <x v="3"/>
    <x v="4"/>
    <n v="290.95"/>
    <n v="-0.75"/>
  </r>
  <r>
    <x v="3"/>
    <x v="4"/>
    <n v="288.75"/>
    <n v="0"/>
  </r>
  <r>
    <x v="3"/>
    <x v="4"/>
    <n v="288.95"/>
    <n v="-0.25"/>
  </r>
  <r>
    <x v="3"/>
    <x v="4"/>
    <n v="287.2"/>
    <n v="-1.0500183105468699"/>
  </r>
  <r>
    <x v="3"/>
    <x v="4"/>
    <n v="284.10000000000002"/>
    <n v="-0.1500244140625"/>
  </r>
  <r>
    <x v="3"/>
    <x v="4"/>
    <n v="287.55"/>
    <n v="1.1499938964843699"/>
  </r>
  <r>
    <x v="3"/>
    <x v="4"/>
    <n v="289.64999999999998"/>
    <n v="-0.20001220703125"/>
  </r>
  <r>
    <x v="3"/>
    <x v="4"/>
    <n v="290.75"/>
    <n v="-0.649993896484375"/>
  </r>
  <r>
    <x v="3"/>
    <x v="4"/>
    <n v="287.05"/>
    <n v="-1.95001220703125"/>
  </r>
  <r>
    <x v="3"/>
    <x v="4"/>
    <n v="290.14999999999998"/>
    <n v="-2.1499938964843701"/>
  </r>
  <r>
    <x v="3"/>
    <x v="4"/>
    <n v="297.8"/>
    <n v="0"/>
  </r>
  <r>
    <x v="3"/>
    <x v="4"/>
    <n v="299.39999999999998"/>
    <n v="-4.998779296875E-2"/>
  </r>
  <r>
    <x v="3"/>
    <x v="4"/>
    <n v="299.75"/>
    <n v="-0.600006103515625"/>
  </r>
  <r>
    <x v="3"/>
    <x v="4"/>
    <n v="300.75"/>
    <n v="0.600006103515625"/>
  </r>
  <r>
    <x v="3"/>
    <x v="4"/>
    <n v="301.75"/>
    <n v="-2.1000061035156201"/>
  </r>
  <r>
    <x v="3"/>
    <x v="4"/>
    <n v="300.64999999999998"/>
    <n v="-0.649993896484375"/>
  </r>
  <r>
    <x v="3"/>
    <x v="4"/>
    <n v="299.5"/>
    <n v="-0.100006103515625"/>
  </r>
  <r>
    <x v="4"/>
    <x v="4"/>
    <n v="299.3"/>
    <n v="-1.6000061035156199"/>
  </r>
  <r>
    <x v="4"/>
    <x v="4"/>
    <n v="302.89999999999998"/>
    <n v="-0.399993896484375"/>
  </r>
  <r>
    <x v="4"/>
    <x v="4"/>
    <n v="299"/>
    <n v="0.449981689453125"/>
  </r>
  <r>
    <x v="4"/>
    <x v="4"/>
    <n v="299"/>
    <n v="-2.45001220703125"/>
  </r>
  <r>
    <x v="4"/>
    <x v="4"/>
    <n v="292.3"/>
    <n v="4.25"/>
  </r>
  <r>
    <x v="4"/>
    <x v="4"/>
    <n v="292.3"/>
    <n v="-1.3999938964843699"/>
  </r>
  <r>
    <x v="4"/>
    <x v="4"/>
    <n v="292.3"/>
    <n v="-3.3999938964843701"/>
  </r>
  <r>
    <x v="4"/>
    <x v="4"/>
    <n v="291.39999999999998"/>
    <n v="-2.5"/>
  </r>
  <r>
    <x v="4"/>
    <x v="4"/>
    <n v="289.39999999999998"/>
    <n v="-3.1499938964843701"/>
  </r>
  <r>
    <x v="4"/>
    <x v="4"/>
    <n v="287.75"/>
    <n v="2.0500183105468701"/>
  </r>
  <r>
    <x v="4"/>
    <x v="4"/>
    <n v="284.25"/>
    <n v="-1.9499816894531199"/>
  </r>
  <r>
    <x v="4"/>
    <x v="4"/>
    <n v="283.2"/>
    <n v="0"/>
  </r>
  <r>
    <x v="4"/>
    <x v="4"/>
    <n v="284.64999999999998"/>
    <n v="0.850006103515625"/>
  </r>
  <r>
    <x v="4"/>
    <x v="4"/>
    <n v="288.64999999999998"/>
    <n v="0.600006103515625"/>
  </r>
  <r>
    <x v="4"/>
    <x v="4"/>
    <n v="283.89999999999998"/>
    <n v="0.149993896484375"/>
  </r>
  <r>
    <x v="4"/>
    <x v="4"/>
    <n v="283.5"/>
    <n v="-1.79998779296875"/>
  </r>
  <r>
    <x v="4"/>
    <x v="4"/>
    <n v="277.39999999999998"/>
    <n v="0.100006103515625"/>
  </r>
  <r>
    <x v="4"/>
    <x v="4"/>
    <n v="279.55"/>
    <n v="1.75"/>
  </r>
  <r>
    <x v="4"/>
    <x v="4"/>
    <n v="277.75"/>
    <n v="2.5500183105468701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-6.29998779296875"/>
  </r>
  <r>
    <x v="5"/>
    <x v="4"/>
    <n v="286.3"/>
    <n v="0.54998779296875"/>
  </r>
  <r>
    <x v="5"/>
    <x v="4"/>
    <n v="286.3"/>
    <n v="0.100006103515625"/>
  </r>
  <r>
    <x v="5"/>
    <x v="4"/>
    <n v="283.2"/>
    <n v="-3"/>
  </r>
  <r>
    <x v="5"/>
    <x v="4"/>
    <n v="284.35000000000002"/>
    <n v="-4.998779296875E-2"/>
  </r>
  <r>
    <x v="5"/>
    <x v="4"/>
    <n v="280.7"/>
    <n v="0.5"/>
  </r>
  <r>
    <x v="5"/>
    <x v="4"/>
    <n v="281.3"/>
    <n v="1.5"/>
  </r>
  <r>
    <x v="5"/>
    <x v="4"/>
    <n v="274.05"/>
    <n v="-2"/>
  </r>
  <r>
    <x v="5"/>
    <x v="4"/>
    <n v="276.45"/>
    <n v="-1.20001220703125"/>
  </r>
  <r>
    <x v="5"/>
    <x v="4"/>
    <n v="281.64999999999998"/>
    <n v="0.100006103515625"/>
  </r>
  <r>
    <x v="5"/>
    <x v="4"/>
    <n v="278.25"/>
    <n v="-3.29998779296875"/>
  </r>
  <r>
    <x v="5"/>
    <x v="4"/>
    <n v="277.3"/>
    <n v="1.4499816894531199"/>
  </r>
  <r>
    <x v="5"/>
    <x v="4"/>
    <n v="273.8"/>
    <n v="-0.5"/>
  </r>
  <r>
    <x v="5"/>
    <x v="4"/>
    <n v="274.5"/>
    <n v="-3.0500183105468701"/>
  </r>
  <r>
    <x v="5"/>
    <x v="4"/>
    <n v="278.60000000000002"/>
    <n v="-2.70001220703125"/>
  </r>
  <r>
    <x v="5"/>
    <x v="4"/>
    <n v="276.60000000000002"/>
    <n v="1.8499755859375"/>
  </r>
  <r>
    <x v="5"/>
    <x v="4"/>
    <n v="277.89999999999998"/>
    <n v="1.5"/>
  </r>
  <r>
    <x v="5"/>
    <x v="4"/>
    <n v="280.05"/>
    <n v="-2"/>
  </r>
  <r>
    <x v="5"/>
    <x v="4"/>
    <n v="281.2"/>
    <n v="-2.5"/>
  </r>
  <r>
    <x v="5"/>
    <x v="4"/>
    <n v="282.8"/>
    <n v="-4.25"/>
  </r>
  <r>
    <x v="5"/>
    <x v="4"/>
    <n v="283.10000000000002"/>
    <n v="-1.25"/>
  </r>
  <r>
    <x v="6"/>
    <x v="4"/>
    <n v="285.95"/>
    <n v="-3.25"/>
  </r>
  <r>
    <x v="6"/>
    <x v="4"/>
    <n v="289.3"/>
    <n v="-2.79998779296875"/>
  </r>
  <r>
    <x v="6"/>
    <x v="4"/>
    <n v="289.7"/>
    <n v="0.300018310546875"/>
  </r>
  <r>
    <x v="6"/>
    <x v="4"/>
    <n v="291.25"/>
    <n v="0.699981689453125"/>
  </r>
  <r>
    <x v="6"/>
    <x v="4"/>
    <n v="292.64999999999998"/>
    <n v="0.399993896484375"/>
  </r>
  <r>
    <x v="6"/>
    <x v="4"/>
    <n v="295.3"/>
    <n v="-1.29998779296875"/>
  </r>
  <r>
    <x v="6"/>
    <x v="4"/>
    <n v="292.35000000000002"/>
    <n v="2"/>
  </r>
  <r>
    <x v="6"/>
    <x v="4"/>
    <n v="287.10000000000002"/>
    <n v="3.4499816894531201"/>
  </r>
  <r>
    <x v="6"/>
    <x v="4"/>
    <n v="284.8"/>
    <n v="-1.6499938964843699"/>
  </r>
  <r>
    <x v="6"/>
    <x v="4"/>
    <n v="284.05"/>
    <n v="1.3999938964843699"/>
  </r>
  <r>
    <x v="6"/>
    <x v="4"/>
    <n v="284.05"/>
    <n v="0.95001220703125"/>
  </r>
  <r>
    <x v="6"/>
    <x v="4"/>
    <n v="286.55"/>
    <n v="0.25"/>
  </r>
  <r>
    <x v="6"/>
    <x v="4"/>
    <n v="283.25"/>
    <n v="0.199981689453125"/>
  </r>
  <r>
    <x v="6"/>
    <x v="4"/>
    <n v="287.10000000000002"/>
    <n v="-4"/>
  </r>
  <r>
    <x v="6"/>
    <x v="4"/>
    <n v="288.3"/>
    <n v="0"/>
  </r>
  <r>
    <x v="6"/>
    <x v="4"/>
    <n v="289.25"/>
    <n v="-2.20001220703125"/>
  </r>
  <r>
    <x v="6"/>
    <x v="4"/>
    <n v="288.10000000000002"/>
    <n v="-2.0999755859375"/>
  </r>
  <r>
    <x v="6"/>
    <x v="4"/>
    <n v="288.45"/>
    <n v="-0.949981689453125"/>
  </r>
  <r>
    <x v="6"/>
    <x v="4"/>
    <n v="287.60000000000002"/>
    <n v="1.5999755859375"/>
  </r>
  <r>
    <x v="6"/>
    <x v="4"/>
    <n v="284.39999999999998"/>
    <n v="5.54998779296875"/>
  </r>
  <r>
    <x v="6"/>
    <x v="4"/>
    <n v="287.89999999999998"/>
    <n v="-0.20001220703125"/>
  </r>
  <r>
    <x v="7"/>
    <x v="4"/>
    <n v="287.7"/>
    <n v="3.4499816894531201"/>
  </r>
  <r>
    <x v="7"/>
    <x v="4"/>
    <n v="286.55"/>
    <n v="3.1499938964843701"/>
  </r>
  <r>
    <x v="7"/>
    <x v="4"/>
    <n v="277.35000000000002"/>
    <n v="4.5999755859375"/>
  </r>
  <r>
    <x v="7"/>
    <x v="4"/>
    <n v="274.8"/>
    <n v="-1.4499816894531199"/>
  </r>
  <r>
    <x v="7"/>
    <x v="4"/>
    <n v="258.60000000000002"/>
    <n v="9.04998779296875"/>
  </r>
  <r>
    <x v="7"/>
    <x v="4"/>
    <n v="256.05"/>
    <n v="-1.5500030517578101"/>
  </r>
  <r>
    <x v="7"/>
    <x v="4"/>
    <n v="240.45"/>
    <n v="7.3999938964843697"/>
  </r>
  <r>
    <x v="7"/>
    <x v="4"/>
    <n v="248.15"/>
    <n v="-9.75"/>
  </r>
  <r>
    <x v="7"/>
    <x v="4"/>
    <n v="229.15"/>
    <n v="8.4499969482421804"/>
  </r>
  <r>
    <x v="7"/>
    <x v="4"/>
    <n v="241.8"/>
    <n v="-2.19999694824218"/>
  </r>
  <r>
    <x v="7"/>
    <x v="4"/>
    <n v="241.8"/>
    <n v="5.29998779296875"/>
  </r>
  <r>
    <x v="7"/>
    <x v="4"/>
    <n v="244.1"/>
    <n v="7.5999908447265598"/>
  </r>
  <r>
    <x v="7"/>
    <x v="4"/>
    <n v="246.25"/>
    <n v="1.44999694824218"/>
  </r>
  <r>
    <x v="7"/>
    <x v="4"/>
    <n v="248.9"/>
    <n v="-0.80000305175781194"/>
  </r>
  <r>
    <x v="7"/>
    <x v="4"/>
    <n v="235.75"/>
    <n v="7.8999938964843697"/>
  </r>
  <r>
    <x v="7"/>
    <x v="4"/>
    <n v="229.15"/>
    <n v="0.5"/>
  </r>
  <r>
    <x v="7"/>
    <x v="4"/>
    <n v="228.1"/>
    <n v="-1.25"/>
  </r>
  <r>
    <x v="7"/>
    <x v="4"/>
    <n v="235.35"/>
    <n v="1"/>
  </r>
  <r>
    <x v="7"/>
    <x v="4"/>
    <n v="235.9"/>
    <n v="4.3999938964843697"/>
  </r>
  <r>
    <x v="7"/>
    <x v="4"/>
    <n v="231.6"/>
    <n v="-1.19999694824218"/>
  </r>
  <r>
    <x v="7"/>
    <x v="4"/>
    <n v="237.65"/>
    <n v="2.8999938964843701"/>
  </r>
  <r>
    <x v="7"/>
    <x v="4"/>
    <n v="244.35"/>
    <n v="-2.8499908447265598"/>
  </r>
  <r>
    <x v="7"/>
    <x v="4"/>
    <n v="244.05"/>
    <n v="-0.399993896484375"/>
  </r>
  <r>
    <x v="8"/>
    <x v="4"/>
    <n v="248.05"/>
    <n v="-0.449996948242187"/>
  </r>
  <r>
    <x v="8"/>
    <x v="4"/>
    <n v="246.35"/>
    <n v="2.25"/>
  </r>
  <r>
    <x v="8"/>
    <x v="4"/>
    <n v="240.1"/>
    <n v="5.1500091552734304"/>
  </r>
  <r>
    <x v="8"/>
    <x v="4"/>
    <n v="231.1"/>
    <n v="-3.90000915527343"/>
  </r>
  <r>
    <x v="8"/>
    <x v="4"/>
    <n v="238.55"/>
    <n v="-5.3499908447265598"/>
  </r>
  <r>
    <x v="8"/>
    <x v="4"/>
    <n v="245.5"/>
    <n v="-2.70001220703125"/>
  </r>
  <r>
    <x v="8"/>
    <x v="4"/>
    <n v="242.2"/>
    <n v="1.8999938964843699"/>
  </r>
  <r>
    <x v="8"/>
    <x v="4"/>
    <n v="242.2"/>
    <n v="-1.1000061035156199"/>
  </r>
  <r>
    <x v="8"/>
    <x v="4"/>
    <n v="242.2"/>
    <n v="1.1000061035156199"/>
  </r>
  <r>
    <x v="8"/>
    <x v="4"/>
    <n v="239.4"/>
    <n v="-1.69999694824218"/>
  </r>
  <r>
    <x v="8"/>
    <x v="4"/>
    <n v="239.6"/>
    <n v="6"/>
  </r>
  <r>
    <x v="8"/>
    <x v="4"/>
    <n v="243.5"/>
    <n v="-5.8500061035156197"/>
  </r>
  <r>
    <x v="8"/>
    <x v="4"/>
    <n v="242.55"/>
    <n v="3.95001220703125"/>
  </r>
  <r>
    <x v="8"/>
    <x v="4"/>
    <n v="243.2"/>
    <n v="0.899993896484375"/>
  </r>
  <r>
    <x v="8"/>
    <x v="4"/>
    <n v="246.4"/>
    <n v="0"/>
  </r>
  <r>
    <x v="8"/>
    <x v="4"/>
    <n v="241.55"/>
    <n v="-6.70001220703125"/>
  </r>
  <r>
    <x v="8"/>
    <x v="4"/>
    <n v="230.7"/>
    <n v="7.8000030517578098"/>
  </r>
  <r>
    <x v="8"/>
    <x v="4"/>
    <n v="229.8"/>
    <n v="-3.3999938964843701"/>
  </r>
  <r>
    <x v="8"/>
    <x v="4"/>
    <n v="229.85"/>
    <n v="-8"/>
  </r>
  <r>
    <x v="8"/>
    <x v="4"/>
    <n v="236.15"/>
    <n v="-0.350006103515625"/>
  </r>
  <r>
    <x v="8"/>
    <x v="4"/>
    <n v="230.35"/>
    <n v="-1.40000915527343"/>
  </r>
  <r>
    <x v="8"/>
    <x v="4"/>
    <n v="235.8"/>
    <n v="1.25"/>
  </r>
  <r>
    <x v="9"/>
    <x v="4"/>
    <n v="235.8"/>
    <n v="0.5"/>
  </r>
  <r>
    <x v="9"/>
    <x v="4"/>
    <n v="225.5"/>
    <n v="10.7999877929687"/>
  </r>
  <r>
    <x v="9"/>
    <x v="4"/>
    <n v="230.55"/>
    <n v="-2.04998779296875"/>
  </r>
  <r>
    <x v="9"/>
    <x v="4"/>
    <n v="231.45"/>
    <n v="-5.1500091552734304"/>
  </r>
  <r>
    <x v="9"/>
    <x v="4"/>
    <n v="237.6"/>
    <n v="4.5500030517578098"/>
  </r>
  <r>
    <x v="9"/>
    <x v="4"/>
    <n v="238.55"/>
    <n v="-1.19999694824218"/>
  </r>
  <r>
    <x v="9"/>
    <x v="4"/>
    <n v="243.6"/>
    <n v="-4.75"/>
  </r>
  <r>
    <x v="9"/>
    <x v="4"/>
    <n v="242.15"/>
    <n v="0.649993896484375"/>
  </r>
  <r>
    <x v="9"/>
    <x v="4"/>
    <n v="247.1"/>
    <n v="-3"/>
  </r>
  <r>
    <x v="9"/>
    <x v="4"/>
    <n v="244.85"/>
    <n v="0.94999694824218694"/>
  </r>
  <r>
    <x v="9"/>
    <x v="4"/>
    <n v="250.5"/>
    <n v="-2.40000915527343"/>
  </r>
  <r>
    <x v="9"/>
    <x v="4"/>
    <n v="246.5"/>
    <n v="4.79998779296875"/>
  </r>
  <r>
    <x v="9"/>
    <x v="4"/>
    <n v="248.5"/>
    <n v="-2"/>
  </r>
  <r>
    <x v="9"/>
    <x v="4"/>
    <n v="250"/>
    <n v="-0.84999084472656194"/>
  </r>
  <r>
    <x v="9"/>
    <x v="4"/>
    <n v="245.3"/>
    <n v="-2.8999938964843701"/>
  </r>
  <r>
    <x v="9"/>
    <x v="4"/>
    <n v="250"/>
    <n v="-2.70001220703125"/>
  </r>
  <r>
    <x v="9"/>
    <x v="4"/>
    <n v="256.3"/>
    <n v="-0.649993896484375"/>
  </r>
  <r>
    <x v="9"/>
    <x v="4"/>
    <n v="253.3"/>
    <n v="2.40000915527343"/>
  </r>
  <r>
    <x v="9"/>
    <x v="4"/>
    <n v="256.75"/>
    <n v="2"/>
  </r>
  <r>
    <x v="9"/>
    <x v="4"/>
    <n v="265"/>
    <n v="-5.70001220703125"/>
  </r>
  <r>
    <x v="9"/>
    <x v="4"/>
    <n v="259.95"/>
    <n v="0.4000244140625"/>
  </r>
  <r>
    <x v="10"/>
    <x v="4"/>
    <n v="256"/>
    <n v="2.79998779296875"/>
  </r>
  <r>
    <x v="10"/>
    <x v="4"/>
    <n v="253.05"/>
    <n v="5"/>
  </r>
  <r>
    <x v="10"/>
    <x v="4"/>
    <n v="255.5"/>
    <n v="1"/>
  </r>
  <r>
    <x v="10"/>
    <x v="4"/>
    <n v="257.8"/>
    <n v="5.79998779296875"/>
  </r>
  <r>
    <x v="10"/>
    <x v="4"/>
    <n v="260.5"/>
    <n v="-0.5"/>
  </r>
  <r>
    <x v="10"/>
    <x v="4"/>
    <n v="258.8"/>
    <n v="0.74999999999997102"/>
  </r>
  <r>
    <x v="10"/>
    <x v="4"/>
    <n v="259.10000000000002"/>
    <n v="2.65000915527343"/>
  </r>
  <r>
    <x v="10"/>
    <x v="4"/>
    <n v="250.5"/>
    <n v="7.5999908447265598"/>
  </r>
  <r>
    <x v="10"/>
    <x v="4"/>
    <n v="246.85"/>
    <n v="1.5500030517578101"/>
  </r>
  <r>
    <x v="10"/>
    <x v="4"/>
    <n v="254.4"/>
    <n v="-5.6000061035156197"/>
  </r>
  <r>
    <x v="10"/>
    <x v="4"/>
    <n v="254"/>
    <n v="-1.3999938964843699"/>
  </r>
  <r>
    <x v="10"/>
    <x v="4"/>
    <n v="254.85"/>
    <n v="0.649993896484375"/>
  </r>
  <r>
    <x v="10"/>
    <x v="4"/>
    <n v="249.9"/>
    <n v="0.899993896484375"/>
  </r>
  <r>
    <x v="10"/>
    <x v="4"/>
    <n v="247.75"/>
    <n v="3.5999908447265598"/>
  </r>
  <r>
    <x v="10"/>
    <x v="4"/>
    <n v="245.4"/>
    <n v="0.69999694824218694"/>
  </r>
  <r>
    <x v="10"/>
    <x v="4"/>
    <n v="240.2"/>
    <n v="3.8999938964843701"/>
  </r>
  <r>
    <x v="10"/>
    <x v="4"/>
    <n v="244"/>
    <n v="0"/>
  </r>
  <r>
    <x v="10"/>
    <x v="4"/>
    <n v="238.15"/>
    <n v="-1"/>
  </r>
  <r>
    <x v="10"/>
    <x v="4"/>
    <n v="237.55"/>
    <n v="-1.95001220703125"/>
  </r>
  <r>
    <x v="10"/>
    <x v="4"/>
    <n v="242.5"/>
    <n v="5.45001220703125"/>
  </r>
  <r>
    <x v="10"/>
    <x v="4"/>
    <n v="245.05"/>
    <n v="0.59999084472656194"/>
  </r>
  <r>
    <x v="10"/>
    <x v="4"/>
    <n v="248.55"/>
    <n v="-1.70001220703125"/>
  </r>
  <r>
    <x v="11"/>
    <x v="4"/>
    <n v="257.5"/>
    <n v="9.1500091552734304"/>
  </r>
  <r>
    <x v="11"/>
    <x v="4"/>
    <n v="259.75"/>
    <n v="0.100006103515625"/>
  </r>
  <r>
    <x v="11"/>
    <x v="4"/>
    <n v="260.8"/>
    <n v="-1.5"/>
  </r>
  <r>
    <x v="11"/>
    <x v="4"/>
    <n v="258.64999999999998"/>
    <n v="1.8500061035156199"/>
  </r>
  <r>
    <x v="11"/>
    <x v="4"/>
    <n v="258.7"/>
    <n v="0.69998168945315298"/>
  </r>
  <r>
    <x v="11"/>
    <x v="4"/>
    <n v="258.5"/>
    <n v="-0.949981689453125"/>
  </r>
  <r>
    <x v="11"/>
    <x v="4"/>
    <n v="254.1"/>
    <n v="-4.1000061035156197"/>
  </r>
  <r>
    <x v="11"/>
    <x v="4"/>
    <n v="255.6"/>
    <n v="-4.3000030517578098"/>
  </r>
  <r>
    <x v="11"/>
    <x v="4"/>
    <n v="253.1"/>
    <n v="2.69999694824218"/>
  </r>
  <r>
    <x v="11"/>
    <x v="4"/>
    <n v="248.4"/>
    <n v="1.5500030517578101"/>
  </r>
  <r>
    <x v="11"/>
    <x v="4"/>
    <n v="245.5"/>
    <n v="3.44999694824218"/>
  </r>
  <r>
    <x v="11"/>
    <x v="4"/>
    <n v="244.3"/>
    <n v="-0.899993896484375"/>
  </r>
  <r>
    <x v="11"/>
    <x v="4"/>
    <n v="244.35"/>
    <n v="1.69999694824218"/>
  </r>
  <r>
    <x v="11"/>
    <x v="4"/>
    <n v="240.1"/>
    <n v="-1"/>
  </r>
  <r>
    <x v="11"/>
    <x v="4"/>
    <n v="247"/>
    <n v="-6.6000061035156197"/>
  </r>
  <r>
    <x v="11"/>
    <x v="4"/>
    <n v="247.15"/>
    <n v="-1"/>
  </r>
  <r>
    <x v="11"/>
    <x v="4"/>
    <n v="250.45"/>
    <n v="2.40000915527343"/>
  </r>
  <r>
    <x v="11"/>
    <x v="4"/>
    <n v="251.85"/>
    <n v="-0.649993896484375"/>
  </r>
  <r>
    <x v="11"/>
    <x v="4"/>
    <n v="250.05"/>
    <n v="-0.25"/>
  </r>
  <r>
    <x v="11"/>
    <x v="4"/>
    <n v="247.8"/>
    <n v="-0.899993896484375"/>
  </r>
  <r>
    <x v="11"/>
    <x v="4"/>
    <n v="246.2"/>
    <n v="0.199996948242187"/>
  </r>
  <r>
    <x v="11"/>
    <x v="4"/>
    <n v="246.2"/>
    <n v="-0.5"/>
  </r>
  <r>
    <x v="0"/>
    <x v="5"/>
    <n v="247.55"/>
    <n v="0.84999084472656194"/>
  </r>
  <r>
    <x v="0"/>
    <x v="5"/>
    <n v="250.35"/>
    <n v="3"/>
  </r>
  <r>
    <x v="0"/>
    <x v="5"/>
    <n v="256.3"/>
    <n v="1.19999694824218"/>
  </r>
  <r>
    <x v="0"/>
    <x v="5"/>
    <n v="253.85"/>
    <n v="-0.55000305175781194"/>
  </r>
  <r>
    <x v="0"/>
    <x v="5"/>
    <n v="253"/>
    <n v="0.5"/>
  </r>
  <r>
    <x v="0"/>
    <x v="5"/>
    <n v="248.1"/>
    <n v="-1.90000915527343"/>
  </r>
  <r>
    <x v="0"/>
    <x v="5"/>
    <n v="248.4"/>
    <n v="-1.3500061035156199"/>
  </r>
  <r>
    <x v="0"/>
    <x v="5"/>
    <n v="251.65"/>
    <n v="0.149993896484375"/>
  </r>
  <r>
    <x v="0"/>
    <x v="5"/>
    <n v="251.3"/>
    <n v="-0.649993896484375"/>
  </r>
  <r>
    <x v="0"/>
    <x v="5"/>
    <n v="252.55"/>
    <n v="-0.449996948242187"/>
  </r>
  <r>
    <x v="0"/>
    <x v="5"/>
    <n v="253.15"/>
    <n v="-1.6499938964843699"/>
  </r>
  <r>
    <x v="0"/>
    <x v="5"/>
    <n v="254.45"/>
    <n v="-2.5"/>
  </r>
  <r>
    <x v="0"/>
    <x v="5"/>
    <n v="256.7"/>
    <n v="-0.899993896484375"/>
  </r>
  <r>
    <x v="0"/>
    <x v="5"/>
    <n v="260.2"/>
    <n v="-3.24998474121093"/>
  </r>
  <r>
    <x v="0"/>
    <x v="5"/>
    <n v="261.60000000000002"/>
    <n v="1"/>
  </r>
  <r>
    <x v="0"/>
    <x v="5"/>
    <n v="261.60000000000002"/>
    <n v="-3.6999816894531201"/>
  </r>
  <r>
    <x v="0"/>
    <x v="5"/>
    <n v="261.60000000000002"/>
    <n v="-3.6999816894531201"/>
  </r>
  <r>
    <x v="0"/>
    <x v="5"/>
    <n v="266.85000000000002"/>
    <n v="1.5500183105468699"/>
  </r>
  <r>
    <x v="0"/>
    <x v="5"/>
    <n v="268.10000000000002"/>
    <n v="-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-1.3500061035156199"/>
  </r>
  <r>
    <x v="1"/>
    <x v="5"/>
    <n v="269.45"/>
    <n v="3.0999755859375"/>
  </r>
  <r>
    <x v="1"/>
    <x v="5"/>
    <n v="269.64999999999998"/>
    <n v="-0.45001220703125"/>
  </r>
  <r>
    <x v="1"/>
    <x v="5"/>
    <n v="271.45"/>
    <n v="2.8999938964843701"/>
  </r>
  <r>
    <x v="1"/>
    <x v="5"/>
    <n v="269"/>
    <n v="-0.550018310546875"/>
  </r>
  <r>
    <x v="1"/>
    <x v="5"/>
    <n v="269.25"/>
    <n v="5.0018310546875E-2"/>
  </r>
  <r>
    <x v="1"/>
    <x v="5"/>
    <n v="271.75"/>
    <n v="0.449981689453125"/>
  </r>
  <r>
    <x v="1"/>
    <x v="5"/>
    <n v="273"/>
    <n v="-0.100006103515625"/>
  </r>
  <r>
    <x v="1"/>
    <x v="5"/>
    <n v="271.05"/>
    <n v="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79998779296875"/>
  </r>
  <r>
    <x v="1"/>
    <x v="5"/>
    <n v="274.85000000000002"/>
    <n v="-4.0500183105468697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-1.70001220703125"/>
  </r>
  <r>
    <x v="1"/>
    <x v="5"/>
    <n v="272.39999999999998"/>
    <n v="4.998779296875E-2"/>
  </r>
  <r>
    <x v="1"/>
    <x v="5"/>
    <n v="273.39999999999998"/>
    <n v="0.79998779296875"/>
  </r>
  <r>
    <x v="1"/>
    <x v="5"/>
    <n v="271.25"/>
    <n v="0.95001220703125"/>
  </r>
  <r>
    <x v="1"/>
    <x v="5"/>
    <n v="274"/>
    <n v="-1.25"/>
  </r>
  <r>
    <x v="2"/>
    <x v="5"/>
    <n v="274"/>
    <n v="-1.3500061035156199"/>
  </r>
  <r>
    <x v="2"/>
    <x v="5"/>
    <n v="277.39999999999998"/>
    <n v="2.04998779296875"/>
  </r>
  <r>
    <x v="2"/>
    <x v="5"/>
    <n v="275"/>
    <n v="-1.04998779296875"/>
  </r>
  <r>
    <x v="2"/>
    <x v="5"/>
    <n v="273.7"/>
    <n v="0.399993896484375"/>
  </r>
  <r>
    <x v="2"/>
    <x v="5"/>
    <n v="267.7"/>
    <n v="-3.20001220703125"/>
  </r>
  <r>
    <x v="2"/>
    <x v="5"/>
    <n v="269.10000000000002"/>
    <n v="0.5"/>
  </r>
  <r>
    <x v="2"/>
    <x v="5"/>
    <n v="270.95"/>
    <n v="0"/>
  </r>
  <r>
    <x v="2"/>
    <x v="5"/>
    <n v="272"/>
    <n v="0.850006103515625"/>
  </r>
  <r>
    <x v="2"/>
    <x v="5"/>
    <n v="271.14999999999998"/>
    <n v="1.3500061035156199"/>
  </r>
  <r>
    <x v="2"/>
    <x v="5"/>
    <n v="277.10000000000002"/>
    <n v="3.3000183105468701"/>
  </r>
  <r>
    <x v="2"/>
    <x v="5"/>
    <n v="276.35000000000002"/>
    <n v="9.99755859375E-2"/>
  </r>
  <r>
    <x v="2"/>
    <x v="5"/>
    <n v="277.3"/>
    <n v="0.949981689453125"/>
  </r>
  <r>
    <x v="2"/>
    <x v="5"/>
    <n v="276"/>
    <n v="-0.899993896484375"/>
  </r>
  <r>
    <x v="2"/>
    <x v="5"/>
    <n v="275.85000000000002"/>
    <n v="0.79998779296875"/>
  </r>
  <r>
    <x v="2"/>
    <x v="5"/>
    <n v="273.7"/>
    <n v="1.8000183105468699"/>
  </r>
  <r>
    <x v="2"/>
    <x v="5"/>
    <n v="273.64999999999998"/>
    <n v="0.25"/>
  </r>
  <r>
    <x v="2"/>
    <x v="5"/>
    <n v="272.35000000000002"/>
    <n v="1.79998779296875"/>
  </r>
  <r>
    <x v="2"/>
    <x v="5"/>
    <n v="274.89999999999998"/>
    <n v="1.6000061035156199"/>
  </r>
  <r>
    <x v="2"/>
    <x v="5"/>
    <n v="276.60000000000002"/>
    <n v="-3.20001220703125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-2.0999755859375"/>
  </r>
  <r>
    <x v="3"/>
    <x v="5"/>
    <n v="275.60000000000002"/>
    <n v="1.6000061035156199"/>
  </r>
  <r>
    <x v="3"/>
    <x v="5"/>
    <n v="277.10000000000002"/>
    <n v="-0.449981689453125"/>
  </r>
  <r>
    <x v="3"/>
    <x v="5"/>
    <n v="273.10000000000002"/>
    <n v="-1.3499755859375"/>
  </r>
  <r>
    <x v="3"/>
    <x v="5"/>
    <n v="275.10000000000002"/>
    <n v="-0.5"/>
  </r>
  <r>
    <x v="3"/>
    <x v="5"/>
    <n v="271.7"/>
    <n v="-3.5500183105468701"/>
  </r>
  <r>
    <x v="3"/>
    <x v="5"/>
    <n v="271.05"/>
    <n v="0.149993896484375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499816894531201"/>
  </r>
  <r>
    <x v="3"/>
    <x v="5"/>
    <n v="270.10000000000002"/>
    <n v="-1"/>
  </r>
  <r>
    <x v="3"/>
    <x v="5"/>
    <n v="268.39999999999998"/>
    <n v="-1.79998779296875"/>
  </r>
  <r>
    <x v="3"/>
    <x v="5"/>
    <n v="266.14999999999998"/>
    <n v="-0.5"/>
  </r>
  <r>
    <x v="3"/>
    <x v="5"/>
    <n v="264.14999999999998"/>
    <n v="2.29998779296875"/>
  </r>
  <r>
    <x v="3"/>
    <x v="5"/>
    <n v="267.10000000000002"/>
    <n v="2.20001220703125"/>
  </r>
  <r>
    <x v="3"/>
    <x v="5"/>
    <n v="267.05"/>
    <n v="-1.9499816894531199"/>
  </r>
  <r>
    <x v="3"/>
    <x v="5"/>
    <n v="266.60000000000002"/>
    <n v="-0.850006103515625"/>
  </r>
  <r>
    <x v="3"/>
    <x v="5"/>
    <n v="269.14999999999998"/>
    <n v="-1.70001220703125"/>
  </r>
  <r>
    <x v="4"/>
    <x v="5"/>
    <n v="269.14999999999998"/>
    <n v="0.45001220703125"/>
  </r>
  <r>
    <x v="4"/>
    <x v="5"/>
    <n v="270.14999999999998"/>
    <n v="1.45001220703125"/>
  </r>
  <r>
    <x v="4"/>
    <x v="5"/>
    <n v="270.5"/>
    <n v="-0.449981689453125"/>
  </r>
  <r>
    <x v="4"/>
    <x v="5"/>
    <n v="268.89999999999998"/>
    <n v="1.6499938964843699"/>
  </r>
  <r>
    <x v="4"/>
    <x v="5"/>
    <n v="263.75"/>
    <n v="-4.8500061035156197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0.100006103515625"/>
  </r>
  <r>
    <x v="4"/>
    <x v="5"/>
    <n v="256.2"/>
    <n v="2"/>
  </r>
  <r>
    <x v="4"/>
    <x v="5"/>
    <n v="254.1"/>
    <n v="-1.90000915527343"/>
  </r>
  <r>
    <x v="4"/>
    <x v="5"/>
    <n v="246.95"/>
    <n v="1.25"/>
  </r>
  <r>
    <x v="4"/>
    <x v="5"/>
    <n v="243.9"/>
    <n v="-4.6499938964843697"/>
  </r>
  <r>
    <x v="4"/>
    <x v="5"/>
    <n v="241.7"/>
    <n v="1.65000915527343"/>
  </r>
  <r>
    <x v="4"/>
    <x v="5"/>
    <n v="245.4"/>
    <n v="-3.75"/>
  </r>
  <r>
    <x v="4"/>
    <x v="5"/>
    <n v="243.9"/>
    <n v="1.75"/>
  </r>
  <r>
    <x v="4"/>
    <x v="5"/>
    <n v="242.8"/>
    <n v="-0.95001220703125"/>
  </r>
  <r>
    <x v="4"/>
    <x v="5"/>
    <n v="244.15"/>
    <n v="0.199996948242187"/>
  </r>
  <r>
    <x v="4"/>
    <x v="5"/>
    <n v="244.15"/>
    <n v="-0.649993896484375"/>
  </r>
  <r>
    <x v="4"/>
    <x v="5"/>
    <n v="244.5"/>
    <n v="-0.29998779296875"/>
  </r>
  <r>
    <x v="4"/>
    <x v="5"/>
    <n v="247.45"/>
    <n v="1.3000030517578101"/>
  </r>
  <r>
    <x v="4"/>
    <x v="5"/>
    <n v="244.6"/>
    <n v="2.5500030517578098"/>
  </r>
  <r>
    <x v="5"/>
    <x v="5"/>
    <n v="245.1"/>
    <n v="1.5"/>
  </r>
  <r>
    <x v="5"/>
    <x v="5"/>
    <n v="238.7"/>
    <n v="7.8499908447265598"/>
  </r>
  <r>
    <x v="5"/>
    <x v="5"/>
    <n v="242.4"/>
    <n v="2.0500030517578098"/>
  </r>
  <r>
    <x v="5"/>
    <x v="5"/>
    <n v="242.4"/>
    <n v="-0.69999694824218694"/>
  </r>
  <r>
    <x v="5"/>
    <x v="5"/>
    <n v="247.4"/>
    <n v="4.3000030517578098"/>
  </r>
  <r>
    <x v="5"/>
    <x v="5"/>
    <n v="249.9"/>
    <n v="-0.69999694824218694"/>
  </r>
  <r>
    <x v="5"/>
    <x v="5"/>
    <n v="251.9"/>
    <n v="-4.3500061035156197"/>
  </r>
  <r>
    <x v="5"/>
    <x v="5"/>
    <n v="247.6"/>
    <n v="-4.5"/>
  </r>
  <r>
    <x v="5"/>
    <x v="5"/>
    <n v="251.7"/>
    <n v="-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1.5"/>
  </r>
  <r>
    <x v="5"/>
    <x v="5"/>
    <n v="256.55"/>
    <n v="-1.5999908447265601"/>
  </r>
  <r>
    <x v="5"/>
    <x v="5"/>
    <n v="254.55"/>
    <n v="-1.0500030517578101"/>
  </r>
  <r>
    <x v="5"/>
    <x v="5"/>
    <n v="250.05"/>
    <n v="3.70001220703125"/>
  </r>
  <r>
    <x v="5"/>
    <x v="5"/>
    <n v="245.05"/>
    <n v="-0.95001220703125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1.94999694824218"/>
  </r>
  <r>
    <x v="6"/>
    <x v="5"/>
    <n v="248.55"/>
    <n v="1.79998779296875"/>
  </r>
  <r>
    <x v="6"/>
    <x v="5"/>
    <n v="247.45"/>
    <n v="-0.69999694824218694"/>
  </r>
  <r>
    <x v="6"/>
    <x v="5"/>
    <n v="249.7"/>
    <n v="1.1000061035156199"/>
  </r>
  <r>
    <x v="6"/>
    <x v="5"/>
    <n v="248.85"/>
    <n v="0.600006103515625"/>
  </r>
  <r>
    <x v="6"/>
    <x v="5"/>
    <n v="249.9"/>
    <n v="0.399993896484375"/>
  </r>
  <r>
    <x v="6"/>
    <x v="5"/>
    <n v="244.1"/>
    <n v="-2.44999694824218"/>
  </r>
  <r>
    <x v="6"/>
    <x v="5"/>
    <n v="244.3"/>
    <n v="-0.79998779296875"/>
  </r>
  <r>
    <x v="6"/>
    <x v="5"/>
    <n v="242.05"/>
    <n v="-1"/>
  </r>
  <r>
    <x v="6"/>
    <x v="5"/>
    <n v="242.5"/>
    <n v="0.55000305175781194"/>
  </r>
  <r>
    <x v="6"/>
    <x v="5"/>
    <n v="237.85"/>
    <n v="-0.59999084472656194"/>
  </r>
  <r>
    <x v="6"/>
    <x v="5"/>
    <n v="240.9"/>
    <n v="1.1499938964843699"/>
  </r>
  <r>
    <x v="6"/>
    <x v="5"/>
    <n v="239.85"/>
    <n v="-1.25"/>
  </r>
  <r>
    <x v="6"/>
    <x v="5"/>
    <n v="242.1"/>
    <n v="-0.149993896484375"/>
  </r>
  <r>
    <x v="6"/>
    <x v="5"/>
    <n v="241.65"/>
    <n v="3.3000030517578098"/>
  </r>
  <r>
    <x v="6"/>
    <x v="5"/>
    <n v="242.3"/>
    <n v="0.300003051757812"/>
  </r>
  <r>
    <x v="6"/>
    <x v="5"/>
    <n v="238.55"/>
    <n v="3.70001220703125"/>
  </r>
  <r>
    <x v="6"/>
    <x v="5"/>
    <n v="236.8"/>
    <n v="0.150009155273437"/>
  </r>
  <r>
    <x v="6"/>
    <x v="5"/>
    <n v="233.4"/>
    <n v="4.4499969482421804"/>
  </r>
  <r>
    <x v="6"/>
    <x v="5"/>
    <n v="235.35"/>
    <n v="0.199996948242187"/>
  </r>
  <r>
    <x v="6"/>
    <x v="5"/>
    <n v="241.55"/>
    <n v="-4.54998779296875"/>
  </r>
  <r>
    <x v="6"/>
    <x v="5"/>
    <n v="246"/>
    <n v="-2.40000915527343"/>
  </r>
  <r>
    <x v="6"/>
    <x v="5"/>
    <n v="246.3"/>
    <n v="-0.75"/>
  </r>
  <r>
    <x v="7"/>
    <x v="5"/>
    <n v="249.85"/>
    <n v="-1.65000915527343"/>
  </r>
  <r>
    <x v="7"/>
    <x v="5"/>
    <n v="252.55"/>
    <n v="0.59999084472656194"/>
  </r>
  <r>
    <x v="7"/>
    <x v="5"/>
    <n v="246.85"/>
    <n v="-3.25"/>
  </r>
  <r>
    <x v="7"/>
    <x v="5"/>
    <n v="251.7"/>
    <n v="4.6000061035156197"/>
  </r>
  <r>
    <x v="7"/>
    <x v="5"/>
    <n v="252.15"/>
    <n v="-0.399993896484375"/>
  </r>
  <r>
    <x v="7"/>
    <x v="5"/>
    <n v="253.35"/>
    <n v="-0.80000305175781194"/>
  </r>
  <r>
    <x v="7"/>
    <x v="5"/>
    <n v="255.5"/>
    <n v="0.400009155273437"/>
  </r>
  <r>
    <x v="7"/>
    <x v="5"/>
    <n v="260.39999999999998"/>
    <n v="-0.850006103515625"/>
  </r>
  <r>
    <x v="7"/>
    <x v="5"/>
    <n v="260.85000000000002"/>
    <n v="0.399993896484375"/>
  </r>
  <r>
    <x v="7"/>
    <x v="5"/>
    <n v="260.39999999999998"/>
    <n v="-0.79998779296875"/>
  </r>
  <r>
    <x v="7"/>
    <x v="5"/>
    <n v="260.39999999999998"/>
    <n v="-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4000244140625"/>
  </r>
  <r>
    <x v="7"/>
    <x v="5"/>
    <n v="259.55"/>
    <n v="0.550018310546875"/>
  </r>
  <r>
    <x v="7"/>
    <x v="5"/>
    <n v="258.64999999999998"/>
    <n v="-1.0500030517578101"/>
  </r>
  <r>
    <x v="7"/>
    <x v="5"/>
    <n v="256.55"/>
    <n v="3"/>
  </r>
  <r>
    <x v="7"/>
    <x v="5"/>
    <n v="253.1"/>
    <n v="2.8000030517578098"/>
  </r>
  <r>
    <x v="7"/>
    <x v="5"/>
    <n v="255.25"/>
    <n v="-0.399993896484375"/>
  </r>
  <r>
    <x v="7"/>
    <x v="5"/>
    <n v="255.05"/>
    <n v="0.449996948242187"/>
  </r>
  <r>
    <x v="7"/>
    <x v="5"/>
    <n v="254.85"/>
    <n v="-1"/>
  </r>
  <r>
    <x v="7"/>
    <x v="5"/>
    <n v="251"/>
    <n v="0.54998779296875"/>
  </r>
  <r>
    <x v="8"/>
    <x v="5"/>
    <n v="251.4"/>
    <n v="0.25"/>
  </r>
  <r>
    <x v="8"/>
    <x v="5"/>
    <n v="252"/>
    <n v="-0.199996948242187"/>
  </r>
  <r>
    <x v="8"/>
    <x v="5"/>
    <n v="249.75"/>
    <n v="-2"/>
  </r>
  <r>
    <x v="8"/>
    <x v="5"/>
    <n v="247.4"/>
    <n v="1"/>
  </r>
  <r>
    <x v="8"/>
    <x v="5"/>
    <n v="252.7"/>
    <n v="5.4000091552734304"/>
  </r>
  <r>
    <x v="8"/>
    <x v="5"/>
    <n v="256.05"/>
    <n v="0.79998779296875"/>
  </r>
  <r>
    <x v="8"/>
    <x v="5"/>
    <n v="253.65"/>
    <n v="-1.0500030517578101"/>
  </r>
  <r>
    <x v="8"/>
    <x v="5"/>
    <n v="255.35"/>
    <n v="1.5"/>
  </r>
  <r>
    <x v="8"/>
    <x v="5"/>
    <n v="257.55"/>
    <n v="-0.45001220703125"/>
  </r>
  <r>
    <x v="8"/>
    <x v="5"/>
    <n v="263.89999999999998"/>
    <n v="6.25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0.5"/>
  </r>
  <r>
    <x v="8"/>
    <x v="5"/>
    <n v="263.75"/>
    <n v="2.1499938964843701"/>
  </r>
  <r>
    <x v="8"/>
    <x v="5"/>
    <n v="264.95"/>
    <n v="-1.6999816894531199"/>
  </r>
  <r>
    <x v="8"/>
    <x v="5"/>
    <n v="263.2"/>
    <n v="0.75"/>
  </r>
  <r>
    <x v="8"/>
    <x v="5"/>
    <n v="262.95"/>
    <n v="1.3500061035156199"/>
  </r>
  <r>
    <x v="8"/>
    <x v="5"/>
    <n v="260.60000000000002"/>
    <n v="2.8499755859375"/>
  </r>
  <r>
    <x v="8"/>
    <x v="5"/>
    <n v="259.5"/>
    <n v="-1.75"/>
  </r>
  <r>
    <x v="8"/>
    <x v="5"/>
    <n v="263.55"/>
    <n v="-0.399993896484375"/>
  </r>
  <r>
    <x v="9"/>
    <x v="5"/>
    <n v="263.55"/>
    <n v="0.449981689453125"/>
  </r>
  <r>
    <x v="9"/>
    <x v="5"/>
    <n v="262.7"/>
    <n v="-0.4000244140625"/>
  </r>
  <r>
    <x v="9"/>
    <x v="5"/>
    <n v="262.7"/>
    <n v="9.99755859375E-2"/>
  </r>
  <r>
    <x v="9"/>
    <x v="5"/>
    <n v="263.2"/>
    <n v="0.5999755859375"/>
  </r>
  <r>
    <x v="9"/>
    <x v="5"/>
    <n v="263.95"/>
    <n v="-1.1999816894531199"/>
  </r>
  <r>
    <x v="9"/>
    <x v="5"/>
    <n v="262.39999999999998"/>
    <n v="-0.600006103515625"/>
  </r>
  <r>
    <x v="9"/>
    <x v="5"/>
    <n v="260.7"/>
    <n v="0.350006103515625"/>
  </r>
  <r>
    <x v="9"/>
    <x v="5"/>
    <n v="257.89999999999998"/>
    <n v="-3"/>
  </r>
  <r>
    <x v="9"/>
    <x v="5"/>
    <n v="253.1"/>
    <n v="-2.5"/>
  </r>
  <r>
    <x v="9"/>
    <x v="5"/>
    <n v="253.55"/>
    <n v="-0.399993896484375"/>
  </r>
  <r>
    <x v="9"/>
    <x v="5"/>
    <n v="251.5"/>
    <n v="-0.79998779296875"/>
  </r>
  <r>
    <x v="9"/>
    <x v="5"/>
    <n v="254.05"/>
    <n v="2.04998779296875"/>
  </r>
  <r>
    <x v="9"/>
    <x v="5"/>
    <n v="255.4"/>
    <n v="1.3999938964843699"/>
  </r>
  <r>
    <x v="9"/>
    <x v="5"/>
    <n v="257.05"/>
    <n v="-0.84999084472656194"/>
  </r>
  <r>
    <x v="9"/>
    <x v="5"/>
    <n v="256.89999999999998"/>
    <n v="0.600006103515625"/>
  </r>
  <r>
    <x v="9"/>
    <x v="5"/>
    <n v="250.05"/>
    <n v="-4.6000061035156197"/>
  </r>
  <r>
    <x v="9"/>
    <x v="5"/>
    <n v="254.35"/>
    <n v="0.100006103515625"/>
  </r>
  <r>
    <x v="9"/>
    <x v="5"/>
    <n v="249.75"/>
    <n v="-1.8499908447265601"/>
  </r>
  <r>
    <x v="9"/>
    <x v="5"/>
    <n v="248.45"/>
    <n v="-0.899993896484375"/>
  </r>
  <r>
    <x v="9"/>
    <x v="5"/>
    <n v="250.3"/>
    <n v="1.6000061035156199"/>
  </r>
  <r>
    <x v="9"/>
    <x v="5"/>
    <n v="248.05"/>
    <n v="1.25"/>
  </r>
  <r>
    <x v="9"/>
    <x v="5"/>
    <n v="247.8"/>
    <n v="0"/>
  </r>
  <r>
    <x v="9"/>
    <x v="5"/>
    <n v="250.2"/>
    <n v="-1.65000915527343"/>
  </r>
  <r>
    <x v="10"/>
    <x v="5"/>
    <n v="247.95"/>
    <n v="1.5"/>
  </r>
  <r>
    <x v="10"/>
    <x v="5"/>
    <n v="250.55"/>
    <n v="2.8999938964843701"/>
  </r>
  <r>
    <x v="10"/>
    <x v="5"/>
    <n v="248.85"/>
    <n v="-1.75"/>
  </r>
  <r>
    <x v="10"/>
    <x v="5"/>
    <n v="249.35"/>
    <n v="-0.199996948242187"/>
  </r>
  <r>
    <x v="10"/>
    <x v="5"/>
    <n v="252.25"/>
    <n v="-0.45001220703125"/>
  </r>
  <r>
    <x v="10"/>
    <x v="5"/>
    <n v="249.9"/>
    <n v="3.0500030517578098"/>
  </r>
  <r>
    <x v="10"/>
    <x v="5"/>
    <n v="246.05"/>
    <n v="-2.3000030517578098"/>
  </r>
  <r>
    <x v="10"/>
    <x v="5"/>
    <n v="247"/>
    <n v="-1.19999694824218"/>
  </r>
  <r>
    <x v="10"/>
    <x v="5"/>
    <n v="248"/>
    <n v="0.149993896484375"/>
  </r>
  <r>
    <x v="10"/>
    <x v="5"/>
    <n v="246.3"/>
    <n v="0"/>
  </r>
  <r>
    <x v="10"/>
    <x v="5"/>
    <n v="244"/>
    <n v="3.19999694824218"/>
  </r>
  <r>
    <x v="10"/>
    <x v="5"/>
    <n v="242.9"/>
    <n v="0.399993896484375"/>
  </r>
  <r>
    <x v="10"/>
    <x v="5"/>
    <n v="243.65"/>
    <n v="1.1000061035156199"/>
  </r>
  <r>
    <x v="10"/>
    <x v="5"/>
    <n v="247.65"/>
    <n v="2.25"/>
  </r>
  <r>
    <x v="10"/>
    <x v="5"/>
    <n v="247.9"/>
    <n v="-0.69999694824218694"/>
  </r>
  <r>
    <x v="10"/>
    <x v="5"/>
    <n v="247.9"/>
    <n v="1.8500061035156199"/>
  </r>
  <r>
    <x v="10"/>
    <x v="5"/>
    <n v="248.8"/>
    <n v="5.00030517578125E-2"/>
  </r>
  <r>
    <x v="10"/>
    <x v="5"/>
    <n v="251.3"/>
    <n v="-0.5"/>
  </r>
  <r>
    <x v="10"/>
    <x v="5"/>
    <n v="251.4"/>
    <n v="-1"/>
  </r>
  <r>
    <x v="10"/>
    <x v="5"/>
    <n v="251.4"/>
    <n v="-1.25"/>
  </r>
  <r>
    <x v="10"/>
    <x v="5"/>
    <n v="252.25"/>
    <n v="-1"/>
  </r>
  <r>
    <x v="10"/>
    <x v="5"/>
    <n v="253.65"/>
    <n v="0.449996948242187"/>
  </r>
  <r>
    <x v="11"/>
    <x v="5"/>
    <n v="254.75"/>
    <n v="0.400009155273437"/>
  </r>
  <r>
    <x v="11"/>
    <x v="5"/>
    <n v="253.9"/>
    <n v="-1"/>
  </r>
  <r>
    <x v="11"/>
    <x v="5"/>
    <n v="253.9"/>
    <n v="0.100006103515625"/>
  </r>
  <r>
    <x v="11"/>
    <x v="5"/>
    <n v="255.9"/>
    <n v="0.199996948242187"/>
  </r>
  <r>
    <x v="11"/>
    <x v="5"/>
    <n v="256.8"/>
    <n v="-0.349990844726562"/>
  </r>
  <r>
    <x v="11"/>
    <x v="5"/>
    <n v="258.7"/>
    <n v="-0.44998168945315298"/>
  </r>
  <r>
    <x v="11"/>
    <x v="5"/>
    <n v="258.55"/>
    <n v="-0.49999999999997102"/>
  </r>
  <r>
    <x v="11"/>
    <x v="5"/>
    <n v="260.05"/>
    <n v="-1.04998779296875"/>
  </r>
  <r>
    <x v="11"/>
    <x v="5"/>
    <n v="260.85000000000002"/>
    <n v="4.998779296875E-2"/>
  </r>
  <r>
    <x v="11"/>
    <x v="5"/>
    <n v="263.14999999999998"/>
    <n v="-0.649993896484375"/>
  </r>
  <r>
    <x v="11"/>
    <x v="5"/>
    <n v="264.55"/>
    <n v="-0.5"/>
  </r>
  <r>
    <x v="11"/>
    <x v="5"/>
    <n v="263.85000000000002"/>
    <n v="-1"/>
  </r>
  <r>
    <x v="11"/>
    <x v="5"/>
    <n v="263.85000000000002"/>
    <n v="0.399993896484375"/>
  </r>
  <r>
    <x v="11"/>
    <x v="5"/>
    <n v="264.7"/>
    <n v="-0.449981689453125"/>
  </r>
  <r>
    <x v="11"/>
    <x v="5"/>
    <n v="265.5"/>
    <n v="-1.8000183105468699"/>
  </r>
  <r>
    <x v="11"/>
    <x v="5"/>
    <n v="263.05"/>
    <n v="-0.54998779296875"/>
  </r>
  <r>
    <x v="11"/>
    <x v="5"/>
    <n v="263.05"/>
    <n v="0.149993896484375"/>
  </r>
  <r>
    <x v="11"/>
    <x v="5"/>
    <n v="264.25"/>
    <n v="1.0500183105468699"/>
  </r>
  <r>
    <x v="11"/>
    <x v="5"/>
    <n v="262.85000000000002"/>
    <n v="0.29998779296875"/>
  </r>
  <r>
    <x v="11"/>
    <x v="5"/>
    <n v="264"/>
    <n v="0.100006103515625"/>
  </r>
  <r>
    <x v="11"/>
    <x v="5"/>
    <n v="264"/>
    <n v="1.6499938964843699"/>
  </r>
  <r>
    <x v="0"/>
    <x v="6"/>
    <n v="264"/>
    <n v="-1.6499938964843699"/>
  </r>
  <r>
    <x v="0"/>
    <x v="6"/>
    <n v="267.35000000000002"/>
    <n v="-1.70001220703125"/>
  </r>
  <r>
    <x v="0"/>
    <x v="6"/>
    <n v="272.55"/>
    <n v="-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0.5"/>
  </r>
  <r>
    <x v="0"/>
    <x v="6"/>
    <n v="263.95"/>
    <n v="-4.998779296875E-2"/>
  </r>
  <r>
    <x v="0"/>
    <x v="6"/>
    <n v="268"/>
    <n v="2.25"/>
  </r>
  <r>
    <x v="0"/>
    <x v="6"/>
    <n v="263.64999999999998"/>
    <n v="0.649993896484375"/>
  </r>
  <r>
    <x v="0"/>
    <x v="6"/>
    <n v="265.25"/>
    <n v="-0.699981689453125"/>
  </r>
  <r>
    <x v="0"/>
    <x v="6"/>
    <n v="263.55"/>
    <n v="0.600006103515625"/>
  </r>
  <r>
    <x v="0"/>
    <x v="6"/>
    <n v="262.55"/>
    <n v="-1.54998779296875"/>
  </r>
  <r>
    <x v="0"/>
    <x v="6"/>
    <n v="263.55"/>
    <n v="-2.04998779296875"/>
  </r>
  <r>
    <x v="0"/>
    <x v="6"/>
    <n v="262.35000000000002"/>
    <n v="-0.1500244140625"/>
  </r>
  <r>
    <x v="0"/>
    <x v="6"/>
    <n v="262.75"/>
    <n v="-0.20001220703125"/>
  </r>
  <r>
    <x v="0"/>
    <x v="6"/>
    <n v="264.64999999999998"/>
    <n v="0.350006103515625"/>
  </r>
  <r>
    <x v="0"/>
    <x v="6"/>
    <n v="260.60000000000002"/>
    <n v="-0.75"/>
  </r>
  <r>
    <x v="0"/>
    <x v="6"/>
    <n v="259.2"/>
    <n v="0"/>
  </r>
  <r>
    <x v="0"/>
    <x v="6"/>
    <n v="255.25"/>
    <n v="-0.69999694824218694"/>
  </r>
  <r>
    <x v="0"/>
    <x v="6"/>
    <n v="256.05"/>
    <n v="0.29998779296875"/>
  </r>
  <r>
    <x v="0"/>
    <x v="6"/>
    <n v="258.35000000000002"/>
    <n v="0.899993896484375"/>
  </r>
  <r>
    <x v="0"/>
    <x v="6"/>
    <n v="257.64999999999998"/>
    <n v="1"/>
  </r>
  <r>
    <x v="1"/>
    <x v="6"/>
    <n v="258.55"/>
    <n v="-0.69999694824218694"/>
  </r>
  <r>
    <x v="1"/>
    <x v="6"/>
    <n v="258.64999999999998"/>
    <n v="1.0500030517578101"/>
  </r>
  <r>
    <x v="1"/>
    <x v="6"/>
    <n v="254.55"/>
    <n v="2"/>
  </r>
  <r>
    <x v="1"/>
    <x v="6"/>
    <n v="255.2"/>
    <n v="-0.850006103515625"/>
  </r>
  <r>
    <x v="1"/>
    <x v="6"/>
    <n v="254.45"/>
    <n v="-0.400009155273437"/>
  </r>
  <r>
    <x v="1"/>
    <x v="6"/>
    <n v="253.55"/>
    <n v="0.350006103515625"/>
  </r>
  <r>
    <x v="1"/>
    <x v="6"/>
    <n v="253.55"/>
    <n v="3.90000915527343"/>
  </r>
  <r>
    <x v="1"/>
    <x v="6"/>
    <n v="257.55"/>
    <n v="9.99908447265625E-2"/>
  </r>
  <r>
    <x v="1"/>
    <x v="6"/>
    <n v="257.55"/>
    <n v="0.79998779296875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-0.199981689453125"/>
  </r>
  <r>
    <x v="1"/>
    <x v="6"/>
    <n v="264"/>
    <n v="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-0.20001220703125"/>
  </r>
  <r>
    <x v="1"/>
    <x v="6"/>
    <n v="264.64999999999998"/>
    <n v="2.29998779296875"/>
  </r>
  <r>
    <x v="1"/>
    <x v="6"/>
    <n v="266.25"/>
    <n v="-0.399993896484375"/>
  </r>
  <r>
    <x v="1"/>
    <x v="6"/>
    <n v="267.55"/>
    <n v="-1.8500061035156199"/>
  </r>
  <r>
    <x v="2"/>
    <x v="6"/>
    <n v="267.55"/>
    <n v="1.1000061035156199"/>
  </r>
  <r>
    <x v="2"/>
    <x v="6"/>
    <n v="268.39999999999998"/>
    <n v="0.25"/>
  </r>
  <r>
    <x v="2"/>
    <x v="6"/>
    <n v="267.45"/>
    <n v="1.1499938964843699"/>
  </r>
  <r>
    <x v="2"/>
    <x v="6"/>
    <n v="269.45"/>
    <n v="2.3999938964843701"/>
  </r>
  <r>
    <x v="2"/>
    <x v="6"/>
    <n v="266.55"/>
    <n v="-0.5"/>
  </r>
  <r>
    <x v="2"/>
    <x v="6"/>
    <n v="264.45"/>
    <n v="0"/>
  </r>
  <r>
    <x v="2"/>
    <x v="6"/>
    <n v="264.05"/>
    <n v="0.5"/>
  </r>
  <r>
    <x v="2"/>
    <x v="6"/>
    <n v="264.95"/>
    <n v="-0.699981689453125"/>
  </r>
  <r>
    <x v="2"/>
    <x v="6"/>
    <n v="262"/>
    <n v="0"/>
  </r>
  <r>
    <x v="2"/>
    <x v="6"/>
    <n v="262.3"/>
    <n v="-0.149993896484375"/>
  </r>
  <r>
    <x v="2"/>
    <x v="6"/>
    <n v="263.45"/>
    <n v="0.8499755859375"/>
  </r>
  <r>
    <x v="2"/>
    <x v="6"/>
    <n v="257.7"/>
    <n v="-2.74998474121093"/>
  </r>
  <r>
    <x v="2"/>
    <x v="6"/>
    <n v="258.14999999999998"/>
    <n v="0.80000305175781194"/>
  </r>
  <r>
    <x v="2"/>
    <x v="6"/>
    <n v="256.35000000000002"/>
    <n v="-1"/>
  </r>
  <r>
    <x v="2"/>
    <x v="6"/>
    <n v="256.64999999999998"/>
    <n v="1.1000061035156199"/>
  </r>
  <r>
    <x v="2"/>
    <x v="6"/>
    <n v="253.65"/>
    <n v="0.25"/>
  </r>
  <r>
    <x v="2"/>
    <x v="6"/>
    <n v="255.9"/>
    <n v="2.5500030517578098"/>
  </r>
  <r>
    <x v="2"/>
    <x v="6"/>
    <n v="257.95"/>
    <n v="-0.65000915527343694"/>
  </r>
  <r>
    <x v="2"/>
    <x v="6"/>
    <n v="259.3"/>
    <n v="0.449981689453125"/>
  </r>
  <r>
    <x v="2"/>
    <x v="6"/>
    <n v="260.35000000000002"/>
    <n v="-0.5999755859375"/>
  </r>
  <r>
    <x v="2"/>
    <x v="6"/>
    <n v="262.35000000000002"/>
    <n v="1.4000244140625"/>
  </r>
  <r>
    <x v="3"/>
    <x v="6"/>
    <n v="262.75"/>
    <n v="0.800018310546875"/>
  </r>
  <r>
    <x v="3"/>
    <x v="6"/>
    <n v="261.45"/>
    <n v="-0.25"/>
  </r>
  <r>
    <x v="3"/>
    <x v="6"/>
    <n v="259.89999999999998"/>
    <n v="0.649993896484375"/>
  </r>
  <r>
    <x v="3"/>
    <x v="6"/>
    <n v="256.3"/>
    <n v="-2.75"/>
  </r>
  <r>
    <x v="3"/>
    <x v="6"/>
    <n v="252.6"/>
    <n v="-1.69999694824218"/>
  </r>
  <r>
    <x v="3"/>
    <x v="6"/>
    <n v="251.15"/>
    <n v="0.350006103515625"/>
  </r>
  <r>
    <x v="3"/>
    <x v="6"/>
    <n v="250.55"/>
    <n v="-0.300003051757812"/>
  </r>
  <r>
    <x v="3"/>
    <x v="6"/>
    <n v="252.05"/>
    <n v="1.6499938964843699"/>
  </r>
  <r>
    <x v="3"/>
    <x v="6"/>
    <n v="253.95"/>
    <n v="1.3500061035156199"/>
  </r>
  <r>
    <x v="3"/>
    <x v="6"/>
    <n v="254.3"/>
    <n v="0.349990844726562"/>
  </r>
  <r>
    <x v="3"/>
    <x v="6"/>
    <n v="248.25"/>
    <n v="-9.99908447265625E-2"/>
  </r>
  <r>
    <x v="3"/>
    <x v="6"/>
    <n v="246.85"/>
    <n v="-2.40000915527343"/>
  </r>
  <r>
    <x v="3"/>
    <x v="6"/>
    <n v="250.45"/>
    <n v="0.25"/>
  </r>
  <r>
    <x v="3"/>
    <x v="6"/>
    <n v="247.6"/>
    <n v="-1.8000030517578101"/>
  </r>
  <r>
    <x v="3"/>
    <x v="6"/>
    <n v="245.55"/>
    <n v="-0.349990844726562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0.199996948242187"/>
  </r>
  <r>
    <x v="3"/>
    <x v="6"/>
    <n v="251.5"/>
    <n v="-0.25"/>
  </r>
  <r>
    <x v="3"/>
    <x v="6"/>
    <n v="251.1"/>
    <n v="0.350006103515625"/>
  </r>
  <r>
    <x v="3"/>
    <x v="6"/>
    <n v="251.35"/>
    <n v="-0.75"/>
  </r>
  <r>
    <x v="4"/>
    <x v="6"/>
    <n v="251.35"/>
    <n v="2.8500061035156201"/>
  </r>
  <r>
    <x v="4"/>
    <x v="6"/>
    <n v="253.3"/>
    <n v="0.90000915527343694"/>
  </r>
  <r>
    <x v="4"/>
    <x v="6"/>
    <n v="254.05"/>
    <n v="1.29998779296875"/>
  </r>
  <r>
    <x v="4"/>
    <x v="6"/>
    <n v="255.3"/>
    <n v="1.94999694824218"/>
  </r>
  <r>
    <x v="4"/>
    <x v="6"/>
    <n v="252.65"/>
    <n v="-5.00030517578125E-2"/>
  </r>
  <r>
    <x v="4"/>
    <x v="6"/>
    <n v="252.9"/>
    <n v="-0.75"/>
  </r>
  <r>
    <x v="4"/>
    <x v="6"/>
    <n v="252.4"/>
    <n v="-0.199996948242187"/>
  </r>
  <r>
    <x v="4"/>
    <x v="6"/>
    <n v="255.55"/>
    <n v="0.300003051757812"/>
  </r>
  <r>
    <x v="4"/>
    <x v="6"/>
    <n v="249"/>
    <n v="-0.84999084472656194"/>
  </r>
  <r>
    <x v="4"/>
    <x v="6"/>
    <n v="251.1"/>
    <n v="5.00030517578125E-2"/>
  </r>
  <r>
    <x v="4"/>
    <x v="6"/>
    <n v="254.15"/>
    <n v="-0.25"/>
  </r>
  <r>
    <x v="4"/>
    <x v="6"/>
    <n v="254.65"/>
    <n v="-1.0500030517578101"/>
  </r>
  <r>
    <x v="4"/>
    <x v="6"/>
    <n v="254.65"/>
    <n v="-1.75"/>
  </r>
  <r>
    <x v="4"/>
    <x v="6"/>
    <n v="257.14999999999998"/>
    <n v="0.75"/>
  </r>
  <r>
    <x v="4"/>
    <x v="6"/>
    <n v="257.35000000000002"/>
    <n v="0.899993896484375"/>
  </r>
  <r>
    <x v="4"/>
    <x v="6"/>
    <n v="257.35000000000002"/>
    <n v="1.19999694824218"/>
  </r>
  <r>
    <x v="4"/>
    <x v="6"/>
    <n v="256.14999999999998"/>
    <n v="1"/>
  </r>
  <r>
    <x v="4"/>
    <x v="6"/>
    <n v="255.6"/>
    <n v="1.3999938964843699"/>
  </r>
  <r>
    <x v="4"/>
    <x v="6"/>
    <n v="254.05"/>
    <n v="0.80000305175781194"/>
  </r>
  <r>
    <x v="4"/>
    <x v="6"/>
    <n v="256.14999999999998"/>
    <n v="-0.399993896484375"/>
  </r>
  <r>
    <x v="4"/>
    <x v="6"/>
    <n v="257.3"/>
    <n v="-0.54998779296875"/>
  </r>
  <r>
    <x v="4"/>
    <x v="6"/>
    <n v="258.55"/>
    <n v="-5.0018310546875E-2"/>
  </r>
  <r>
    <x v="4"/>
    <x v="6"/>
    <n v="259.60000000000002"/>
    <n v="0.70001220703125"/>
  </r>
  <r>
    <x v="5"/>
    <x v="6"/>
    <n v="258.25"/>
    <n v="1.1000061035156199"/>
  </r>
  <r>
    <x v="5"/>
    <x v="6"/>
    <n v="259.39999999999998"/>
    <n v="-1.0500030517578101"/>
  </r>
  <r>
    <x v="5"/>
    <x v="6"/>
    <n v="257.55"/>
    <n v="0.350006103515625"/>
  </r>
  <r>
    <x v="5"/>
    <x v="6"/>
    <n v="257.55"/>
    <n v="-3.94999694824218"/>
  </r>
  <r>
    <x v="5"/>
    <x v="6"/>
    <n v="253.1"/>
    <n v="0.5"/>
  </r>
  <r>
    <x v="5"/>
    <x v="6"/>
    <n v="248.45"/>
    <n v="0.300003051757812"/>
  </r>
  <r>
    <x v="5"/>
    <x v="6"/>
    <n v="249.55"/>
    <n v="0.20001220703125"/>
  </r>
  <r>
    <x v="5"/>
    <x v="6"/>
    <n v="246.5"/>
    <n v="-1.29998779296875"/>
  </r>
  <r>
    <x v="5"/>
    <x v="6"/>
    <n v="244.65"/>
    <n v="1.25"/>
  </r>
  <r>
    <x v="5"/>
    <x v="6"/>
    <n v="244.9"/>
    <n v="2.3000030517578098"/>
  </r>
  <r>
    <x v="5"/>
    <x v="6"/>
    <n v="244.1"/>
    <n v="0.649993896484375"/>
  </r>
  <r>
    <x v="5"/>
    <x v="6"/>
    <n v="244.1"/>
    <n v="0"/>
  </r>
  <r>
    <x v="5"/>
    <x v="6"/>
    <n v="245.45"/>
    <n v="0.150009155273437"/>
  </r>
  <r>
    <x v="5"/>
    <x v="6"/>
    <n v="241.6"/>
    <n v="-2.69999694824218"/>
  </r>
  <r>
    <x v="5"/>
    <x v="6"/>
    <n v="233.35"/>
    <n v="-4.6000061035156197"/>
  </r>
  <r>
    <x v="5"/>
    <x v="6"/>
    <n v="234.6"/>
    <n v="-0.349990844726562"/>
  </r>
  <r>
    <x v="5"/>
    <x v="6"/>
    <n v="230.85"/>
    <n v="-0.350006103515625"/>
  </r>
  <r>
    <x v="5"/>
    <x v="6"/>
    <n v="232.4"/>
    <n v="-0.69999694824218694"/>
  </r>
  <r>
    <x v="5"/>
    <x v="6"/>
    <n v="233.1"/>
    <n v="3.3499908447265598"/>
  </r>
  <r>
    <x v="5"/>
    <x v="6"/>
    <n v="237.9"/>
    <n v="0.69999694824218694"/>
  </r>
  <r>
    <x v="6"/>
    <x v="6"/>
    <n v="237.8"/>
    <n v="1.8000030517578101"/>
  </r>
  <r>
    <x v="6"/>
    <x v="6"/>
    <n v="240.05"/>
    <n v="0.149993896484375"/>
  </r>
  <r>
    <x v="6"/>
    <x v="6"/>
    <n v="239"/>
    <n v="-0.84999084472656194"/>
  </r>
  <r>
    <x v="6"/>
    <x v="6"/>
    <n v="235.25"/>
    <n v="0.20001220703125"/>
  </r>
  <r>
    <x v="6"/>
    <x v="6"/>
    <n v="238.85"/>
    <n v="1.94999694824218"/>
  </r>
  <r>
    <x v="6"/>
    <x v="6"/>
    <n v="235.25"/>
    <n v="-1.5"/>
  </r>
  <r>
    <x v="6"/>
    <x v="6"/>
    <n v="235.25"/>
    <n v="-1.70001220703125"/>
  </r>
  <r>
    <x v="6"/>
    <x v="6"/>
    <n v="235.95"/>
    <n v="9.99908447265625E-2"/>
  </r>
  <r>
    <x v="6"/>
    <x v="6"/>
    <n v="237.1"/>
    <n v="3.0999908447265598"/>
  </r>
  <r>
    <x v="6"/>
    <x v="6"/>
    <n v="241.8"/>
    <n v="0"/>
  </r>
  <r>
    <x v="6"/>
    <x v="6"/>
    <n v="240.8"/>
    <n v="-0.25"/>
  </r>
  <r>
    <x v="6"/>
    <x v="6"/>
    <n v="241.55"/>
    <n v="-0.95001220703125"/>
  </r>
  <r>
    <x v="6"/>
    <x v="6"/>
    <n v="241.25"/>
    <n v="1"/>
  </r>
  <r>
    <x v="6"/>
    <x v="6"/>
    <n v="241.85"/>
    <n v="0.400009155273437"/>
  </r>
  <r>
    <x v="6"/>
    <x v="6"/>
    <n v="241.05"/>
    <n v="0"/>
  </r>
  <r>
    <x v="6"/>
    <x v="6"/>
    <n v="242.3"/>
    <n v="1.69999694824218"/>
  </r>
  <r>
    <x v="6"/>
    <x v="6"/>
    <n v="242.25"/>
    <n v="0.95001220703125"/>
  </r>
  <r>
    <x v="6"/>
    <x v="6"/>
    <n v="244.8"/>
    <n v="4.998779296875E-2"/>
  </r>
  <r>
    <x v="6"/>
    <x v="6"/>
    <n v="245.1"/>
    <n v="0.25"/>
  </r>
  <r>
    <x v="6"/>
    <x v="6"/>
    <n v="246.55"/>
    <n v="-1.04998779296875"/>
  </r>
  <r>
    <x v="6"/>
    <x v="6"/>
    <n v="245.75"/>
    <n v="0.69999694824218694"/>
  </r>
  <r>
    <x v="6"/>
    <x v="6"/>
    <n v="245.3"/>
    <n v="0"/>
  </r>
  <r>
    <x v="6"/>
    <x v="6"/>
    <n v="246.8"/>
    <n v="0.150009155273437"/>
  </r>
  <r>
    <x v="7"/>
    <x v="6"/>
    <n v="246.5"/>
    <n v="-0.5"/>
  </r>
  <r>
    <x v="7"/>
    <x v="6"/>
    <n v="248.85"/>
    <n v="1.5500030517578101"/>
  </r>
  <r>
    <x v="7"/>
    <x v="6"/>
    <n v="247.45"/>
    <n v="-0.5"/>
  </r>
  <r>
    <x v="7"/>
    <x v="6"/>
    <n v="246.25"/>
    <n v="-0.399993896484375"/>
  </r>
  <r>
    <x v="7"/>
    <x v="6"/>
    <n v="242.6"/>
    <n v="1.5"/>
  </r>
  <r>
    <x v="7"/>
    <x v="6"/>
    <n v="241.25"/>
    <n v="0.45001220703125"/>
  </r>
  <r>
    <x v="7"/>
    <x v="6"/>
    <n v="241.1"/>
    <n v="5.00030517578125E-2"/>
  </r>
  <r>
    <x v="7"/>
    <x v="6"/>
    <n v="240.7"/>
    <n v="1.0500030517578101"/>
  </r>
  <r>
    <x v="7"/>
    <x v="6"/>
    <n v="242.55"/>
    <n v="0.649993896484375"/>
  </r>
  <r>
    <x v="7"/>
    <x v="6"/>
    <n v="246.3"/>
    <n v="-0.59999084472656194"/>
  </r>
  <r>
    <x v="7"/>
    <x v="6"/>
    <n v="246.3"/>
    <n v="1"/>
  </r>
  <r>
    <x v="7"/>
    <x v="6"/>
    <n v="244.75"/>
    <n v="2.54998779296875"/>
  </r>
  <r>
    <x v="7"/>
    <x v="6"/>
    <n v="246.1"/>
    <n v="-0.69999694824218694"/>
  </r>
  <r>
    <x v="7"/>
    <x v="6"/>
    <n v="245.2"/>
    <n v="-1.5999908447265601"/>
  </r>
  <r>
    <x v="7"/>
    <x v="6"/>
    <n v="243.4"/>
    <n v="-0.55000305175781194"/>
  </r>
  <r>
    <x v="7"/>
    <x v="6"/>
    <n v="237.25"/>
    <n v="2.1499938964843701"/>
  </r>
  <r>
    <x v="7"/>
    <x v="6"/>
    <n v="238.8"/>
    <n v="0.75"/>
  </r>
  <r>
    <x v="7"/>
    <x v="6"/>
    <n v="240.9"/>
    <n v="0.199996948242187"/>
  </r>
  <r>
    <x v="7"/>
    <x v="6"/>
    <n v="242.6"/>
    <n v="-0.600006103515625"/>
  </r>
  <r>
    <x v="7"/>
    <x v="6"/>
    <n v="240.15"/>
    <n v="-2.8999938964843701"/>
  </r>
  <r>
    <x v="7"/>
    <x v="6"/>
    <n v="243.6"/>
    <n v="0.349990844726562"/>
  </r>
  <r>
    <x v="7"/>
    <x v="6"/>
    <n v="248.5"/>
    <n v="1.1000061035156199"/>
  </r>
  <r>
    <x v="8"/>
    <x v="6"/>
    <n v="248.95"/>
    <n v="-0.400009155273437"/>
  </r>
  <r>
    <x v="8"/>
    <x v="6"/>
    <n v="250.35"/>
    <n v="0.899993896484375"/>
  </r>
  <r>
    <x v="8"/>
    <x v="6"/>
    <n v="249.5"/>
    <n v="-0.69999694824218694"/>
  </r>
  <r>
    <x v="8"/>
    <x v="6"/>
    <n v="251.1"/>
    <n v="-1.19999694824218"/>
  </r>
  <r>
    <x v="8"/>
    <x v="6"/>
    <n v="252.8"/>
    <n v="5.00030517578125E-2"/>
  </r>
  <r>
    <x v="8"/>
    <x v="6"/>
    <n v="254.7"/>
    <n v="0.90000915527343694"/>
  </r>
  <r>
    <x v="8"/>
    <x v="6"/>
    <n v="255.95"/>
    <n v="-0.300003051757812"/>
  </r>
  <r>
    <x v="8"/>
    <x v="6"/>
    <n v="258.75"/>
    <n v="-0.25"/>
  </r>
  <r>
    <x v="8"/>
    <x v="6"/>
    <n v="260.3"/>
    <n v="0.699981689453125"/>
  </r>
  <r>
    <x v="8"/>
    <x v="6"/>
    <n v="259.10000000000002"/>
    <n v="-0.899993896484375"/>
  </r>
  <r>
    <x v="8"/>
    <x v="6"/>
    <n v="262.55"/>
    <n v="3.3500061035156201"/>
  </r>
  <r>
    <x v="8"/>
    <x v="6"/>
    <n v="261.2"/>
    <n v="-0.4000244140625"/>
  </r>
  <r>
    <x v="8"/>
    <x v="6"/>
    <n v="261.2"/>
    <n v="0.899993896484375"/>
  </r>
  <r>
    <x v="8"/>
    <x v="6"/>
    <n v="261.2"/>
    <n v="0.899993896484375"/>
  </r>
  <r>
    <x v="8"/>
    <x v="6"/>
    <n v="261.2"/>
    <n v="0.899993896484375"/>
  </r>
  <r>
    <x v="8"/>
    <x v="6"/>
    <n v="260.3"/>
    <n v="0"/>
  </r>
  <r>
    <x v="8"/>
    <x v="6"/>
    <n v="259.3"/>
    <n v="1.75"/>
  </r>
  <r>
    <x v="8"/>
    <x v="6"/>
    <n v="261"/>
    <n v="0.20001220703125"/>
  </r>
  <r>
    <x v="8"/>
    <x v="6"/>
    <n v="258.45"/>
    <n v="0.70001220703125"/>
  </r>
  <r>
    <x v="8"/>
    <x v="6"/>
    <n v="261.8"/>
    <n v="0.100006103515625"/>
  </r>
  <r>
    <x v="8"/>
    <x v="6"/>
    <n v="259.39999999999998"/>
    <n v="1.95001220703125"/>
  </r>
  <r>
    <x v="9"/>
    <x v="6"/>
    <n v="258.95"/>
    <n v="-0.20001220703125"/>
  </r>
  <r>
    <x v="9"/>
    <x v="6"/>
    <n v="261.3"/>
    <n v="1.6999816894531199"/>
  </r>
  <r>
    <x v="9"/>
    <x v="6"/>
    <n v="261.3"/>
    <n v="-1.3999938964843699"/>
  </r>
  <r>
    <x v="9"/>
    <x v="6"/>
    <n v="259.8"/>
    <n v="0.100006103515625"/>
  </r>
  <r>
    <x v="9"/>
    <x v="6"/>
    <n v="259.25"/>
    <n v="-0.199981689453125"/>
  </r>
  <r>
    <x v="9"/>
    <x v="6"/>
    <n v="258.75"/>
    <n v="-0.5"/>
  </r>
  <r>
    <x v="9"/>
    <x v="6"/>
    <n v="258.75"/>
    <n v="2"/>
  </r>
  <r>
    <x v="9"/>
    <x v="6"/>
    <n v="260.3"/>
    <n v="-0.45001220703125"/>
  </r>
  <r>
    <x v="9"/>
    <x v="6"/>
    <n v="262.10000000000002"/>
    <n v="-2.3000183105468701"/>
  </r>
  <r>
    <x v="9"/>
    <x v="6"/>
    <n v="264.2"/>
    <n v="0.5"/>
  </r>
  <r>
    <x v="9"/>
    <x v="6"/>
    <n v="265.95"/>
    <n v="-1.6499938964843699"/>
  </r>
  <r>
    <x v="9"/>
    <x v="6"/>
    <n v="267"/>
    <n v="-0.550018310546875"/>
  </r>
  <r>
    <x v="9"/>
    <x v="6"/>
    <n v="268.14999999999998"/>
    <n v="-1.45001220703125"/>
  </r>
  <r>
    <x v="9"/>
    <x v="6"/>
    <n v="268.60000000000002"/>
    <n v="-0.95001220703125"/>
  </r>
  <r>
    <x v="9"/>
    <x v="6"/>
    <n v="269.39999999999998"/>
    <n v="0.350006103515625"/>
  </r>
  <r>
    <x v="9"/>
    <x v="6"/>
    <n v="268.89999999999998"/>
    <n v="0.100006103515625"/>
  </r>
  <r>
    <x v="9"/>
    <x v="6"/>
    <n v="269.60000000000002"/>
    <n v="-0.70001220703125"/>
  </r>
  <r>
    <x v="9"/>
    <x v="6"/>
    <n v="265.85000000000002"/>
    <n v="0.350006103515625"/>
  </r>
  <r>
    <x v="9"/>
    <x v="6"/>
    <n v="266.45"/>
    <n v="0.350006103515625"/>
  </r>
  <r>
    <x v="9"/>
    <x v="6"/>
    <n v="265.35000000000002"/>
    <n v="1.1000061035156199"/>
  </r>
  <r>
    <x v="9"/>
    <x v="6"/>
    <n v="266.5"/>
    <n v="-0.600006103515625"/>
  </r>
  <r>
    <x v="9"/>
    <x v="6"/>
    <n v="268.64999999999998"/>
    <n v="0.54998779296875"/>
  </r>
  <r>
    <x v="9"/>
    <x v="6"/>
    <n v="267.3"/>
    <n v="-1.6499938964843699"/>
  </r>
  <r>
    <x v="10"/>
    <x v="6"/>
    <n v="265.55"/>
    <n v="0.60000610351562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-0.350006103515625"/>
  </r>
  <r>
    <x v="10"/>
    <x v="6"/>
    <n v="261.14999999999998"/>
    <n v="-0.54998779296875"/>
  </r>
  <r>
    <x v="10"/>
    <x v="6"/>
    <n v="257.75"/>
    <n v="1.8500061035156199"/>
  </r>
  <r>
    <x v="10"/>
    <x v="6"/>
    <n v="258.3"/>
    <n v="1"/>
  </r>
  <r>
    <x v="10"/>
    <x v="6"/>
    <n v="257.60000000000002"/>
    <n v="0.199996948242187"/>
  </r>
  <r>
    <x v="10"/>
    <x v="6"/>
    <n v="258.8"/>
    <n v="0.75"/>
  </r>
  <r>
    <x v="10"/>
    <x v="6"/>
    <n v="256.35000000000002"/>
    <n v="-1.75"/>
  </r>
  <r>
    <x v="10"/>
    <x v="6"/>
    <n v="257.10000000000002"/>
    <n v="1.3000030517578101"/>
  </r>
  <r>
    <x v="10"/>
    <x v="6"/>
    <n v="262"/>
    <n v="-1.1499938964843699"/>
  </r>
  <r>
    <x v="10"/>
    <x v="6"/>
    <n v="261.10000000000002"/>
    <n v="0.5999755859375"/>
  </r>
  <r>
    <x v="10"/>
    <x v="6"/>
    <n v="264.25"/>
    <n v="-0.449981689453125"/>
  </r>
  <r>
    <x v="10"/>
    <x v="6"/>
    <n v="262.2"/>
    <n v="0.800018310546875"/>
  </r>
  <r>
    <x v="10"/>
    <x v="6"/>
    <n v="259.7"/>
    <n v="-1.3999938964843399"/>
  </r>
  <r>
    <x v="10"/>
    <x v="6"/>
    <n v="261.55"/>
    <n v="-1.6499938964843699"/>
  </r>
  <r>
    <x v="10"/>
    <x v="6"/>
    <n v="260.5"/>
    <n v="1.8999938964843699"/>
  </r>
  <r>
    <x v="10"/>
    <x v="6"/>
    <n v="261.7"/>
    <n v="1.70001220703125"/>
  </r>
  <r>
    <x v="10"/>
    <x v="6"/>
    <n v="265.60000000000002"/>
    <n v="1.70001220703125"/>
  </r>
  <r>
    <x v="10"/>
    <x v="6"/>
    <n v="265.8"/>
    <n v="-0.300018310546875"/>
  </r>
  <r>
    <x v="11"/>
    <x v="6"/>
    <n v="266.35000000000002"/>
    <n v="0.100006103515625"/>
  </r>
  <r>
    <x v="11"/>
    <x v="6"/>
    <n v="262.8"/>
    <n v="1.6000061035156199"/>
  </r>
  <r>
    <x v="11"/>
    <x v="6"/>
    <n v="259.8"/>
    <n v="-1.20001220703125"/>
  </r>
  <r>
    <x v="11"/>
    <x v="6"/>
    <n v="258.10000000000002"/>
    <n v="0.5"/>
  </r>
  <r>
    <x v="11"/>
    <x v="6"/>
    <n v="256.95"/>
    <n v="-0.150009155273437"/>
  </r>
  <r>
    <x v="11"/>
    <x v="6"/>
    <n v="260"/>
    <n v="2.7000122070312198"/>
  </r>
  <r>
    <x v="11"/>
    <x v="6"/>
    <n v="259.7"/>
    <n v="0.350006103515625"/>
  </r>
  <r>
    <x v="11"/>
    <x v="6"/>
    <n v="257.3"/>
    <n v="-1.20001220703125"/>
  </r>
  <r>
    <x v="11"/>
    <x v="6"/>
    <n v="254.05"/>
    <n v="-1.5500030517578101"/>
  </r>
  <r>
    <x v="11"/>
    <x v="6"/>
    <n v="255.2"/>
    <n v="0.100006103515625"/>
  </r>
  <r>
    <x v="11"/>
    <x v="6"/>
    <n v="253.5"/>
    <n v="-1.19999694824218"/>
  </r>
  <r>
    <x v="11"/>
    <x v="6"/>
    <n v="257.10000000000002"/>
    <n v="2.19999694824218"/>
  </r>
  <r>
    <x v="11"/>
    <x v="6"/>
    <n v="256.45"/>
    <n v="0"/>
  </r>
  <r>
    <x v="11"/>
    <x v="6"/>
    <n v="261"/>
    <n v="3.2000122070312198"/>
  </r>
  <r>
    <x v="11"/>
    <x v="6"/>
    <n v="257.2"/>
    <n v="-5.00030517578125E-2"/>
  </r>
  <r>
    <x v="11"/>
    <x v="6"/>
    <n v="259.55"/>
    <n v="-1"/>
  </r>
  <r>
    <x v="11"/>
    <x v="6"/>
    <n v="261.39999999999998"/>
    <n v="0.4500122070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0.600006103515625"/>
  </r>
  <r>
    <x v="11"/>
    <x v="6"/>
    <n v="264.10000000000002"/>
    <n v="0.850006103515625"/>
  </r>
  <r>
    <x v="11"/>
    <x v="6"/>
    <n v="264.10000000000002"/>
    <n v="-0.6500244140625"/>
  </r>
  <r>
    <x v="0"/>
    <x v="7"/>
    <n v="264.10000000000002"/>
    <n v="0.6500244140625"/>
  </r>
  <r>
    <x v="0"/>
    <x v="7"/>
    <n v="264.39999999999998"/>
    <n v="0.95001220703125"/>
  </r>
  <r>
    <x v="0"/>
    <x v="7"/>
    <n v="256.14999999999998"/>
    <n v="-5.00030517578125E-2"/>
  </r>
  <r>
    <x v="0"/>
    <x v="7"/>
    <n v="253.25"/>
    <n v="0.20001220703125"/>
  </r>
  <r>
    <x v="0"/>
    <x v="7"/>
    <n v="252.7"/>
    <n v="0.94999694824218694"/>
  </r>
  <r>
    <x v="0"/>
    <x v="7"/>
    <n v="255.65"/>
    <n v="-0.80000305175781194"/>
  </r>
  <r>
    <x v="0"/>
    <x v="7"/>
    <n v="254.7"/>
    <n v="0.100006103515625"/>
  </r>
  <r>
    <x v="0"/>
    <x v="7"/>
    <n v="252.4"/>
    <n v="-0.899993896484375"/>
  </r>
  <r>
    <x v="0"/>
    <x v="7"/>
    <n v="252.1"/>
    <n v="0.899993896484375"/>
  </r>
  <r>
    <x v="0"/>
    <x v="7"/>
    <n v="252.3"/>
    <n v="-0.95001220703125"/>
  </r>
  <r>
    <x v="0"/>
    <x v="7"/>
    <n v="253.85"/>
    <n v="1.0999908447265601"/>
  </r>
  <r>
    <x v="0"/>
    <x v="7"/>
    <n v="253.85"/>
    <n v="-0.199996948242187"/>
  </r>
  <r>
    <x v="0"/>
    <x v="7"/>
    <n v="254.15"/>
    <n v="0"/>
  </r>
  <r>
    <x v="0"/>
    <x v="7"/>
    <n v="251.7"/>
    <n v="-9.99908447265625E-2"/>
  </r>
  <r>
    <x v="0"/>
    <x v="7"/>
    <n v="253.65"/>
    <n v="0.25"/>
  </r>
  <r>
    <x v="0"/>
    <x v="7"/>
    <n v="254.85"/>
    <n v="0.850006103515625"/>
  </r>
  <r>
    <x v="0"/>
    <x v="7"/>
    <n v="255.7"/>
    <n v="-0.25"/>
  </r>
  <r>
    <x v="0"/>
    <x v="7"/>
    <n v="251.35"/>
    <n v="-1.0500030517578101"/>
  </r>
  <r>
    <x v="0"/>
    <x v="7"/>
    <n v="247.3"/>
    <n v="3.90000915527343"/>
  </r>
  <r>
    <x v="0"/>
    <x v="7"/>
    <n v="247.3"/>
    <n v="-0.70001220703125"/>
  </r>
  <r>
    <x v="0"/>
    <x v="7"/>
    <n v="250"/>
    <n v="0.95001220703125"/>
  </r>
  <r>
    <x v="0"/>
    <x v="7"/>
    <n v="250"/>
    <n v="-2.29998779296875"/>
  </r>
  <r>
    <x v="0"/>
    <x v="7"/>
    <n v="250"/>
    <n v="-2.29998779296875"/>
  </r>
  <r>
    <x v="1"/>
    <x v="7"/>
    <n v="250.3"/>
    <n v="-2"/>
  </r>
  <r>
    <x v="1"/>
    <x v="7"/>
    <n v="245.3"/>
    <n v="-3.3000030517578098"/>
  </r>
  <r>
    <x v="1"/>
    <x v="7"/>
    <n v="244.9"/>
    <n v="1.0500030517578101"/>
  </r>
  <r>
    <x v="1"/>
    <x v="7"/>
    <n v="245.35"/>
    <n v="1"/>
  </r>
  <r>
    <x v="1"/>
    <x v="7"/>
    <n v="248.1"/>
    <n v="-1.8999938964843699"/>
  </r>
  <r>
    <x v="1"/>
    <x v="7"/>
    <n v="249.05"/>
    <n v="-0.75"/>
  </r>
  <r>
    <x v="1"/>
    <x v="7"/>
    <n v="247.9"/>
    <n v="-0.69999694824218694"/>
  </r>
  <r>
    <x v="1"/>
    <x v="7"/>
    <n v="250.8"/>
    <n v="-1.19999694824218"/>
  </r>
  <r>
    <x v="1"/>
    <x v="7"/>
    <n v="250.55"/>
    <n v="-4.998779296875E-2"/>
  </r>
  <r>
    <x v="1"/>
    <x v="7"/>
    <n v="249.15"/>
    <n v="-1"/>
  </r>
  <r>
    <x v="1"/>
    <x v="7"/>
    <n v="253.15"/>
    <n v="1.5500030517578101"/>
  </r>
  <r>
    <x v="1"/>
    <x v="7"/>
    <n v="251.6"/>
    <n v="0.100006103515625"/>
  </r>
  <r>
    <x v="1"/>
    <x v="7"/>
    <n v="251"/>
    <n v="-0.79998779296875"/>
  </r>
  <r>
    <x v="1"/>
    <x v="7"/>
    <n v="249.05"/>
    <n v="-0.95001220703125"/>
  </r>
  <r>
    <x v="1"/>
    <x v="7"/>
    <n v="251.1"/>
    <n v="2"/>
  </r>
  <r>
    <x v="1"/>
    <x v="7"/>
    <n v="252.7"/>
    <n v="0"/>
  </r>
  <r>
    <x v="1"/>
    <x v="7"/>
    <n v="253.4"/>
    <n v="-1.1499938964843699"/>
  </r>
  <r>
    <x v="1"/>
    <x v="7"/>
    <n v="253.7"/>
    <n v="0.399993896484375"/>
  </r>
  <r>
    <x v="1"/>
    <x v="7"/>
    <n v="254.7"/>
    <n v="-0.349990844726562"/>
  </r>
  <r>
    <x v="1"/>
    <x v="7"/>
    <n v="255.5"/>
    <n v="0"/>
  </r>
  <r>
    <x v="2"/>
    <x v="7"/>
    <n v="253.6"/>
    <n v="1.69999694824218"/>
  </r>
  <r>
    <x v="2"/>
    <x v="7"/>
    <n v="253.05"/>
    <n v="-0.600006103515625"/>
  </r>
  <r>
    <x v="2"/>
    <x v="7"/>
    <n v="255.4"/>
    <n v="1.75"/>
  </r>
  <r>
    <x v="2"/>
    <x v="7"/>
    <n v="255.2"/>
    <n v="-0.300003051757812"/>
  </r>
  <r>
    <x v="2"/>
    <x v="7"/>
    <n v="256.14999999999998"/>
    <n v="0.75"/>
  </r>
  <r>
    <x v="2"/>
    <x v="7"/>
    <n v="253.6"/>
    <n v="-1.40000915527343"/>
  </r>
  <r>
    <x v="2"/>
    <x v="7"/>
    <n v="252.1"/>
    <n v="0.55000305175781194"/>
  </r>
  <r>
    <x v="2"/>
    <x v="7"/>
    <n v="251.65"/>
    <n v="-1.0500030517578101"/>
  </r>
  <r>
    <x v="2"/>
    <x v="7"/>
    <n v="249.7"/>
    <n v="-1.15000915527343"/>
  </r>
  <r>
    <x v="2"/>
    <x v="7"/>
    <n v="247.35"/>
    <n v="-2.8000030517578098"/>
  </r>
  <r>
    <x v="2"/>
    <x v="7"/>
    <n v="246.9"/>
    <n v="-0.25"/>
  </r>
  <r>
    <x v="2"/>
    <x v="7"/>
    <n v="250.1"/>
    <n v="-1.69999694824218"/>
  </r>
  <r>
    <x v="2"/>
    <x v="7"/>
    <n v="251.05"/>
    <n v="1.1499938964843699"/>
  </r>
  <r>
    <x v="2"/>
    <x v="7"/>
    <n v="248.85"/>
    <n v="-1.15000915527343"/>
  </r>
  <r>
    <x v="2"/>
    <x v="7"/>
    <n v="247.8"/>
    <n v="1.04998779296875"/>
  </r>
  <r>
    <x v="2"/>
    <x v="7"/>
    <n v="249.4"/>
    <n v="-0.350006103515625"/>
  </r>
  <r>
    <x v="2"/>
    <x v="7"/>
    <n v="249.9"/>
    <n v="0.399993896484375"/>
  </r>
  <r>
    <x v="2"/>
    <x v="7"/>
    <n v="251.6"/>
    <n v="-1.5500030517578101"/>
  </r>
  <r>
    <x v="2"/>
    <x v="7"/>
    <n v="253.5"/>
    <n v="9.99908447265625E-2"/>
  </r>
  <r>
    <x v="2"/>
    <x v="7"/>
    <n v="254.9"/>
    <n v="0.25"/>
  </r>
  <r>
    <x v="2"/>
    <x v="7"/>
    <n v="256.10000000000002"/>
    <n v="-1.19999694824218"/>
  </r>
  <r>
    <x v="3"/>
    <x v="7"/>
    <n v="255.7"/>
    <n v="-0.199996948242187"/>
  </r>
  <r>
    <x v="3"/>
    <x v="7"/>
    <n v="257.85000000000002"/>
    <n v="-0.899993896484375"/>
  </r>
  <r>
    <x v="3"/>
    <x v="7"/>
    <n v="257.75"/>
    <n v="-0.25"/>
  </r>
  <r>
    <x v="3"/>
    <x v="7"/>
    <n v="257.55"/>
    <n v="-0.20001220703125"/>
  </r>
  <r>
    <x v="3"/>
    <x v="7"/>
    <n v="257.3"/>
    <n v="1.20001220703125"/>
  </r>
  <r>
    <x v="3"/>
    <x v="7"/>
    <n v="256.89999999999998"/>
    <n v="0.649993896484375"/>
  </r>
  <r>
    <x v="3"/>
    <x v="7"/>
    <n v="259.85000000000002"/>
    <n v="-0.20001220703125"/>
  </r>
  <r>
    <x v="3"/>
    <x v="7"/>
    <n v="260.7"/>
    <n v="-1.1999816894531199"/>
  </r>
  <r>
    <x v="3"/>
    <x v="7"/>
    <n v="258"/>
    <n v="-1.79998779296875"/>
  </r>
  <r>
    <x v="3"/>
    <x v="7"/>
    <n v="257.45"/>
    <n v="-0.449996948242187"/>
  </r>
  <r>
    <x v="3"/>
    <x v="7"/>
    <n v="259.45"/>
    <n v="0.75"/>
  </r>
  <r>
    <x v="3"/>
    <x v="7"/>
    <n v="257.39999999999998"/>
    <n v="0.300003051757812"/>
  </r>
  <r>
    <x v="3"/>
    <x v="7"/>
    <n v="259.10000000000002"/>
    <n v="-0.600006103515625"/>
  </r>
  <r>
    <x v="3"/>
    <x v="7"/>
    <n v="259.14999999999998"/>
    <n v="1.3500061035155899"/>
  </r>
  <r>
    <x v="3"/>
    <x v="7"/>
    <n v="259.75"/>
    <n v="0.149993896484375"/>
  </r>
  <r>
    <x v="3"/>
    <x v="7"/>
    <n v="259.10000000000002"/>
    <n v="-0.3499755859375"/>
  </r>
  <r>
    <x v="3"/>
    <x v="7"/>
    <n v="260.05"/>
    <n v="0.649993896484375"/>
  </r>
  <r>
    <x v="3"/>
    <x v="7"/>
    <n v="259.60000000000002"/>
    <n v="-0.800018310546875"/>
  </r>
  <r>
    <x v="3"/>
    <x v="7"/>
    <n v="258.2"/>
    <n v="0.149993896484375"/>
  </r>
  <r>
    <x v="3"/>
    <x v="7"/>
    <n v="254.2"/>
    <n v="-0.5"/>
  </r>
  <r>
    <x v="3"/>
    <x v="7"/>
    <n v="254.95"/>
    <n v="0.25"/>
  </r>
  <r>
    <x v="3"/>
    <x v="7"/>
    <n v="254.45"/>
    <n v="0.75"/>
  </r>
  <r>
    <x v="4"/>
    <x v="7"/>
    <n v="254.45"/>
    <n v="1.94999694824218"/>
  </r>
  <r>
    <x v="4"/>
    <x v="7"/>
    <n v="253.3"/>
    <n v="0.79998779296875"/>
  </r>
  <r>
    <x v="4"/>
    <x v="7"/>
    <n v="253.3"/>
    <n v="-0.449996948242187"/>
  </r>
  <r>
    <x v="4"/>
    <x v="7"/>
    <n v="253.3"/>
    <n v="0.449996948242187"/>
  </r>
  <r>
    <x v="4"/>
    <x v="7"/>
    <n v="252.65"/>
    <n v="-0.199996948242187"/>
  </r>
  <r>
    <x v="4"/>
    <x v="7"/>
    <n v="250.15"/>
    <n v="0.55000305175781194"/>
  </r>
  <r>
    <x v="4"/>
    <x v="7"/>
    <n v="250.75"/>
    <n v="-0.5"/>
  </r>
  <r>
    <x v="4"/>
    <x v="7"/>
    <n v="251.3"/>
    <n v="0"/>
  </r>
  <r>
    <x v="4"/>
    <x v="7"/>
    <n v="253.85"/>
    <n v="1"/>
  </r>
  <r>
    <x v="4"/>
    <x v="7"/>
    <n v="256.45"/>
    <n v="0"/>
  </r>
  <r>
    <x v="4"/>
    <x v="7"/>
    <n v="260.05"/>
    <n v="0.100006103515625"/>
  </r>
  <r>
    <x v="4"/>
    <x v="7"/>
    <n v="258.75"/>
    <n v="1.1000061035156199"/>
  </r>
  <r>
    <x v="4"/>
    <x v="7"/>
    <n v="260.39999999999998"/>
    <n v="-0.45001220703125"/>
  </r>
  <r>
    <x v="4"/>
    <x v="7"/>
    <n v="259.89999999999998"/>
    <n v="0"/>
  </r>
  <r>
    <x v="4"/>
    <x v="7"/>
    <n v="259.05"/>
    <n v="0.600006103515625"/>
  </r>
  <r>
    <x v="4"/>
    <x v="7"/>
    <n v="260.85000000000002"/>
    <n v="-0.550018310546875"/>
  </r>
  <r>
    <x v="4"/>
    <x v="7"/>
    <n v="261.05"/>
    <n v="-0.149993896484375"/>
  </r>
  <r>
    <x v="4"/>
    <x v="7"/>
    <n v="260.55"/>
    <n v="-0.149993896484375"/>
  </r>
  <r>
    <x v="4"/>
    <x v="7"/>
    <n v="260.7"/>
    <n v="0.54998779296875"/>
  </r>
  <r>
    <x v="4"/>
    <x v="7"/>
    <n v="257.60000000000002"/>
    <n v="0"/>
  </r>
  <r>
    <x v="4"/>
    <x v="7"/>
    <n v="261"/>
    <n v="-0.300018310546875"/>
  </r>
  <r>
    <x v="4"/>
    <x v="7"/>
    <n v="260.14999999999998"/>
    <n v="4.998779296875E-2"/>
  </r>
  <r>
    <x v="5"/>
    <x v="7"/>
    <n v="258.25"/>
    <n v="0.300003051757812"/>
  </r>
  <r>
    <x v="5"/>
    <x v="7"/>
    <n v="258.8"/>
    <n v="0.199981689453125"/>
  </r>
  <r>
    <x v="5"/>
    <x v="7"/>
    <n v="258.8"/>
    <n v="4.998779296875E-2"/>
  </r>
  <r>
    <x v="5"/>
    <x v="7"/>
    <n v="259.05"/>
    <n v="0.29998779296875"/>
  </r>
  <r>
    <x v="5"/>
    <x v="7"/>
    <n v="259.05"/>
    <n v="1.99999999999997"/>
  </r>
  <r>
    <x v="5"/>
    <x v="7"/>
    <n v="258.45"/>
    <n v="1.3999938964843399"/>
  </r>
  <r>
    <x v="5"/>
    <x v="7"/>
    <n v="258.8"/>
    <n v="1.49999999999997"/>
  </r>
  <r>
    <x v="5"/>
    <x v="7"/>
    <n v="259.60000000000002"/>
    <n v="9.99755859375E-2"/>
  </r>
  <r>
    <x v="5"/>
    <x v="7"/>
    <n v="259.39999999999998"/>
    <n v="-4.998779296875E-2"/>
  </r>
  <r>
    <x v="5"/>
    <x v="7"/>
    <n v="257.89999999999998"/>
    <n v="-1.04998779296875"/>
  </r>
  <r>
    <x v="5"/>
    <x v="7"/>
    <n v="255.1"/>
    <n v="-0.150009155273437"/>
  </r>
  <r>
    <x v="5"/>
    <x v="7"/>
    <n v="256.60000000000002"/>
    <n v="0"/>
  </r>
  <r>
    <x v="5"/>
    <x v="7"/>
    <n v="256.89999999999998"/>
    <n v="-0.199996948242187"/>
  </r>
  <r>
    <x v="5"/>
    <x v="7"/>
    <n v="257"/>
    <n v="1.3000030517578101"/>
  </r>
  <r>
    <x v="5"/>
    <x v="7"/>
    <n v="255.95"/>
    <n v="-0.349990844726562"/>
  </r>
  <r>
    <x v="5"/>
    <x v="7"/>
    <n v="252.85"/>
    <n v="0.55000305175781194"/>
  </r>
  <r>
    <x v="5"/>
    <x v="7"/>
    <n v="253.25"/>
    <n v="-0.649993896484375"/>
  </r>
  <r>
    <x v="5"/>
    <x v="7"/>
    <n v="256.55"/>
    <n v="0.300003051757812"/>
  </r>
  <r>
    <x v="5"/>
    <x v="7"/>
    <n v="255.45"/>
    <n v="0.449996948242187"/>
  </r>
  <r>
    <x v="5"/>
    <x v="7"/>
    <n v="256.8"/>
    <n v="0.20001220703125"/>
  </r>
  <r>
    <x v="5"/>
    <x v="7"/>
    <n v="256.85000000000002"/>
    <n v="0.449996948242187"/>
  </r>
  <r>
    <x v="6"/>
    <x v="7"/>
    <n v="256.05"/>
    <n v="-0.350006103515625"/>
  </r>
  <r>
    <x v="6"/>
    <x v="7"/>
    <n v="258.10000000000002"/>
    <n v="1.44999694824218"/>
  </r>
  <r>
    <x v="6"/>
    <x v="7"/>
    <n v="258.75"/>
    <n v="0"/>
  </r>
  <r>
    <x v="6"/>
    <x v="7"/>
    <n v="259.55"/>
    <n v="1.04998779296875"/>
  </r>
  <r>
    <x v="6"/>
    <x v="7"/>
    <n v="257.55"/>
    <n v="0.350006103515625"/>
  </r>
  <r>
    <x v="6"/>
    <x v="7"/>
    <n v="256.64999999999998"/>
    <n v="-0.25"/>
  </r>
  <r>
    <x v="6"/>
    <x v="7"/>
    <n v="255.25"/>
    <n v="1"/>
  </r>
  <r>
    <x v="6"/>
    <x v="7"/>
    <n v="255.8"/>
    <n v="0.59999084472656194"/>
  </r>
  <r>
    <x v="6"/>
    <x v="7"/>
    <n v="253.95"/>
    <n v="1.6499938964843699"/>
  </r>
  <r>
    <x v="6"/>
    <x v="7"/>
    <n v="254.75"/>
    <n v="1.15000915527343"/>
  </r>
  <r>
    <x v="6"/>
    <x v="7"/>
    <n v="255.25"/>
    <n v="-0.95001220703125"/>
  </r>
  <r>
    <x v="6"/>
    <x v="7"/>
    <n v="257.25"/>
    <n v="-0.100006103515625"/>
  </r>
  <r>
    <x v="6"/>
    <x v="7"/>
    <n v="258.2"/>
    <n v="-0.55000305175781194"/>
  </r>
  <r>
    <x v="6"/>
    <x v="7"/>
    <n v="256.45"/>
    <n v="1.8499908447265601"/>
  </r>
  <r>
    <x v="6"/>
    <x v="7"/>
    <n v="259.10000000000002"/>
    <n v="1.0000152587890601"/>
  </r>
  <r>
    <x v="6"/>
    <x v="7"/>
    <n v="258"/>
    <n v="0"/>
  </r>
  <r>
    <x v="6"/>
    <x v="7"/>
    <n v="260.25"/>
    <n v="-0.45001220703125"/>
  </r>
  <r>
    <x v="6"/>
    <x v="7"/>
    <n v="259.8"/>
    <n v="-0.399993896484375"/>
  </r>
  <r>
    <x v="6"/>
    <x v="7"/>
    <n v="260.05"/>
    <n v="0.199981689453125"/>
  </r>
  <r>
    <x v="6"/>
    <x v="7"/>
    <n v="260.7"/>
    <n v="-5.0018310546875E-2"/>
  </r>
  <r>
    <x v="6"/>
    <x v="7"/>
    <n v="263.60000000000002"/>
    <n v="-0.9000244140625"/>
  </r>
  <r>
    <x v="6"/>
    <x v="7"/>
    <n v="266.05"/>
    <n v="0.399993896484375"/>
  </r>
  <r>
    <x v="6"/>
    <x v="7"/>
    <n v="268.3"/>
    <n v="-0.45001220703125"/>
  </r>
  <r>
    <x v="7"/>
    <x v="7"/>
    <n v="265.25"/>
    <n v="-2.1999816894531201"/>
  </r>
  <r>
    <x v="7"/>
    <x v="7"/>
    <n v="267"/>
    <n v="0.800018310546875"/>
  </r>
  <r>
    <x v="7"/>
    <x v="7"/>
    <n v="265.5"/>
    <n v="-0.199981689453125"/>
  </r>
  <r>
    <x v="7"/>
    <x v="7"/>
    <n v="263.89999999999998"/>
    <n v="0.350006103515625"/>
  </r>
  <r>
    <x v="7"/>
    <x v="7"/>
    <n v="262.95"/>
    <n v="0.6500244140625"/>
  </r>
  <r>
    <x v="7"/>
    <x v="7"/>
    <n v="261.45"/>
    <n v="0.600006103515625"/>
  </r>
  <r>
    <x v="7"/>
    <x v="7"/>
    <n v="260.95"/>
    <n v="-2.04998779296875"/>
  </r>
  <r>
    <x v="7"/>
    <x v="7"/>
    <n v="260.75"/>
    <n v="-0.149993896484375"/>
  </r>
  <r>
    <x v="7"/>
    <x v="7"/>
    <n v="261"/>
    <n v="0.550018310546875"/>
  </r>
  <r>
    <x v="7"/>
    <x v="7"/>
    <n v="262.3"/>
    <n v="0.100006103515625"/>
  </r>
  <r>
    <x v="7"/>
    <x v="7"/>
    <n v="262.3"/>
    <n v="-0.5"/>
  </r>
  <r>
    <x v="7"/>
    <x v="7"/>
    <n v="263.75"/>
    <n v="0.950012207031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-0.29998779296875"/>
  </r>
  <r>
    <x v="7"/>
    <x v="7"/>
    <n v="258.8"/>
    <n v="0.399993896484375"/>
  </r>
  <r>
    <x v="7"/>
    <x v="7"/>
    <n v="259.95"/>
    <n v="0.550018310546875"/>
  </r>
  <r>
    <x v="7"/>
    <x v="7"/>
    <n v="261.8"/>
    <n v="-0.600006103515625"/>
  </r>
  <r>
    <x v="7"/>
    <x v="7"/>
    <n v="262.8"/>
    <n v="0.899993896484375"/>
  </r>
  <r>
    <x v="7"/>
    <x v="7"/>
    <n v="262.85000000000002"/>
    <n v="0.70001220703125"/>
  </r>
  <r>
    <x v="7"/>
    <x v="7"/>
    <n v="261.89999999999998"/>
    <n v="0.54998779296875"/>
  </r>
  <r>
    <x v="8"/>
    <x v="7"/>
    <n v="260.8"/>
    <n v="-0.600006103515625"/>
  </r>
  <r>
    <x v="8"/>
    <x v="7"/>
    <n v="260.7"/>
    <n v="0.45001220703125"/>
  </r>
  <r>
    <x v="8"/>
    <x v="7"/>
    <n v="257.8"/>
    <n v="0.95001220703125"/>
  </r>
  <r>
    <x v="8"/>
    <x v="7"/>
    <n v="259.45"/>
    <n v="-1.1499938964843399"/>
  </r>
  <r>
    <x v="8"/>
    <x v="7"/>
    <n v="258.39999999999998"/>
    <n v="0"/>
  </r>
  <r>
    <x v="8"/>
    <x v="7"/>
    <n v="258.39999999999998"/>
    <n v="-0.69999694824218694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70001220703125"/>
  </r>
  <r>
    <x v="8"/>
    <x v="7"/>
    <n v="257.3"/>
    <n v="-0.80000305175781194"/>
  </r>
  <r>
    <x v="8"/>
    <x v="7"/>
    <n v="257.85000000000002"/>
    <n v="0.300003051757812"/>
  </r>
  <r>
    <x v="8"/>
    <x v="7"/>
    <n v="259.3"/>
    <n v="1.44999694824218"/>
  </r>
  <r>
    <x v="8"/>
    <x v="7"/>
    <n v="260.35000000000002"/>
    <n v="0.399993896484375"/>
  </r>
  <r>
    <x v="8"/>
    <x v="7"/>
    <n v="260.25"/>
    <n v="0.850006103515625"/>
  </r>
  <r>
    <x v="8"/>
    <x v="7"/>
    <n v="258.5"/>
    <n v="1.3999938964843699"/>
  </r>
  <r>
    <x v="8"/>
    <x v="7"/>
    <n v="255.2"/>
    <n v="-1.19999694824218"/>
  </r>
  <r>
    <x v="8"/>
    <x v="7"/>
    <n v="254.3"/>
    <n v="1.5"/>
  </r>
  <r>
    <x v="8"/>
    <x v="7"/>
    <n v="256.5"/>
    <n v="0.70001220703125"/>
  </r>
  <r>
    <x v="8"/>
    <x v="7"/>
    <n v="253.45"/>
    <n v="-2"/>
  </r>
  <r>
    <x v="8"/>
    <x v="7"/>
    <n v="254.7"/>
    <n v="5.00030517578125E-2"/>
  </r>
  <r>
    <x v="8"/>
    <x v="7"/>
    <n v="253.3"/>
    <n v="0.5"/>
  </r>
  <r>
    <x v="9"/>
    <x v="7"/>
    <n v="251.75"/>
    <n v="-0.54998779296875"/>
  </r>
  <r>
    <x v="9"/>
    <x v="7"/>
    <n v="247.8"/>
    <n v="-1.90000915527343"/>
  </r>
  <r>
    <x v="9"/>
    <x v="7"/>
    <n v="247.8"/>
    <n v="1.5999908447265601"/>
  </r>
  <r>
    <x v="9"/>
    <x v="7"/>
    <n v="247.05"/>
    <n v="0.84999084472656194"/>
  </r>
  <r>
    <x v="9"/>
    <x v="7"/>
    <n v="247"/>
    <n v="0.850006103515625"/>
  </r>
  <r>
    <x v="9"/>
    <x v="7"/>
    <n v="244.6"/>
    <n v="-1.5"/>
  </r>
  <r>
    <x v="9"/>
    <x v="7"/>
    <n v="244.6"/>
    <n v="-1"/>
  </r>
  <r>
    <x v="9"/>
    <x v="7"/>
    <n v="243.45"/>
    <n v="-2.1499938964843701"/>
  </r>
  <r>
    <x v="9"/>
    <x v="7"/>
    <n v="238.55"/>
    <n v="-2.3500061035156201"/>
  </r>
  <r>
    <x v="9"/>
    <x v="7"/>
    <n v="241.9"/>
    <n v="0.5"/>
  </r>
  <r>
    <x v="9"/>
    <x v="7"/>
    <n v="240.1"/>
    <n v="0"/>
  </r>
  <r>
    <x v="9"/>
    <x v="7"/>
    <n v="238.8"/>
    <n v="-2"/>
  </r>
  <r>
    <x v="9"/>
    <x v="7"/>
    <n v="239.6"/>
    <n v="0.649993896484375"/>
  </r>
  <r>
    <x v="9"/>
    <x v="7"/>
    <n v="238.4"/>
    <n v="2.19999694824218"/>
  </r>
  <r>
    <x v="9"/>
    <x v="7"/>
    <n v="238.65"/>
    <n v="-1.0500030517578101"/>
  </r>
  <r>
    <x v="9"/>
    <x v="7"/>
    <n v="240.55"/>
    <n v="2.8499908447265598"/>
  </r>
  <r>
    <x v="9"/>
    <x v="7"/>
    <n v="239.4"/>
    <n v="0.449996948242187"/>
  </r>
  <r>
    <x v="9"/>
    <x v="7"/>
    <n v="240.4"/>
    <n v="0.5"/>
  </r>
  <r>
    <x v="9"/>
    <x v="7"/>
    <n v="240.1"/>
    <n v="-1.5"/>
  </r>
  <r>
    <x v="9"/>
    <x v="7"/>
    <n v="240.45"/>
    <n v="0.350006103515625"/>
  </r>
  <r>
    <x v="9"/>
    <x v="7"/>
    <n v="241.2"/>
    <n v="-1.44999694824218"/>
  </r>
  <r>
    <x v="9"/>
    <x v="7"/>
    <n v="243.55"/>
    <n v="0.95001220703125"/>
  </r>
  <r>
    <x v="9"/>
    <x v="7"/>
    <n v="245.25"/>
    <n v="0.95001220703125"/>
  </r>
  <r>
    <x v="10"/>
    <x v="7"/>
    <n v="245.4"/>
    <n v="0.100006103515625"/>
  </r>
  <r>
    <x v="10"/>
    <x v="7"/>
    <n v="244"/>
    <n v="0.349990844726562"/>
  </r>
  <r>
    <x v="10"/>
    <x v="7"/>
    <n v="243.05"/>
    <n v="-0.75"/>
  </r>
  <r>
    <x v="10"/>
    <x v="7"/>
    <n v="241.45"/>
    <n v="-0.449996948242187"/>
  </r>
  <r>
    <x v="10"/>
    <x v="7"/>
    <n v="243.1"/>
    <n v="0.25"/>
  </r>
  <r>
    <x v="10"/>
    <x v="7"/>
    <n v="244.65"/>
    <n v="1.0500030517578101"/>
  </r>
  <r>
    <x v="10"/>
    <x v="7"/>
    <n v="246.2"/>
    <n v="-0.100006103515625"/>
  </r>
  <r>
    <x v="10"/>
    <x v="7"/>
    <n v="245.9"/>
    <n v="0.100006103515625"/>
  </r>
  <r>
    <x v="10"/>
    <x v="7"/>
    <n v="246.75"/>
    <n v="0"/>
  </r>
  <r>
    <x v="10"/>
    <x v="7"/>
    <n v="245.3"/>
    <n v="0.5"/>
  </r>
  <r>
    <x v="10"/>
    <x v="7"/>
    <n v="243.1"/>
    <n v="0.69999694824218694"/>
  </r>
  <r>
    <x v="10"/>
    <x v="7"/>
    <n v="244.65"/>
    <n v="-0.100006103515625"/>
  </r>
  <r>
    <x v="10"/>
    <x v="7"/>
    <n v="247.3"/>
    <n v="0.75"/>
  </r>
  <r>
    <x v="10"/>
    <x v="7"/>
    <n v="245.15"/>
    <n v="-0.649993896484375"/>
  </r>
  <r>
    <x v="10"/>
    <x v="7"/>
    <n v="245.75"/>
    <n v="0.350006103515625"/>
  </r>
  <r>
    <x v="10"/>
    <x v="7"/>
    <n v="247.8"/>
    <n v="-2.04998779296875"/>
  </r>
  <r>
    <x v="10"/>
    <x v="7"/>
    <n v="248.4"/>
    <n v="0"/>
  </r>
  <r>
    <x v="10"/>
    <x v="7"/>
    <n v="248.3"/>
    <n v="-9.99908447265625E-2"/>
  </r>
  <r>
    <x v="10"/>
    <x v="7"/>
    <n v="249.75"/>
    <n v="2.3000030517578098"/>
  </r>
  <r>
    <x v="10"/>
    <x v="7"/>
    <n v="248.9"/>
    <n v="0.199996948242187"/>
  </r>
  <r>
    <x v="11"/>
    <x v="7"/>
    <n v="247.85"/>
    <n v="1.44999694824218"/>
  </r>
  <r>
    <x v="11"/>
    <x v="7"/>
    <n v="246.3"/>
    <n v="-0.300003051757812"/>
  </r>
  <r>
    <x v="11"/>
    <x v="7"/>
    <n v="246.9"/>
    <n v="0.149993896484375"/>
  </r>
  <r>
    <x v="11"/>
    <x v="7"/>
    <n v="247.25"/>
    <n v="-0.100006103515625"/>
  </r>
  <r>
    <x v="11"/>
    <x v="7"/>
    <n v="249.75"/>
    <n v="0.399993896484375"/>
  </r>
  <r>
    <x v="11"/>
    <x v="7"/>
    <n v="249.5"/>
    <n v="-0.149993896484375"/>
  </r>
  <r>
    <x v="11"/>
    <x v="7"/>
    <n v="248.6"/>
    <n v="0.55000305175781194"/>
  </r>
  <r>
    <x v="11"/>
    <x v="7"/>
    <n v="247.5"/>
    <n v="-0.899993896484375"/>
  </r>
  <r>
    <x v="11"/>
    <x v="7"/>
    <n v="242.7"/>
    <n v="-1.5500030517578101"/>
  </r>
  <r>
    <x v="11"/>
    <x v="7"/>
    <n v="240.45"/>
    <n v="-0.649993896484375"/>
  </r>
  <r>
    <x v="11"/>
    <x v="7"/>
    <n v="238.6"/>
    <n v="-2.25"/>
  </r>
  <r>
    <x v="11"/>
    <x v="7"/>
    <n v="240.2"/>
    <n v="-1.8499908447265601"/>
  </r>
  <r>
    <x v="11"/>
    <x v="7"/>
    <n v="240.65"/>
    <n v="0.899993896484375"/>
  </r>
  <r>
    <x v="11"/>
    <x v="7"/>
    <n v="241.05"/>
    <n v="2.19999694824218"/>
  </r>
  <r>
    <x v="11"/>
    <x v="7"/>
    <n v="241.5"/>
    <n v="-2.8000030517578098"/>
  </r>
  <r>
    <x v="11"/>
    <x v="7"/>
    <n v="243.35"/>
    <n v="-0.59999084472656194"/>
  </r>
  <r>
    <x v="11"/>
    <x v="7"/>
    <n v="244.1"/>
    <n v="-5.00030517578125E-2"/>
  </r>
  <r>
    <x v="11"/>
    <x v="7"/>
    <n v="243.45"/>
    <n v="0"/>
  </r>
  <r>
    <x v="11"/>
    <x v="7"/>
    <n v="243.45"/>
    <n v="1.1499938964843699"/>
  </r>
  <r>
    <x v="11"/>
    <x v="7"/>
    <n v="244.7"/>
    <n v="-0.100006103515625"/>
  </r>
  <r>
    <x v="11"/>
    <x v="7"/>
    <n v="245.75"/>
    <n v="-0.600006103515625"/>
  </r>
  <r>
    <x v="11"/>
    <x v="7"/>
    <n v="243.75"/>
    <n v="0.100006103515625"/>
  </r>
  <r>
    <x v="11"/>
    <x v="7"/>
    <n v="243.75"/>
    <n v="3.5"/>
  </r>
  <r>
    <x v="0"/>
    <x v="8"/>
    <n v="243.75"/>
    <n v="3.5"/>
  </r>
  <r>
    <x v="0"/>
    <x v="8"/>
    <n v="240.3"/>
    <n v="4.998779296875E-2"/>
  </r>
  <r>
    <x v="0"/>
    <x v="8"/>
    <n v="240.6"/>
    <n v="1.15000915527343"/>
  </r>
  <r>
    <x v="0"/>
    <x v="8"/>
    <n v="238.25"/>
    <n v="2.75"/>
  </r>
  <r>
    <x v="0"/>
    <x v="8"/>
    <n v="236.45"/>
    <n v="0.300003051757812"/>
  </r>
  <r>
    <x v="0"/>
    <x v="8"/>
    <n v="238.5"/>
    <n v="1.20001220703125"/>
  </r>
  <r>
    <x v="0"/>
    <x v="8"/>
    <n v="242.45"/>
    <n v="-2.25"/>
  </r>
  <r>
    <x v="0"/>
    <x v="8"/>
    <n v="241.95"/>
    <n v="1.3999938964843699"/>
  </r>
  <r>
    <x v="0"/>
    <x v="8"/>
    <n v="242.35"/>
    <n v="0.350006103515625"/>
  </r>
  <r>
    <x v="0"/>
    <x v="8"/>
    <n v="243.05"/>
    <n v="-0.65000915527343694"/>
  </r>
  <r>
    <x v="0"/>
    <x v="8"/>
    <n v="242.5"/>
    <n v="0"/>
  </r>
  <r>
    <x v="0"/>
    <x v="8"/>
    <n v="241.6"/>
    <n v="2.0500030517578098"/>
  </r>
  <r>
    <x v="0"/>
    <x v="8"/>
    <n v="241.05"/>
    <n v="1.6499938964843699"/>
  </r>
  <r>
    <x v="0"/>
    <x v="8"/>
    <n v="242.8"/>
    <n v="-4.998779296875E-2"/>
  </r>
  <r>
    <x v="0"/>
    <x v="8"/>
    <n v="243.65"/>
    <n v="-0.5"/>
  </r>
  <r>
    <x v="0"/>
    <x v="8"/>
    <n v="246.15"/>
    <n v="-1.1000061035156199"/>
  </r>
  <r>
    <x v="0"/>
    <x v="8"/>
    <n v="249.05"/>
    <n v="-3.1499938964843701"/>
  </r>
  <r>
    <x v="0"/>
    <x v="8"/>
    <n v="246.25"/>
    <n v="1.19999694824218"/>
  </r>
  <r>
    <x v="0"/>
    <x v="8"/>
    <n v="248.35"/>
    <n v="-1.1499938964843699"/>
  </r>
  <r>
    <x v="0"/>
    <x v="8"/>
    <n v="247.75"/>
    <n v="1.19999694824218"/>
  </r>
  <r>
    <x v="0"/>
    <x v="8"/>
    <n v="247.45"/>
    <n v="-1.44999694824218"/>
  </r>
  <r>
    <x v="0"/>
    <x v="8"/>
    <n v="249.15"/>
    <n v="0.899993896484375"/>
  </r>
  <r>
    <x v="1"/>
    <x v="8"/>
    <n v="246.35"/>
    <n v="1.1000061035156199"/>
  </r>
  <r>
    <x v="1"/>
    <x v="8"/>
    <n v="248.3"/>
    <n v="0.79998779296875"/>
  </r>
  <r>
    <x v="1"/>
    <x v="8"/>
    <n v="248.9"/>
    <n v="1.94999694824218"/>
  </r>
  <r>
    <x v="1"/>
    <x v="8"/>
    <n v="248.25"/>
    <n v="-0.449996948242187"/>
  </r>
  <r>
    <x v="1"/>
    <x v="8"/>
    <n v="246.4"/>
    <n v="0.399993896484375"/>
  </r>
  <r>
    <x v="1"/>
    <x v="8"/>
    <n v="245.8"/>
    <n v="-0.95001220703125"/>
  </r>
  <r>
    <x v="1"/>
    <x v="8"/>
    <n v="246.3"/>
    <n v="-0.100006103515625"/>
  </r>
  <r>
    <x v="1"/>
    <x v="8"/>
    <n v="245"/>
    <n v="0.20001220703125"/>
  </r>
  <r>
    <x v="1"/>
    <x v="8"/>
    <n v="245.45"/>
    <n v="0.150009155273437"/>
  </r>
  <r>
    <x v="1"/>
    <x v="8"/>
    <n v="245.6"/>
    <n v="0.94999694824218694"/>
  </r>
  <r>
    <x v="1"/>
    <x v="8"/>
    <n v="246.45"/>
    <n v="0.199996948242187"/>
  </r>
  <r>
    <x v="1"/>
    <x v="8"/>
    <n v="246.25"/>
    <n v="-0.54998779296875"/>
  </r>
  <r>
    <x v="1"/>
    <x v="8"/>
    <n v="246.25"/>
    <n v="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0.199996948242187"/>
  </r>
  <r>
    <x v="1"/>
    <x v="8"/>
    <n v="249.2"/>
    <n v="-0.94999694824218694"/>
  </r>
  <r>
    <x v="1"/>
    <x v="8"/>
    <n v="249.35"/>
    <n v="0.199996948242187"/>
  </r>
  <r>
    <x v="1"/>
    <x v="8"/>
    <n v="248.8"/>
    <n v="0.20001220703125"/>
  </r>
  <r>
    <x v="2"/>
    <x v="8"/>
    <n v="248.9"/>
    <n v="-0.55000305175781194"/>
  </r>
  <r>
    <x v="2"/>
    <x v="8"/>
    <n v="250.4"/>
    <n v="0.600006103515625"/>
  </r>
  <r>
    <x v="2"/>
    <x v="8"/>
    <n v="250.35"/>
    <n v="-0.5"/>
  </r>
  <r>
    <x v="2"/>
    <x v="8"/>
    <n v="249.95"/>
    <n v="-0.59999084472656194"/>
  </r>
  <r>
    <x v="2"/>
    <x v="8"/>
    <n v="250.8"/>
    <n v="9.99908447265625E-2"/>
  </r>
  <r>
    <x v="2"/>
    <x v="8"/>
    <n v="250.95"/>
    <n v="-1.0999908447265601"/>
  </r>
  <r>
    <x v="2"/>
    <x v="8"/>
    <n v="249.85"/>
    <n v="0.59999084472656194"/>
  </r>
  <r>
    <x v="2"/>
    <x v="8"/>
    <n v="246.3"/>
    <n v="-1.8000030517578101"/>
  </r>
  <r>
    <x v="2"/>
    <x v="8"/>
    <n v="247.65"/>
    <n v="0.350006103515625"/>
  </r>
  <r>
    <x v="2"/>
    <x v="8"/>
    <n v="248.1"/>
    <n v="0.75"/>
  </r>
  <r>
    <x v="2"/>
    <x v="8"/>
    <n v="247.6"/>
    <n v="-0.600006103515625"/>
  </r>
  <r>
    <x v="2"/>
    <x v="8"/>
    <n v="249.75"/>
    <n v="1.0500030517578101"/>
  </r>
  <r>
    <x v="2"/>
    <x v="8"/>
    <n v="254.75"/>
    <n v="-0.70001220703125"/>
  </r>
  <r>
    <x v="2"/>
    <x v="8"/>
    <n v="256.3"/>
    <n v="1.69999694824218"/>
  </r>
  <r>
    <x v="2"/>
    <x v="8"/>
    <n v="255"/>
    <n v="-0.199996948242187"/>
  </r>
  <r>
    <x v="2"/>
    <x v="8"/>
    <n v="255.45"/>
    <n v="0.69999694824218694"/>
  </r>
  <r>
    <x v="2"/>
    <x v="8"/>
    <n v="254.4"/>
    <n v="0.449996948242187"/>
  </r>
  <r>
    <x v="2"/>
    <x v="8"/>
    <n v="255"/>
    <n v="-4.998779296875E-2"/>
  </r>
  <r>
    <x v="2"/>
    <x v="8"/>
    <n v="253.1"/>
    <n v="2.0500030517578098"/>
  </r>
  <r>
    <x v="2"/>
    <x v="8"/>
    <n v="252.3"/>
    <n v="-5.00030517578125E-2"/>
  </r>
  <r>
    <x v="2"/>
    <x v="8"/>
    <n v="251.7"/>
    <n v="0.449996948242187"/>
  </r>
  <r>
    <x v="2"/>
    <x v="8"/>
    <n v="253.6"/>
    <n v="1.3999938964843699"/>
  </r>
  <r>
    <x v="3"/>
    <x v="8"/>
    <n v="252.1"/>
    <n v="0.100006103515625"/>
  </r>
  <r>
    <x v="3"/>
    <x v="8"/>
    <n v="251"/>
    <n v="-0.70001220703125"/>
  </r>
  <r>
    <x v="3"/>
    <x v="8"/>
    <n v="251.35"/>
    <n v="0.399993896484375"/>
  </r>
  <r>
    <x v="3"/>
    <x v="8"/>
    <n v="252.5"/>
    <n v="0.449996948242187"/>
  </r>
  <r>
    <x v="3"/>
    <x v="8"/>
    <n v="253.7"/>
    <n v="-1.15000915527343"/>
  </r>
  <r>
    <x v="3"/>
    <x v="8"/>
    <n v="252.3"/>
    <n v="-9.99908447265625E-2"/>
  </r>
  <r>
    <x v="3"/>
    <x v="8"/>
    <n v="253.7"/>
    <n v="-0.349990844726562"/>
  </r>
  <r>
    <x v="3"/>
    <x v="8"/>
    <n v="254.1"/>
    <n v="-0.5"/>
  </r>
  <r>
    <x v="3"/>
    <x v="8"/>
    <n v="257.8"/>
    <n v="-0.69999694824218694"/>
  </r>
  <r>
    <x v="3"/>
    <x v="8"/>
    <n v="259.14999999999998"/>
    <n v="4.998779296875E-2"/>
  </r>
  <r>
    <x v="3"/>
    <x v="8"/>
    <n v="260.8"/>
    <n v="0.29998779296875"/>
  </r>
  <r>
    <x v="3"/>
    <x v="8"/>
    <n v="262.75"/>
    <n v="-1.20001220703125"/>
  </r>
  <r>
    <x v="3"/>
    <x v="8"/>
    <n v="264.05"/>
    <n v="-0.199981689453125"/>
  </r>
  <r>
    <x v="3"/>
    <x v="8"/>
    <n v="262.55"/>
    <n v="-0.95001220703125"/>
  </r>
  <r>
    <x v="3"/>
    <x v="8"/>
    <n v="264.10000000000002"/>
    <n v="-0.4000244140625"/>
  </r>
  <r>
    <x v="3"/>
    <x v="8"/>
    <n v="263.39999999999998"/>
    <n v="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-0.75"/>
  </r>
  <r>
    <x v="3"/>
    <x v="8"/>
    <n v="262.8"/>
    <n v="-0.800018310546875"/>
  </r>
  <r>
    <x v="4"/>
    <x v="8"/>
    <n v="262.8"/>
    <n v="-4.998779296875E-2"/>
  </r>
  <r>
    <x v="4"/>
    <x v="8"/>
    <n v="263.10000000000002"/>
    <n v="0.350006103515625"/>
  </r>
  <r>
    <x v="4"/>
    <x v="8"/>
    <n v="263.10000000000002"/>
    <n v="-0.5999755859375"/>
  </r>
  <r>
    <x v="4"/>
    <x v="8"/>
    <n v="262.2"/>
    <n v="-1.5"/>
  </r>
  <r>
    <x v="4"/>
    <x v="8"/>
    <n v="258.7"/>
    <n v="-0.20001220703125"/>
  </r>
  <r>
    <x v="4"/>
    <x v="8"/>
    <n v="257.85000000000002"/>
    <n v="-9.99908447265625E-2"/>
  </r>
  <r>
    <x v="4"/>
    <x v="8"/>
    <n v="258.3"/>
    <n v="2.19999694824218"/>
  </r>
  <r>
    <x v="4"/>
    <x v="8"/>
    <n v="256.60000000000002"/>
    <n v="-0.5"/>
  </r>
  <r>
    <x v="4"/>
    <x v="8"/>
    <n v="256.75"/>
    <n v="-0.349990844726562"/>
  </r>
  <r>
    <x v="4"/>
    <x v="8"/>
    <n v="258.05"/>
    <n v="-0.5"/>
  </r>
  <r>
    <x v="4"/>
    <x v="8"/>
    <n v="260"/>
    <n v="1.3000183105468699"/>
  </r>
  <r>
    <x v="4"/>
    <x v="8"/>
    <n v="256.2"/>
    <n v="-0.350006103515625"/>
  </r>
  <r>
    <x v="4"/>
    <x v="8"/>
    <n v="256.60000000000002"/>
    <n v="-0.149993896484375"/>
  </r>
  <r>
    <x v="4"/>
    <x v="8"/>
    <n v="258.3"/>
    <n v="-0.25"/>
  </r>
  <r>
    <x v="4"/>
    <x v="8"/>
    <n v="259.85000000000002"/>
    <n v="0.54998779296875"/>
  </r>
  <r>
    <x v="4"/>
    <x v="8"/>
    <n v="257.89999999999998"/>
    <n v="0.80000305175781194"/>
  </r>
  <r>
    <x v="4"/>
    <x v="8"/>
    <n v="257.89999999999998"/>
    <n v="2.5"/>
  </r>
  <r>
    <x v="4"/>
    <x v="8"/>
    <n v="260.7"/>
    <n v="0.29998779296875"/>
  </r>
  <r>
    <x v="4"/>
    <x v="8"/>
    <n v="258.45"/>
    <n v="-1.3500061035156199"/>
  </r>
  <r>
    <x v="4"/>
    <x v="8"/>
    <n v="255.25"/>
    <n v="1.25"/>
  </r>
  <r>
    <x v="4"/>
    <x v="8"/>
    <n v="253.9"/>
    <n v="0.850006103515625"/>
  </r>
  <r>
    <x v="5"/>
    <x v="8"/>
    <n v="255"/>
    <n v="0.79998779296875"/>
  </r>
  <r>
    <x v="5"/>
    <x v="8"/>
    <n v="253.1"/>
    <n v="-0.100006103515625"/>
  </r>
  <r>
    <x v="5"/>
    <x v="8"/>
    <n v="251.65"/>
    <n v="0.399993896484375"/>
  </r>
  <r>
    <x v="5"/>
    <x v="8"/>
    <n v="249.5"/>
    <n v="-0.5"/>
  </r>
  <r>
    <x v="5"/>
    <x v="8"/>
    <n v="248.5"/>
    <n v="-0.94999694824218694"/>
  </r>
  <r>
    <x v="5"/>
    <x v="8"/>
    <n v="248.85"/>
    <n v="-0.5"/>
  </r>
  <r>
    <x v="5"/>
    <x v="8"/>
    <n v="248.4"/>
    <n v="0.449996948242187"/>
  </r>
  <r>
    <x v="5"/>
    <x v="8"/>
    <n v="249.35"/>
    <n v="0.80000305175781194"/>
  </r>
  <r>
    <x v="5"/>
    <x v="8"/>
    <n v="248"/>
    <n v="1.1000061035156199"/>
  </r>
  <r>
    <x v="5"/>
    <x v="8"/>
    <n v="247.65"/>
    <n v="0.350006103515625"/>
  </r>
  <r>
    <x v="5"/>
    <x v="8"/>
    <n v="243.45"/>
    <n v="1.3999938964843699"/>
  </r>
  <r>
    <x v="5"/>
    <x v="8"/>
    <n v="244.4"/>
    <n v="0.199996948242187"/>
  </r>
  <r>
    <x v="5"/>
    <x v="8"/>
    <n v="242.3"/>
    <n v="-0.54998779296875"/>
  </r>
  <r>
    <x v="5"/>
    <x v="8"/>
    <n v="243.9"/>
    <n v="0.94999694824218694"/>
  </r>
  <r>
    <x v="5"/>
    <x v="8"/>
    <n v="244.55"/>
    <n v="-1.6499938964843699"/>
  </r>
  <r>
    <x v="5"/>
    <x v="8"/>
    <n v="244.95"/>
    <n v="-0.5"/>
  </r>
  <r>
    <x v="5"/>
    <x v="8"/>
    <n v="246.55"/>
    <n v="-1.0999908447265601"/>
  </r>
  <r>
    <x v="5"/>
    <x v="8"/>
    <n v="248.95"/>
    <n v="0"/>
  </r>
  <r>
    <x v="5"/>
    <x v="8"/>
    <n v="247.7"/>
    <n v="-0.59999084472656194"/>
  </r>
  <r>
    <x v="5"/>
    <x v="8"/>
    <n v="247.15"/>
    <n v="1"/>
  </r>
  <r>
    <x v="5"/>
    <x v="8"/>
    <n v="244.55"/>
    <n v="3.8000030517578098"/>
  </r>
  <r>
    <x v="5"/>
    <x v="8"/>
    <n v="244"/>
    <n v="1.1499938964843699"/>
  </r>
  <r>
    <x v="6"/>
    <x v="8"/>
    <n v="245.45"/>
    <n v="-0.25"/>
  </r>
  <r>
    <x v="6"/>
    <x v="8"/>
    <n v="249.25"/>
    <n v="-5.00030517578125E-2"/>
  </r>
  <r>
    <x v="6"/>
    <x v="8"/>
    <n v="249"/>
    <n v="-0.199996948242187"/>
  </r>
  <r>
    <x v="6"/>
    <x v="8"/>
    <n v="245.5"/>
    <n v="-3.04998779296875"/>
  </r>
  <r>
    <x v="6"/>
    <x v="8"/>
    <n v="243.2"/>
    <n v="-1.25"/>
  </r>
  <r>
    <x v="6"/>
    <x v="8"/>
    <n v="242.4"/>
    <n v="0.149993896484375"/>
  </r>
  <r>
    <x v="6"/>
    <x v="8"/>
    <n v="237.35"/>
    <n v="1.65000915527343"/>
  </r>
  <r>
    <x v="6"/>
    <x v="8"/>
    <n v="241.4"/>
    <n v="0.300003051757812"/>
  </r>
  <r>
    <x v="6"/>
    <x v="8"/>
    <n v="240.45"/>
    <n v="0.75"/>
  </r>
  <r>
    <x v="6"/>
    <x v="8"/>
    <n v="243.75"/>
    <n v="-1"/>
  </r>
  <r>
    <x v="6"/>
    <x v="8"/>
    <n v="243.3"/>
    <n v="0.69999694824218694"/>
  </r>
  <r>
    <x v="6"/>
    <x v="8"/>
    <n v="242.6"/>
    <n v="0.5"/>
  </r>
  <r>
    <x v="6"/>
    <x v="8"/>
    <n v="246.35"/>
    <n v="1.3999938964843699"/>
  </r>
  <r>
    <x v="6"/>
    <x v="8"/>
    <n v="243.25"/>
    <n v="0"/>
  </r>
  <r>
    <x v="6"/>
    <x v="8"/>
    <n v="243.25"/>
    <n v="-0.600006103515625"/>
  </r>
  <r>
    <x v="6"/>
    <x v="8"/>
    <n v="241.9"/>
    <n v="-1.3500061035156199"/>
  </r>
  <r>
    <x v="6"/>
    <x v="8"/>
    <n v="241.5"/>
    <n v="0.45001220703125"/>
  </r>
  <r>
    <x v="6"/>
    <x v="8"/>
    <n v="239.75"/>
    <n v="-1.1499938964843699"/>
  </r>
  <r>
    <x v="6"/>
    <x v="8"/>
    <n v="236.85"/>
    <n v="-1.25"/>
  </r>
  <r>
    <x v="6"/>
    <x v="8"/>
    <n v="237.8"/>
    <n v="1.0500030517578101"/>
  </r>
  <r>
    <x v="6"/>
    <x v="8"/>
    <n v="239.6"/>
    <n v="0.649993896484375"/>
  </r>
  <r>
    <x v="6"/>
    <x v="8"/>
    <n v="240.2"/>
    <n v="0"/>
  </r>
  <r>
    <x v="6"/>
    <x v="8"/>
    <n v="238.05"/>
    <n v="0.149993896484375"/>
  </r>
  <r>
    <x v="7"/>
    <x v="8"/>
    <n v="237.1"/>
    <n v="0.25"/>
  </r>
  <r>
    <x v="7"/>
    <x v="8"/>
    <n v="235.5"/>
    <n v="0.199996948242187"/>
  </r>
  <r>
    <x v="7"/>
    <x v="8"/>
    <n v="236.35"/>
    <n v="-0.300003051757812"/>
  </r>
  <r>
    <x v="7"/>
    <x v="8"/>
    <n v="237.05"/>
    <n v="-0.100006103515625"/>
  </r>
  <r>
    <x v="7"/>
    <x v="8"/>
    <n v="232.9"/>
    <n v="-0.75"/>
  </r>
  <r>
    <x v="7"/>
    <x v="8"/>
    <n v="232.9"/>
    <n v="-0.350006103515625"/>
  </r>
  <r>
    <x v="7"/>
    <x v="8"/>
    <n v="234.3"/>
    <n v="1.25"/>
  </r>
  <r>
    <x v="7"/>
    <x v="8"/>
    <n v="231.2"/>
    <n v="0.84999084472656194"/>
  </r>
  <r>
    <x v="7"/>
    <x v="8"/>
    <n v="229.75"/>
    <n v="-0.25"/>
  </r>
  <r>
    <x v="7"/>
    <x v="8"/>
    <n v="229.75"/>
    <n v="-2.19999694824218"/>
  </r>
  <r>
    <x v="7"/>
    <x v="8"/>
    <n v="231.9"/>
    <n v="-5.00030517578125E-2"/>
  </r>
  <r>
    <x v="7"/>
    <x v="8"/>
    <n v="230.4"/>
    <n v="0.80000305175781194"/>
  </r>
  <r>
    <x v="7"/>
    <x v="8"/>
    <n v="228.7"/>
    <n v="9.99908447265625E-2"/>
  </r>
  <r>
    <x v="7"/>
    <x v="8"/>
    <n v="227"/>
    <n v="0.100006103515625"/>
  </r>
  <r>
    <x v="7"/>
    <x v="8"/>
    <n v="219.95"/>
    <n v="-4.8499908447265598"/>
  </r>
  <r>
    <x v="7"/>
    <x v="8"/>
    <n v="218.65"/>
    <n v="2.94999694824218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2.5999908447265598"/>
  </r>
  <r>
    <x v="7"/>
    <x v="8"/>
    <n v="223.95"/>
    <n v="1.19999694824218"/>
  </r>
  <r>
    <x v="8"/>
    <x v="8"/>
    <n v="223.75"/>
    <n v="-0.75"/>
  </r>
  <r>
    <x v="8"/>
    <x v="8"/>
    <n v="219.45"/>
    <n v="-2.8000030517578098"/>
  </r>
  <r>
    <x v="8"/>
    <x v="8"/>
    <n v="223.65"/>
    <n v="0.75"/>
  </r>
  <r>
    <x v="8"/>
    <x v="8"/>
    <n v="223.1"/>
    <n v="0.149993896484375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2.29998779296875"/>
  </r>
  <r>
    <x v="8"/>
    <x v="8"/>
    <n v="229.4"/>
    <n v="-0.100006103515625"/>
  </r>
  <r>
    <x v="8"/>
    <x v="8"/>
    <n v="230.05"/>
    <n v="1"/>
  </r>
  <r>
    <x v="8"/>
    <x v="8"/>
    <n v="228"/>
    <n v="-0.5"/>
  </r>
  <r>
    <x v="8"/>
    <x v="8"/>
    <n v="229.75"/>
    <n v="1.6000061035156199"/>
  </r>
  <r>
    <x v="8"/>
    <x v="8"/>
    <n v="236.4"/>
    <n v="-2.1499938964843701"/>
  </r>
  <r>
    <x v="8"/>
    <x v="8"/>
    <n v="234.35"/>
    <n v="-0.600006103515625"/>
  </r>
  <r>
    <x v="8"/>
    <x v="8"/>
    <n v="233.65"/>
    <n v="-2.69999694824218"/>
  </r>
  <r>
    <x v="8"/>
    <x v="8"/>
    <n v="232.95"/>
    <n v="0.80000305175781194"/>
  </r>
  <r>
    <x v="8"/>
    <x v="8"/>
    <n v="230.55"/>
    <n v="-3"/>
  </r>
  <r>
    <x v="8"/>
    <x v="8"/>
    <n v="231.05"/>
    <n v="0.399993896484375"/>
  </r>
  <r>
    <x v="8"/>
    <x v="8"/>
    <n v="229.6"/>
    <n v="-0.350006103515625"/>
  </r>
  <r>
    <x v="8"/>
    <x v="8"/>
    <n v="229.6"/>
    <n v="-0.300003051757812"/>
  </r>
  <r>
    <x v="8"/>
    <x v="8"/>
    <n v="229.6"/>
    <n v="-0.300003051757812"/>
  </r>
  <r>
    <x v="8"/>
    <x v="8"/>
    <n v="225.9"/>
    <n v="-4"/>
  </r>
  <r>
    <x v="9"/>
    <x v="8"/>
    <n v="231.3"/>
    <n v="0.150009155273437"/>
  </r>
  <r>
    <x v="9"/>
    <x v="8"/>
    <n v="233.85"/>
    <n v="-0.199996948242187"/>
  </r>
  <r>
    <x v="9"/>
    <x v="8"/>
    <n v="233.45"/>
    <n v="-1.19999694824218"/>
  </r>
  <r>
    <x v="9"/>
    <x v="8"/>
    <n v="235.55"/>
    <n v="2.25"/>
  </r>
  <r>
    <x v="9"/>
    <x v="8"/>
    <n v="236"/>
    <n v="0.80000305175781194"/>
  </r>
  <r>
    <x v="9"/>
    <x v="8"/>
    <n v="240.25"/>
    <n v="1.40000915527343"/>
  </r>
  <r>
    <x v="9"/>
    <x v="8"/>
    <n v="240.25"/>
    <n v="0.59999084472656194"/>
  </r>
  <r>
    <x v="9"/>
    <x v="8"/>
    <n v="241.75"/>
    <n v="-0.90000915527343694"/>
  </r>
  <r>
    <x v="9"/>
    <x v="8"/>
    <n v="241.9"/>
    <n v="-0.300003051757812"/>
  </r>
  <r>
    <x v="9"/>
    <x v="8"/>
    <n v="241.15"/>
    <n v="-0.399993896484375"/>
  </r>
  <r>
    <x v="9"/>
    <x v="8"/>
    <n v="240.6"/>
    <n v="-0.55000305175781194"/>
  </r>
  <r>
    <x v="9"/>
    <x v="8"/>
    <n v="244.35"/>
    <n v="0.199996948242187"/>
  </r>
  <r>
    <x v="9"/>
    <x v="8"/>
    <n v="243.7"/>
    <n v="0.350006103515625"/>
  </r>
  <r>
    <x v="9"/>
    <x v="8"/>
    <n v="242.75"/>
    <n v="-0.349990844726562"/>
  </r>
  <r>
    <x v="9"/>
    <x v="8"/>
    <n v="244.05"/>
    <n v="9.99908447265625E-2"/>
  </r>
  <r>
    <x v="9"/>
    <x v="8"/>
    <n v="243.95"/>
    <n v="0.80000305175781194"/>
  </r>
  <r>
    <x v="9"/>
    <x v="8"/>
    <n v="246"/>
    <n v="-2.6000061035156201"/>
  </r>
  <r>
    <x v="9"/>
    <x v="8"/>
    <n v="246.75"/>
    <n v="1.5500030517578101"/>
  </r>
  <r>
    <x v="9"/>
    <x v="8"/>
    <n v="245.8"/>
    <n v="5.00030517578125E-2"/>
  </r>
  <r>
    <x v="9"/>
    <x v="8"/>
    <n v="246.05"/>
    <n v="0.100006103515625"/>
  </r>
  <r>
    <x v="9"/>
    <x v="8"/>
    <n v="245.75"/>
    <n v="0.399993896484375"/>
  </r>
  <r>
    <x v="9"/>
    <x v="8"/>
    <n v="244.55"/>
    <n v="0"/>
  </r>
  <r>
    <x v="10"/>
    <x v="8"/>
    <n v="245.45"/>
    <n v="-0.80000305175781194"/>
  </r>
  <r>
    <x v="10"/>
    <x v="8"/>
    <n v="247.05"/>
    <n v="1.3499908447265601"/>
  </r>
  <r>
    <x v="10"/>
    <x v="8"/>
    <n v="249.15"/>
    <n v="0.75"/>
  </r>
  <r>
    <x v="10"/>
    <x v="8"/>
    <n v="247.3"/>
    <n v="0.70001220703125"/>
  </r>
  <r>
    <x v="10"/>
    <x v="8"/>
    <n v="247.15"/>
    <n v="0.449996948242187"/>
  </r>
  <r>
    <x v="10"/>
    <x v="8"/>
    <n v="245.35"/>
    <n v="0.55000305175781194"/>
  </r>
  <r>
    <x v="10"/>
    <x v="8"/>
    <n v="243.6"/>
    <n v="1.69999694824218"/>
  </r>
  <r>
    <x v="10"/>
    <x v="8"/>
    <n v="240.45"/>
    <n v="0.5"/>
  </r>
  <r>
    <x v="10"/>
    <x v="8"/>
    <n v="240.85"/>
    <n v="-0.199996948242187"/>
  </r>
  <r>
    <x v="10"/>
    <x v="8"/>
    <n v="238.55"/>
    <n v="-2.5"/>
  </r>
  <r>
    <x v="10"/>
    <x v="8"/>
    <n v="234.95"/>
    <n v="-2.8999938964843701"/>
  </r>
  <r>
    <x v="10"/>
    <x v="8"/>
    <n v="237.05"/>
    <n v="-1.5999908447265601"/>
  </r>
  <r>
    <x v="10"/>
    <x v="8"/>
    <n v="236.55"/>
    <n v="-0.25"/>
  </r>
  <r>
    <x v="10"/>
    <x v="8"/>
    <n v="238.65"/>
    <n v="2.0500030517578098"/>
  </r>
  <r>
    <x v="10"/>
    <x v="8"/>
    <n v="240.35"/>
    <n v="-0.349990844726562"/>
  </r>
  <r>
    <x v="10"/>
    <x v="8"/>
    <n v="240.55"/>
    <n v="-0.449996948242187"/>
  </r>
  <r>
    <x v="10"/>
    <x v="8"/>
    <n v="241.7"/>
    <n v="0.349990844726562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-1"/>
  </r>
  <r>
    <x v="11"/>
    <x v="8"/>
    <n v="240.65"/>
    <n v="-0.75"/>
  </r>
  <r>
    <x v="11"/>
    <x v="8"/>
    <n v="243.55"/>
    <n v="0"/>
  </r>
  <r>
    <x v="11"/>
    <x v="8"/>
    <n v="240.4"/>
    <n v="-1.44999694824218"/>
  </r>
  <r>
    <x v="11"/>
    <x v="8"/>
    <n v="237.05"/>
    <n v="2.6000061035156201"/>
  </r>
  <r>
    <x v="11"/>
    <x v="8"/>
    <n v="238.55"/>
    <n v="1.79998779296875"/>
  </r>
  <r>
    <x v="11"/>
    <x v="8"/>
    <n v="235.85"/>
    <n v="0.69999694824218694"/>
  </r>
  <r>
    <x v="11"/>
    <x v="8"/>
    <n v="235"/>
    <n v="-5.00030517578125E-2"/>
  </r>
  <r>
    <x v="11"/>
    <x v="8"/>
    <n v="234.7"/>
    <n v="-0.300003051757812"/>
  </r>
  <r>
    <x v="11"/>
    <x v="8"/>
    <n v="236"/>
    <n v="-1.04998779296875"/>
  </r>
  <r>
    <x v="11"/>
    <x v="8"/>
    <n v="234.45"/>
    <n v="2.25"/>
  </r>
  <r>
    <x v="11"/>
    <x v="8"/>
    <n v="235.6"/>
    <n v="-0.59999084472656194"/>
  </r>
  <r>
    <x v="11"/>
    <x v="8"/>
    <n v="237.4"/>
    <n v="1.8500061035156199"/>
  </r>
  <r>
    <x v="11"/>
    <x v="8"/>
    <n v="241.7"/>
    <n v="-1.1000061035156199"/>
  </r>
  <r>
    <x v="11"/>
    <x v="8"/>
    <n v="238.15"/>
    <n v="1.5500030517578101"/>
  </r>
  <r>
    <x v="11"/>
    <x v="8"/>
    <n v="239.85"/>
    <n v="0.25"/>
  </r>
  <r>
    <x v="11"/>
    <x v="8"/>
    <n v="240.05"/>
    <n v="0.150009155273437"/>
  </r>
  <r>
    <x v="11"/>
    <x v="8"/>
    <n v="241.7"/>
    <n v="-0.69999694824218694"/>
  </r>
  <r>
    <x v="11"/>
    <x v="8"/>
    <n v="244.7"/>
    <n v="-1.25"/>
  </r>
  <r>
    <x v="11"/>
    <x v="8"/>
    <n v="244.7"/>
    <n v="3.6000061035156201"/>
  </r>
  <r>
    <x v="11"/>
    <x v="8"/>
    <n v="242.1"/>
    <n v="1"/>
  </r>
  <r>
    <x v="11"/>
    <x v="8"/>
    <n v="239.3"/>
    <n v="0.79998779296875"/>
  </r>
  <r>
    <x v="11"/>
    <x v="8"/>
    <n v="241.1"/>
    <n v="0"/>
  </r>
  <r>
    <x v="11"/>
    <x v="8"/>
    <n v="241.1"/>
    <n v="-1.94999694824218"/>
  </r>
  <r>
    <x v="0"/>
    <x v="9"/>
    <n v="241.1"/>
    <n v="1.94999694824218"/>
  </r>
  <r>
    <x v="0"/>
    <x v="9"/>
    <n v="238.55"/>
    <n v="-0.600006103515625"/>
  </r>
  <r>
    <x v="0"/>
    <x v="9"/>
    <n v="233.5"/>
    <n v="0.199996948242187"/>
  </r>
  <r>
    <x v="0"/>
    <x v="9"/>
    <n v="235.2"/>
    <n v="0.100006103515625"/>
  </r>
  <r>
    <x v="0"/>
    <x v="9"/>
    <n v="233"/>
    <n v="1.1499938964843699"/>
  </r>
  <r>
    <x v="0"/>
    <x v="9"/>
    <n v="229.75"/>
    <n v="1.44999694824218"/>
  </r>
  <r>
    <x v="0"/>
    <x v="9"/>
    <n v="229.6"/>
    <n v="2.90000915527343"/>
  </r>
  <r>
    <x v="0"/>
    <x v="9"/>
    <n v="231.45"/>
    <n v="-1"/>
  </r>
  <r>
    <x v="0"/>
    <x v="9"/>
    <n v="230.75"/>
    <n v="1.65000915527343"/>
  </r>
  <r>
    <x v="0"/>
    <x v="9"/>
    <n v="229.95"/>
    <n v="-3.25"/>
  </r>
  <r>
    <x v="0"/>
    <x v="9"/>
    <n v="232.6"/>
    <n v="0.80000305175781194"/>
  </r>
  <r>
    <x v="0"/>
    <x v="9"/>
    <n v="225.25"/>
    <n v="2.5"/>
  </r>
  <r>
    <x v="0"/>
    <x v="9"/>
    <n v="227.8"/>
    <n v="-5.00030517578125E-2"/>
  </r>
  <r>
    <x v="0"/>
    <x v="9"/>
    <n v="228.05"/>
    <n v="1.15000915527343"/>
  </r>
  <r>
    <x v="0"/>
    <x v="9"/>
    <n v="223.85"/>
    <n v="1.44999694824218"/>
  </r>
  <r>
    <x v="0"/>
    <x v="9"/>
    <n v="225.6"/>
    <n v="-2"/>
  </r>
  <r>
    <x v="0"/>
    <x v="9"/>
    <n v="228.95"/>
    <n v="0.55000305175781194"/>
  </r>
  <r>
    <x v="0"/>
    <x v="9"/>
    <n v="228.1"/>
    <n v="-1.8000030517578101"/>
  </r>
  <r>
    <x v="0"/>
    <x v="9"/>
    <n v="228.5"/>
    <n v="2"/>
  </r>
  <r>
    <x v="0"/>
    <x v="9"/>
    <n v="227.7"/>
    <n v="-1.94999694824218"/>
  </r>
  <r>
    <x v="0"/>
    <x v="9"/>
    <n v="229.25"/>
    <n v="-0.449996948242187"/>
  </r>
  <r>
    <x v="1"/>
    <x v="9"/>
    <n v="231.65"/>
    <n v="0.649993896484375"/>
  </r>
  <r>
    <x v="1"/>
    <x v="9"/>
    <n v="231.15"/>
    <n v="1.0500030517578101"/>
  </r>
  <r>
    <x v="1"/>
    <x v="9"/>
    <n v="228.05"/>
    <n v="2.5500030517578098"/>
  </r>
  <r>
    <x v="1"/>
    <x v="9"/>
    <n v="229.7"/>
    <n v="2.1000061035156201"/>
  </r>
  <r>
    <x v="1"/>
    <x v="9"/>
    <n v="231.5"/>
    <n v="0.79998779296875"/>
  </r>
  <r>
    <x v="1"/>
    <x v="9"/>
    <n v="231.5"/>
    <n v="-1.19999694824218"/>
  </r>
  <r>
    <x v="1"/>
    <x v="9"/>
    <n v="231.5"/>
    <n v="-1.19999694824218"/>
  </r>
  <r>
    <x v="1"/>
    <x v="9"/>
    <n v="231.5"/>
    <n v="-1.19999694824218"/>
  </r>
  <r>
    <x v="1"/>
    <x v="9"/>
    <n v="227.05"/>
    <n v="-5.6500091552734304"/>
  </r>
  <r>
    <x v="1"/>
    <x v="9"/>
    <n v="224.95"/>
    <n v="0.75"/>
  </r>
  <r>
    <x v="1"/>
    <x v="9"/>
    <n v="227.1"/>
    <n v="2.69999694824218"/>
  </r>
  <r>
    <x v="1"/>
    <x v="9"/>
    <n v="227.6"/>
    <n v="0.149993896484375"/>
  </r>
  <r>
    <x v="1"/>
    <x v="9"/>
    <n v="230.15"/>
    <n v="-0.600006103515625"/>
  </r>
  <r>
    <x v="1"/>
    <x v="9"/>
    <n v="234.4"/>
    <n v="-3.19999694824218"/>
  </r>
  <r>
    <x v="1"/>
    <x v="9"/>
    <n v="233.05"/>
    <n v="0.25"/>
  </r>
  <r>
    <x v="1"/>
    <x v="9"/>
    <n v="233"/>
    <n v="0.54998779296875"/>
  </r>
  <r>
    <x v="1"/>
    <x v="9"/>
    <n v="235.25"/>
    <n v="0.80000305175781194"/>
  </r>
  <r>
    <x v="1"/>
    <x v="9"/>
    <n v="234.05"/>
    <n v="-0.65000915527343694"/>
  </r>
  <r>
    <x v="1"/>
    <x v="9"/>
    <n v="234.8"/>
    <n v="0.84999084472656194"/>
  </r>
  <r>
    <x v="1"/>
    <x v="9"/>
    <n v="235.6"/>
    <n v="1.44999694824218"/>
  </r>
  <r>
    <x v="1"/>
    <x v="9"/>
    <n v="233.9"/>
    <n v="-0.600006103515625"/>
  </r>
  <r>
    <x v="2"/>
    <x v="9"/>
    <n v="233.9"/>
    <n v="0"/>
  </r>
  <r>
    <x v="2"/>
    <x v="9"/>
    <n v="237.2"/>
    <n v="-3.3000030517578098"/>
  </r>
  <r>
    <x v="2"/>
    <x v="9"/>
    <n v="238.65"/>
    <n v="0.399993896484375"/>
  </r>
  <r>
    <x v="2"/>
    <x v="9"/>
    <n v="238.6"/>
    <n v="-0.100006103515625"/>
  </r>
  <r>
    <x v="2"/>
    <x v="9"/>
    <n v="239.4"/>
    <n v="0.5"/>
  </r>
  <r>
    <x v="2"/>
    <x v="9"/>
    <n v="239.65"/>
    <n v="0.350006103515625"/>
  </r>
  <r>
    <x v="2"/>
    <x v="9"/>
    <n v="236.95"/>
    <n v="0.349990844726562"/>
  </r>
  <r>
    <x v="2"/>
    <x v="9"/>
    <n v="238.85"/>
    <n v="0.449996948242187"/>
  </r>
  <r>
    <x v="2"/>
    <x v="9"/>
    <n v="240.85"/>
    <n v="-1.0500030517578101"/>
  </r>
  <r>
    <x v="2"/>
    <x v="9"/>
    <n v="242.85"/>
    <n v="1.1499938964843699"/>
  </r>
  <r>
    <x v="2"/>
    <x v="9"/>
    <n v="241.45"/>
    <n v="0"/>
  </r>
  <r>
    <x v="2"/>
    <x v="9"/>
    <n v="242"/>
    <n v="0.65000915527343694"/>
  </r>
  <r>
    <x v="2"/>
    <x v="9"/>
    <n v="242.85"/>
    <n v="1.1499938964843699"/>
  </r>
  <r>
    <x v="2"/>
    <x v="9"/>
    <n v="244.15"/>
    <n v="0.850006103515625"/>
  </r>
  <r>
    <x v="2"/>
    <x v="9"/>
    <n v="244.3"/>
    <n v="0.84999084472656194"/>
  </r>
  <r>
    <x v="2"/>
    <x v="9"/>
    <n v="243.6"/>
    <n v="0.649993896484375"/>
  </r>
  <r>
    <x v="2"/>
    <x v="9"/>
    <n v="244.45"/>
    <n v="-5.00030517578125E-2"/>
  </r>
  <r>
    <x v="2"/>
    <x v="9"/>
    <n v="243.1"/>
    <n v="0.80000305175781194"/>
  </r>
  <r>
    <x v="2"/>
    <x v="9"/>
    <n v="243.8"/>
    <n v="-0.349990844726562"/>
  </r>
  <r>
    <x v="2"/>
    <x v="9"/>
    <n v="243.1"/>
    <n v="-5.00030517578125E-2"/>
  </r>
  <r>
    <x v="2"/>
    <x v="9"/>
    <n v="243.5"/>
    <n v="0"/>
  </r>
  <r>
    <x v="2"/>
    <x v="9"/>
    <n v="245.75"/>
    <n v="-0.95001220703125"/>
  </r>
  <r>
    <x v="2"/>
    <x v="9"/>
    <n v="246.35"/>
    <n v="-0.449996948242187"/>
  </r>
  <r>
    <x v="3"/>
    <x v="9"/>
    <n v="244.45"/>
    <n v="-5.00030517578125E-2"/>
  </r>
  <r>
    <x v="3"/>
    <x v="9"/>
    <n v="241.25"/>
    <n v="0.600006103515625"/>
  </r>
  <r>
    <x v="3"/>
    <x v="9"/>
    <n v="240.8"/>
    <n v="-0.80000305175781194"/>
  </r>
  <r>
    <x v="3"/>
    <x v="9"/>
    <n v="239.65"/>
    <n v="0.25"/>
  </r>
  <r>
    <x v="3"/>
    <x v="9"/>
    <n v="241.7"/>
    <n v="0.69999694824218694"/>
  </r>
  <r>
    <x v="3"/>
    <x v="9"/>
    <n v="239.3"/>
    <n v="-1.8000030517578101"/>
  </r>
  <r>
    <x v="3"/>
    <x v="9"/>
    <n v="240.05"/>
    <n v="-0.25"/>
  </r>
  <r>
    <x v="3"/>
    <x v="9"/>
    <n v="240.7"/>
    <n v="5.00030517578125E-2"/>
  </r>
  <r>
    <x v="3"/>
    <x v="9"/>
    <n v="240.7"/>
    <n v="1.5999908447265601"/>
  </r>
  <r>
    <x v="3"/>
    <x v="9"/>
    <n v="245.3"/>
    <n v="-3"/>
  </r>
  <r>
    <x v="3"/>
    <x v="9"/>
    <n v="247.45"/>
    <n v="5.00030517578125E-2"/>
  </r>
  <r>
    <x v="3"/>
    <x v="9"/>
    <n v="245.3"/>
    <n v="2.25"/>
  </r>
  <r>
    <x v="3"/>
    <x v="9"/>
    <n v="247.25"/>
    <n v="0.80000305175781194"/>
  </r>
  <r>
    <x v="3"/>
    <x v="9"/>
    <n v="247.35"/>
    <n v="-0.349990844726562"/>
  </r>
  <r>
    <x v="3"/>
    <x v="9"/>
    <n v="247.35"/>
    <n v="1.3000030517578101"/>
  </r>
  <r>
    <x v="3"/>
    <x v="9"/>
    <n v="246.9"/>
    <n v="1.1000061035156199"/>
  </r>
  <r>
    <x v="3"/>
    <x v="9"/>
    <n v="246.85"/>
    <n v="5.00030517578125E-2"/>
  </r>
  <r>
    <x v="3"/>
    <x v="9"/>
    <n v="246.6"/>
    <n v="0"/>
  </r>
  <r>
    <x v="3"/>
    <x v="9"/>
    <n v="246.9"/>
    <n v="0.399993896484375"/>
  </r>
  <r>
    <x v="3"/>
    <x v="9"/>
    <n v="248.3"/>
    <n v="-1.04998779296875"/>
  </r>
  <r>
    <x v="3"/>
    <x v="9"/>
    <n v="244.7"/>
    <n v="-0.150009155273437"/>
  </r>
  <r>
    <x v="4"/>
    <x v="9"/>
    <n v="242.95"/>
    <n v="0.5"/>
  </r>
  <r>
    <x v="4"/>
    <x v="9"/>
    <n v="243.1"/>
    <n v="-0.75"/>
  </r>
  <r>
    <x v="4"/>
    <x v="9"/>
    <n v="241.3"/>
    <n v="1.25"/>
  </r>
  <r>
    <x v="4"/>
    <x v="9"/>
    <n v="241.3"/>
    <n v="-0.150009155273437"/>
  </r>
  <r>
    <x v="4"/>
    <x v="9"/>
    <n v="241.3"/>
    <n v="-0.150009155273437"/>
  </r>
  <r>
    <x v="4"/>
    <x v="9"/>
    <n v="241.3"/>
    <n v="-0.150009155273437"/>
  </r>
  <r>
    <x v="4"/>
    <x v="9"/>
    <n v="240.05"/>
    <n v="-0.600006103515625"/>
  </r>
  <r>
    <x v="4"/>
    <x v="9"/>
    <n v="242.4"/>
    <n v="0.5"/>
  </r>
  <r>
    <x v="4"/>
    <x v="9"/>
    <n v="240.5"/>
    <n v="0.399993896484375"/>
  </r>
  <r>
    <x v="4"/>
    <x v="9"/>
    <n v="240.5"/>
    <n v="0.5"/>
  </r>
  <r>
    <x v="4"/>
    <x v="9"/>
    <n v="238.05"/>
    <n v="0.45001220703125"/>
  </r>
  <r>
    <x v="4"/>
    <x v="9"/>
    <n v="239.3"/>
    <n v="0"/>
  </r>
  <r>
    <x v="4"/>
    <x v="9"/>
    <n v="238.6"/>
    <n v="-0.75"/>
  </r>
  <r>
    <x v="4"/>
    <x v="9"/>
    <n v="237.1"/>
    <n v="0.300003051757812"/>
  </r>
  <r>
    <x v="4"/>
    <x v="9"/>
    <n v="237.05"/>
    <n v="4.998779296875E-2"/>
  </r>
  <r>
    <x v="4"/>
    <x v="9"/>
    <n v="237.45"/>
    <n v="-0.300003051757812"/>
  </r>
  <r>
    <x v="4"/>
    <x v="9"/>
    <n v="237.3"/>
    <n v="0.55000305175781194"/>
  </r>
  <r>
    <x v="4"/>
    <x v="9"/>
    <n v="237.85"/>
    <n v="1.6499938964843699"/>
  </r>
  <r>
    <x v="4"/>
    <x v="9"/>
    <n v="239.45"/>
    <n v="-5.00030517578125E-2"/>
  </r>
  <r>
    <x v="4"/>
    <x v="9"/>
    <n v="239.7"/>
    <n v="0.400009155273437"/>
  </r>
  <r>
    <x v="4"/>
    <x v="9"/>
    <n v="240.2"/>
    <n v="5.00030517578125E-2"/>
  </r>
  <r>
    <x v="4"/>
    <x v="9"/>
    <n v="239.6"/>
    <n v="0.25"/>
  </r>
  <r>
    <x v="5"/>
    <x v="9"/>
    <n v="240.75"/>
    <n v="0.69999694824218694"/>
  </r>
  <r>
    <x v="5"/>
    <x v="9"/>
    <n v="241.8"/>
    <n v="0"/>
  </r>
  <r>
    <x v="5"/>
    <x v="9"/>
    <n v="242.8"/>
    <n v="0.5"/>
  </r>
  <r>
    <x v="5"/>
    <x v="9"/>
    <n v="242.8"/>
    <n v="-9.99908447265625E-2"/>
  </r>
  <r>
    <x v="5"/>
    <x v="9"/>
    <n v="243.55"/>
    <n v="-0.84999084472656194"/>
  </r>
  <r>
    <x v="5"/>
    <x v="9"/>
    <n v="246.15"/>
    <n v="-0.149993896484375"/>
  </r>
  <r>
    <x v="5"/>
    <x v="9"/>
    <n v="248.15"/>
    <n v="-0.199996948242187"/>
  </r>
  <r>
    <x v="5"/>
    <x v="9"/>
    <n v="247.35"/>
    <n v="-0.25"/>
  </r>
  <r>
    <x v="5"/>
    <x v="9"/>
    <n v="244.45"/>
    <n v="-2.0500030517578098"/>
  </r>
  <r>
    <x v="5"/>
    <x v="9"/>
    <n v="240.75"/>
    <n v="-0.199996948242187"/>
  </r>
  <r>
    <x v="5"/>
    <x v="9"/>
    <n v="239.8"/>
    <n v="-0.45001220703125"/>
  </r>
  <r>
    <x v="5"/>
    <x v="9"/>
    <n v="240.3"/>
    <n v="-5.00030517578125E-2"/>
  </r>
  <r>
    <x v="5"/>
    <x v="9"/>
    <n v="240.1"/>
    <n v="-1.8499908447265601"/>
  </r>
  <r>
    <x v="5"/>
    <x v="9"/>
    <n v="241.8"/>
    <n v="2.8499908447265598"/>
  </r>
  <r>
    <x v="5"/>
    <x v="9"/>
    <n v="241.6"/>
    <n v="-0.300003051757812"/>
  </r>
  <r>
    <x v="5"/>
    <x v="9"/>
    <n v="241.95"/>
    <n v="0"/>
  </r>
  <r>
    <x v="5"/>
    <x v="9"/>
    <n v="243.4"/>
    <n v="-0.199996948242187"/>
  </r>
  <r>
    <x v="5"/>
    <x v="9"/>
    <n v="244.2"/>
    <n v="-0.80000305175781194"/>
  </r>
  <r>
    <x v="5"/>
    <x v="9"/>
    <n v="234.45"/>
    <n v="-0.69999694824218694"/>
  </r>
  <r>
    <x v="5"/>
    <x v="9"/>
    <n v="233.65"/>
    <n v="-2.3500061035156201"/>
  </r>
  <r>
    <x v="5"/>
    <x v="9"/>
    <n v="237.7"/>
    <n v="0.90000915527343694"/>
  </r>
  <r>
    <x v="5"/>
    <x v="9"/>
    <n v="240.85"/>
    <n v="1.75"/>
  </r>
  <r>
    <x v="6"/>
    <x v="9"/>
    <n v="241"/>
    <n v="-0.55000305175781194"/>
  </r>
  <r>
    <x v="6"/>
    <x v="9"/>
    <n v="243.25"/>
    <n v="-0.100006103515625"/>
  </r>
  <r>
    <x v="6"/>
    <x v="9"/>
    <n v="243.8"/>
    <n v="0.45001220703125"/>
  </r>
  <r>
    <x v="6"/>
    <x v="9"/>
    <n v="242.55"/>
    <n v="1.0500030517578101"/>
  </r>
  <r>
    <x v="6"/>
    <x v="9"/>
    <n v="239.9"/>
    <n v="-1.5500030517578101"/>
  </r>
  <r>
    <x v="6"/>
    <x v="9"/>
    <n v="240.65"/>
    <n v="0.449996948242187"/>
  </r>
  <r>
    <x v="6"/>
    <x v="9"/>
    <n v="242.4"/>
    <n v="2.0500030517578098"/>
  </r>
  <r>
    <x v="6"/>
    <x v="9"/>
    <n v="244.05"/>
    <n v="-0.54998779296875"/>
  </r>
  <r>
    <x v="6"/>
    <x v="9"/>
    <n v="245.75"/>
    <n v="-2"/>
  </r>
  <r>
    <x v="6"/>
    <x v="9"/>
    <n v="245.55"/>
    <n v="0"/>
  </r>
  <r>
    <x v="6"/>
    <x v="9"/>
    <n v="247.2"/>
    <n v="-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80000305175781194"/>
  </r>
  <r>
    <x v="6"/>
    <x v="9"/>
    <n v="245.95"/>
    <n v="-1.1499938964843699"/>
  </r>
  <r>
    <x v="6"/>
    <x v="9"/>
    <n v="247.55"/>
    <n v="0.59999084472656194"/>
  </r>
  <r>
    <x v="6"/>
    <x v="9"/>
    <n v="246.9"/>
    <n v="-0.149993896484375"/>
  </r>
  <r>
    <x v="6"/>
    <x v="9"/>
    <n v="249.5"/>
    <n v="0"/>
  </r>
  <r>
    <x v="6"/>
    <x v="9"/>
    <n v="249.45"/>
    <n v="9.99908447265625E-2"/>
  </r>
  <r>
    <x v="6"/>
    <x v="9"/>
    <n v="248.5"/>
    <n v="0.300003051757812"/>
  </r>
  <r>
    <x v="7"/>
    <x v="9"/>
    <n v="249.3"/>
    <n v="-0.69999694824218694"/>
  </r>
  <r>
    <x v="7"/>
    <x v="9"/>
    <n v="249.75"/>
    <n v="0.75"/>
  </r>
  <r>
    <x v="7"/>
    <x v="9"/>
    <n v="246.7"/>
    <n v="1.69999694824218"/>
  </r>
  <r>
    <x v="7"/>
    <x v="9"/>
    <n v="246.3"/>
    <n v="1.0999908447265601"/>
  </r>
  <r>
    <x v="7"/>
    <x v="9"/>
    <n v="246.2"/>
    <n v="0.400009155273437"/>
  </r>
  <r>
    <x v="7"/>
    <x v="9"/>
    <n v="250.15"/>
    <n v="-1.25"/>
  </r>
  <r>
    <x v="7"/>
    <x v="9"/>
    <n v="250.8"/>
    <n v="-0.399993896484375"/>
  </r>
  <r>
    <x v="7"/>
    <x v="9"/>
    <n v="252.1"/>
    <n v="0.100006103515625"/>
  </r>
  <r>
    <x v="7"/>
    <x v="9"/>
    <n v="251.7"/>
    <n v="-0.300003051757812"/>
  </r>
  <r>
    <x v="7"/>
    <x v="9"/>
    <n v="252.9"/>
    <n v="-0.649993896484375"/>
  </r>
  <r>
    <x v="7"/>
    <x v="9"/>
    <n v="252.9"/>
    <n v="0.449996948242187"/>
  </r>
  <r>
    <x v="7"/>
    <x v="9"/>
    <n v="253.65"/>
    <n v="1.19999694824218"/>
  </r>
  <r>
    <x v="7"/>
    <x v="9"/>
    <n v="252.3"/>
    <n v="-0.45001220703125"/>
  </r>
  <r>
    <x v="7"/>
    <x v="9"/>
    <n v="252.45"/>
    <n v="5.00030517578125E-2"/>
  </r>
  <r>
    <x v="7"/>
    <x v="9"/>
    <n v="254.6"/>
    <n v="-0.100006103515625"/>
  </r>
  <r>
    <x v="7"/>
    <x v="9"/>
    <n v="254.55"/>
    <n v="0.100006103515625"/>
  </r>
  <r>
    <x v="7"/>
    <x v="9"/>
    <n v="253.6"/>
    <n v="0.199996948242187"/>
  </r>
  <r>
    <x v="7"/>
    <x v="9"/>
    <n v="254.45"/>
    <n v="-9.99908447265625E-2"/>
  </r>
  <r>
    <x v="7"/>
    <x v="9"/>
    <n v="253.2"/>
    <n v="-5.00030517578125E-2"/>
  </r>
  <r>
    <x v="7"/>
    <x v="9"/>
    <n v="252.8"/>
    <n v="-0.80000305175781194"/>
  </r>
  <r>
    <x v="7"/>
    <x v="9"/>
    <n v="251.2"/>
    <n v="1.69999694824218"/>
  </r>
  <r>
    <x v="7"/>
    <x v="9"/>
    <n v="253.6"/>
    <n v="-0.80000305175781194"/>
  </r>
  <r>
    <x v="7"/>
    <x v="9"/>
    <n v="253.85"/>
    <n v="0.300003051757812"/>
  </r>
  <r>
    <x v="8"/>
    <x v="9"/>
    <n v="251.35"/>
    <n v="1.3500061035156199"/>
  </r>
  <r>
    <x v="8"/>
    <x v="9"/>
    <n v="252.4"/>
    <n v="-5.00030517578125E-2"/>
  </r>
  <r>
    <x v="8"/>
    <x v="9"/>
    <n v="254"/>
    <n v="1.25"/>
  </r>
  <r>
    <x v="8"/>
    <x v="9"/>
    <n v="255.9"/>
    <n v="0.100006103515625"/>
  </r>
  <r>
    <x v="8"/>
    <x v="9"/>
    <n v="257.05"/>
    <n v="0"/>
  </r>
  <r>
    <x v="8"/>
    <x v="9"/>
    <n v="256.89999999999998"/>
    <n v="0.75"/>
  </r>
  <r>
    <x v="8"/>
    <x v="9"/>
    <n v="256.10000000000002"/>
    <n v="-1.19999694824218"/>
  </r>
  <r>
    <x v="8"/>
    <x v="9"/>
    <n v="250.4"/>
    <n v="4.5"/>
  </r>
  <r>
    <x v="8"/>
    <x v="9"/>
    <n v="251.5"/>
    <n v="2.90000915527343"/>
  </r>
  <r>
    <x v="8"/>
    <x v="9"/>
    <n v="251.5"/>
    <n v="-2.5500030517578098"/>
  </r>
  <r>
    <x v="8"/>
    <x v="9"/>
    <n v="251.5"/>
    <n v="-2.5500030517578098"/>
  </r>
  <r>
    <x v="8"/>
    <x v="9"/>
    <n v="251.5"/>
    <n v="2.5500030517578098"/>
  </r>
  <r>
    <x v="8"/>
    <x v="9"/>
    <n v="247.95"/>
    <n v="-1"/>
  </r>
  <r>
    <x v="8"/>
    <x v="9"/>
    <n v="250.7"/>
    <n v="-0.80000305175781194"/>
  </r>
  <r>
    <x v="8"/>
    <x v="9"/>
    <n v="251.8"/>
    <n v="-0.20001220703125"/>
  </r>
  <r>
    <x v="8"/>
    <x v="9"/>
    <n v="255.5"/>
    <n v="2"/>
  </r>
  <r>
    <x v="8"/>
    <x v="9"/>
    <n v="256.7"/>
    <n v="0.69999694824218694"/>
  </r>
  <r>
    <x v="8"/>
    <x v="9"/>
    <n v="255.95"/>
    <n v="-5.00030517578125E-2"/>
  </r>
  <r>
    <x v="8"/>
    <x v="9"/>
    <n v="254.2"/>
    <n v="1"/>
  </r>
  <r>
    <x v="8"/>
    <x v="9"/>
    <n v="256.5"/>
    <n v="0.79998779296875"/>
  </r>
  <r>
    <x v="8"/>
    <x v="9"/>
    <n v="257.05"/>
    <n v="1.25"/>
  </r>
  <r>
    <x v="8"/>
    <x v="9"/>
    <n v="255.9"/>
    <n v="-2.0500030517578098"/>
  </r>
  <r>
    <x v="9"/>
    <x v="9"/>
    <n v="255.9"/>
    <n v="-0.80000305175781194"/>
  </r>
  <r>
    <x v="9"/>
    <x v="9"/>
    <n v="256.35000000000002"/>
    <n v="1.25"/>
  </r>
  <r>
    <x v="9"/>
    <x v="9"/>
    <n v="254.65"/>
    <n v="-1.75"/>
  </r>
  <r>
    <x v="9"/>
    <x v="9"/>
    <n v="258.25"/>
    <n v="-1.8000030517578101"/>
  </r>
  <r>
    <x v="9"/>
    <x v="9"/>
    <n v="258.05"/>
    <n v="-4.998779296875E-2"/>
  </r>
  <r>
    <x v="9"/>
    <x v="9"/>
    <n v="256.45"/>
    <n v="1"/>
  </r>
  <r>
    <x v="9"/>
    <x v="9"/>
    <n v="257.25"/>
    <n v="0.649993896484375"/>
  </r>
  <r>
    <x v="9"/>
    <x v="9"/>
    <n v="252.4"/>
    <n v="1.5"/>
  </r>
  <r>
    <x v="9"/>
    <x v="9"/>
    <n v="253.3"/>
    <n v="0"/>
  </r>
  <r>
    <x v="9"/>
    <x v="9"/>
    <n v="251.95"/>
    <n v="0.75"/>
  </r>
  <r>
    <x v="9"/>
    <x v="9"/>
    <n v="253.1"/>
    <n v="-0.5"/>
  </r>
  <r>
    <x v="9"/>
    <x v="9"/>
    <n v="253.3"/>
    <n v="0.199996948242187"/>
  </r>
  <r>
    <x v="9"/>
    <x v="9"/>
    <n v="254.4"/>
    <n v="-0.600006103515625"/>
  </r>
  <r>
    <x v="9"/>
    <x v="9"/>
    <n v="255.5"/>
    <n v="0.350006103515625"/>
  </r>
  <r>
    <x v="9"/>
    <x v="9"/>
    <n v="255.4"/>
    <n v="5.00030517578125E-2"/>
  </r>
  <r>
    <x v="9"/>
    <x v="9"/>
    <n v="255.15"/>
    <n v="0.600006103515625"/>
  </r>
  <r>
    <x v="9"/>
    <x v="9"/>
    <n v="255.75"/>
    <n v="0.69999694824218694"/>
  </r>
  <r>
    <x v="9"/>
    <x v="9"/>
    <n v="254.5"/>
    <n v="-1.19999694824218"/>
  </r>
  <r>
    <x v="9"/>
    <x v="9"/>
    <n v="253.35"/>
    <n v="0.75"/>
  </r>
  <r>
    <x v="9"/>
    <x v="9"/>
    <n v="253.1"/>
    <n v="-0.69999694824218694"/>
  </r>
  <r>
    <x v="9"/>
    <x v="9"/>
    <n v="252.65"/>
    <n v="-1.3999938964843699"/>
  </r>
  <r>
    <x v="10"/>
    <x v="9"/>
    <n v="252.95"/>
    <n v="0.449996948242187"/>
  </r>
  <r>
    <x v="10"/>
    <x v="9"/>
    <n v="251.4"/>
    <n v="2"/>
  </r>
  <r>
    <x v="10"/>
    <x v="9"/>
    <n v="249.6"/>
    <n v="-0.449996948242187"/>
  </r>
  <r>
    <x v="10"/>
    <x v="9"/>
    <n v="249.95"/>
    <n v="0.649993896484375"/>
  </r>
  <r>
    <x v="10"/>
    <x v="9"/>
    <n v="252.7"/>
    <n v="2.75"/>
  </r>
  <r>
    <x v="10"/>
    <x v="9"/>
    <n v="253.15"/>
    <n v="1.1000061035156199"/>
  </r>
  <r>
    <x v="10"/>
    <x v="9"/>
    <n v="253.7"/>
    <n v="0.80000305175781194"/>
  </r>
  <r>
    <x v="10"/>
    <x v="9"/>
    <n v="250.8"/>
    <n v="4"/>
  </r>
  <r>
    <x v="10"/>
    <x v="9"/>
    <n v="250.3"/>
    <n v="1.90000915527343"/>
  </r>
  <r>
    <x v="10"/>
    <x v="9"/>
    <n v="249.1"/>
    <n v="-0.5"/>
  </r>
  <r>
    <x v="10"/>
    <x v="9"/>
    <n v="247.25"/>
    <n v="0.29998779296875"/>
  </r>
  <r>
    <x v="10"/>
    <x v="9"/>
    <n v="248.05"/>
    <n v="1.5999908447265601"/>
  </r>
  <r>
    <x v="10"/>
    <x v="9"/>
    <n v="246.8"/>
    <n v="0.55000305175781194"/>
  </r>
  <r>
    <x v="10"/>
    <x v="9"/>
    <n v="247.85"/>
    <n v="-0.69999694824218694"/>
  </r>
  <r>
    <x v="10"/>
    <x v="9"/>
    <n v="246.7"/>
    <n v="0.59999084472656194"/>
  </r>
  <r>
    <x v="10"/>
    <x v="9"/>
    <n v="247.4"/>
    <n v="0.69999694824218694"/>
  </r>
  <r>
    <x v="10"/>
    <x v="9"/>
    <n v="249.6"/>
    <n v="0.149993896484375"/>
  </r>
  <r>
    <x v="10"/>
    <x v="9"/>
    <n v="250.55"/>
    <n v="-9.99908447265625E-2"/>
  </r>
  <r>
    <x v="10"/>
    <x v="9"/>
    <n v="249.7"/>
    <n v="0.350006103515625"/>
  </r>
  <r>
    <x v="10"/>
    <x v="9"/>
    <n v="249.2"/>
    <n v="0.100006103515625"/>
  </r>
  <r>
    <x v="10"/>
    <x v="9"/>
    <n v="250.05"/>
    <n v="0"/>
  </r>
  <r>
    <x v="10"/>
    <x v="9"/>
    <n v="249.95"/>
    <n v="-0.25"/>
  </r>
  <r>
    <x v="11"/>
    <x v="9"/>
    <n v="251.45"/>
    <n v="-0.400009155273437"/>
  </r>
  <r>
    <x v="11"/>
    <x v="9"/>
    <n v="250.3"/>
    <n v="-0.80000305175781194"/>
  </r>
  <r>
    <x v="11"/>
    <x v="9"/>
    <n v="249.1"/>
    <n v="-0.449996948242187"/>
  </r>
  <r>
    <x v="11"/>
    <x v="9"/>
    <n v="251"/>
    <n v="-1.40000915527343"/>
  </r>
  <r>
    <x v="11"/>
    <x v="9"/>
    <n v="253.1"/>
    <n v="-0.80000305175781194"/>
  </r>
  <r>
    <x v="11"/>
    <x v="9"/>
    <n v="255.3"/>
    <n v="2.19999694824218"/>
  </r>
  <r>
    <x v="11"/>
    <x v="9"/>
    <n v="258.05"/>
    <n v="-0.349990844726562"/>
  </r>
  <r>
    <x v="11"/>
    <x v="9"/>
    <n v="259.2"/>
    <n v="0.79998779296875"/>
  </r>
  <r>
    <x v="11"/>
    <x v="9"/>
    <n v="257.95"/>
    <n v="0.449996948242187"/>
  </r>
  <r>
    <x v="11"/>
    <x v="9"/>
    <n v="259.5"/>
    <n v="1.3000030517578101"/>
  </r>
  <r>
    <x v="11"/>
    <x v="9"/>
    <n v="257"/>
    <n v="-1.6999816894531199"/>
  </r>
  <r>
    <x v="11"/>
    <x v="9"/>
    <n v="258.10000000000002"/>
    <n v="-0.449996948242187"/>
  </r>
  <r>
    <x v="11"/>
    <x v="9"/>
    <n v="258.39999999999998"/>
    <n v="0.29998779296875"/>
  </r>
  <r>
    <x v="11"/>
    <x v="9"/>
    <n v="259.35000000000002"/>
    <n v="0.150024414062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5001831054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0.54998779296875"/>
  </r>
  <r>
    <x v="0"/>
    <x v="10"/>
    <n v="263.2"/>
    <n v="-0.20001220703125"/>
  </r>
  <r>
    <x v="0"/>
    <x v="10"/>
    <n v="263.25"/>
    <n v="0.29998779296875"/>
  </r>
  <r>
    <x v="0"/>
    <x v="10"/>
    <n v="263.14999999999998"/>
    <n v="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0.2000122070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1.25"/>
  </r>
  <r>
    <x v="0"/>
    <x v="10"/>
    <n v="267.45"/>
    <n v="0.9000244140625"/>
  </r>
  <r>
    <x v="0"/>
    <x v="10"/>
    <n v="267.45"/>
    <n v="-0.350006103515625"/>
  </r>
  <r>
    <x v="0"/>
    <x v="10"/>
    <n v="267.75"/>
    <n v="-0.3999938964843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1.5"/>
  </r>
  <r>
    <x v="0"/>
    <x v="10"/>
    <n v="270.10000000000002"/>
    <n v="1.0999755859375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-1.5"/>
  </r>
  <r>
    <x v="1"/>
    <x v="10"/>
    <n v="270.55"/>
    <n v="-0.29998779296875"/>
  </r>
  <r>
    <x v="1"/>
    <x v="10"/>
    <n v="269.05"/>
    <n v="-0.5"/>
  </r>
  <r>
    <x v="1"/>
    <x v="10"/>
    <n v="268.5"/>
    <n v="5.0018310546875E-2"/>
  </r>
  <r>
    <x v="1"/>
    <x v="10"/>
    <n v="269.75"/>
    <n v="1.0500183105468699"/>
  </r>
  <r>
    <x v="1"/>
    <x v="10"/>
    <n v="268.75"/>
    <n v="-0.199981689453125"/>
  </r>
  <r>
    <x v="1"/>
    <x v="10"/>
    <n v="269.95"/>
    <n v="0.899993896484375"/>
  </r>
  <r>
    <x v="1"/>
    <x v="10"/>
    <n v="268.14999999999998"/>
    <n v="-4.998779296875E-2"/>
  </r>
  <r>
    <x v="1"/>
    <x v="10"/>
    <n v="269.7"/>
    <n v="0.5999755859375"/>
  </r>
  <r>
    <x v="1"/>
    <x v="10"/>
    <n v="268.10000000000002"/>
    <n v="0.8499755859375"/>
  </r>
  <r>
    <x v="1"/>
    <x v="10"/>
    <n v="269.35000000000002"/>
    <n v="-0.1500244140625"/>
  </r>
  <r>
    <x v="1"/>
    <x v="10"/>
    <n v="270.2"/>
    <n v="0.25"/>
  </r>
  <r>
    <x v="1"/>
    <x v="10"/>
    <n v="272.8"/>
    <n v="0.350006103515625"/>
  </r>
  <r>
    <x v="1"/>
    <x v="10"/>
    <n v="272.85000000000002"/>
    <n v="0"/>
  </r>
  <r>
    <x v="1"/>
    <x v="10"/>
    <n v="272.85000000000002"/>
    <n v="-0.3499755859375"/>
  </r>
  <r>
    <x v="1"/>
    <x v="10"/>
    <n v="270.85000000000002"/>
    <n v="0.100006103515625"/>
  </r>
  <r>
    <x v="1"/>
    <x v="10"/>
    <n v="269.89999999999998"/>
    <n v="-0.20001220703125"/>
  </r>
  <r>
    <x v="2"/>
    <x v="10"/>
    <n v="269.89999999999998"/>
    <n v="-4.998779296875E-2"/>
  </r>
  <r>
    <x v="2"/>
    <x v="10"/>
    <n v="272.10000000000002"/>
    <n v="2.1500244140625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0.300018310546875"/>
  </r>
  <r>
    <x v="2"/>
    <x v="10"/>
    <n v="271.60000000000002"/>
    <n v="0.25"/>
  </r>
  <r>
    <x v="2"/>
    <x v="10"/>
    <n v="272.5"/>
    <n v="0.100006103515625"/>
  </r>
  <r>
    <x v="2"/>
    <x v="10"/>
    <n v="271.64999999999998"/>
    <n v="0"/>
  </r>
  <r>
    <x v="2"/>
    <x v="10"/>
    <n v="272.95"/>
    <n v="-0.399993896484375"/>
  </r>
  <r>
    <x v="2"/>
    <x v="10"/>
    <n v="276.75"/>
    <n v="-1"/>
  </r>
  <r>
    <x v="2"/>
    <x v="10"/>
    <n v="277.85000000000002"/>
    <n v="0.149993896484375"/>
  </r>
  <r>
    <x v="2"/>
    <x v="10"/>
    <n v="281.3"/>
    <n v="-2.6999816894531201"/>
  </r>
  <r>
    <x v="2"/>
    <x v="10"/>
    <n v="280.5"/>
    <n v="0.20001220703125"/>
  </r>
  <r>
    <x v="2"/>
    <x v="10"/>
    <n v="281.60000000000002"/>
    <n v="-0.1500244140625"/>
  </r>
  <r>
    <x v="2"/>
    <x v="10"/>
    <n v="282.14999999999998"/>
    <n v="0.649993896484375"/>
  </r>
  <r>
    <x v="2"/>
    <x v="10"/>
    <n v="281.85000000000002"/>
    <n v="2.1999816894531201"/>
  </r>
  <r>
    <x v="2"/>
    <x v="10"/>
    <n v="283.8"/>
    <n v="1.25"/>
  </r>
  <r>
    <x v="2"/>
    <x v="10"/>
    <n v="283.3"/>
    <n v="-0.100006103515625"/>
  </r>
  <r>
    <x v="2"/>
    <x v="10"/>
    <n v="281.2"/>
    <n v="-1.6500244140625"/>
  </r>
  <r>
    <x v="2"/>
    <x v="10"/>
    <n v="282.14999999999998"/>
    <n v="1.3999938964843699"/>
  </r>
  <r>
    <x v="2"/>
    <x v="10"/>
    <n v="282.7"/>
    <n v="1.1499938964843699"/>
  </r>
  <r>
    <x v="2"/>
    <x v="10"/>
    <n v="282.55"/>
    <n v="-0.350006103515625"/>
  </r>
  <r>
    <x v="2"/>
    <x v="10"/>
    <n v="282.3"/>
    <n v="-0.149993896484375"/>
  </r>
  <r>
    <x v="3"/>
    <x v="10"/>
    <n v="282.10000000000002"/>
    <n v="0.4000244140625"/>
  </r>
  <r>
    <x v="3"/>
    <x v="10"/>
    <n v="281.8"/>
    <n v="-0.20001220703125"/>
  </r>
  <r>
    <x v="3"/>
    <x v="10"/>
    <n v="281.5"/>
    <n v="5.0018310546875E-2"/>
  </r>
  <r>
    <x v="3"/>
    <x v="10"/>
    <n v="280"/>
    <n v="0.949981689453125"/>
  </r>
  <r>
    <x v="3"/>
    <x v="10"/>
    <n v="280.25"/>
    <n v="-0.25"/>
  </r>
  <r>
    <x v="3"/>
    <x v="10"/>
    <n v="279.3"/>
    <n v="-5.0018310546875E-2"/>
  </r>
  <r>
    <x v="3"/>
    <x v="10"/>
    <n v="276.95"/>
    <n v="-0.800018310546875"/>
  </r>
  <r>
    <x v="3"/>
    <x v="10"/>
    <n v="276.39999999999998"/>
    <n v="0.399993896484375"/>
  </r>
  <r>
    <x v="3"/>
    <x v="10"/>
    <n v="276.95"/>
    <n v="-0.100006103515625"/>
  </r>
  <r>
    <x v="3"/>
    <x v="10"/>
    <n v="278.14999999999998"/>
    <n v="1.1000061035156199"/>
  </r>
  <r>
    <x v="3"/>
    <x v="10"/>
    <n v="278.45"/>
    <n v="0.649993896484375"/>
  </r>
  <r>
    <x v="3"/>
    <x v="10"/>
    <n v="279.89999999999998"/>
    <n v="-1.1499938964843699"/>
  </r>
  <r>
    <x v="3"/>
    <x v="10"/>
    <n v="277.75"/>
    <n v="-0.699981689453125"/>
  </r>
  <r>
    <x v="3"/>
    <x v="10"/>
    <n v="276.45"/>
    <n v="-0.5"/>
  </r>
  <r>
    <x v="3"/>
    <x v="10"/>
    <n v="279.39999999999998"/>
    <n v="-1.04998779296875"/>
  </r>
  <r>
    <x v="3"/>
    <x v="10"/>
    <n v="282"/>
    <n v="-1.20001220703125"/>
  </r>
  <r>
    <x v="3"/>
    <x v="10"/>
    <n v="282.14999999999998"/>
    <n v="0.20001220703125"/>
  </r>
  <r>
    <x v="3"/>
    <x v="10"/>
    <n v="286.10000000000002"/>
    <n v="-0.800018310546875"/>
  </r>
  <r>
    <x v="3"/>
    <x v="10"/>
    <n v="286.55"/>
    <n v="0"/>
  </r>
  <r>
    <x v="3"/>
    <x v="10"/>
    <n v="287.5"/>
    <n v="-5.0018310546875E-2"/>
  </r>
  <r>
    <x v="4"/>
    <x v="10"/>
    <n v="287.5"/>
    <n v="-0.399993896484375"/>
  </r>
  <r>
    <x v="4"/>
    <x v="10"/>
    <n v="289.10000000000002"/>
    <n v="1.20001220703125"/>
  </r>
  <r>
    <x v="4"/>
    <x v="10"/>
    <n v="289.10000000000002"/>
    <n v="-1.04998779296875"/>
  </r>
  <r>
    <x v="4"/>
    <x v="10"/>
    <n v="290.95"/>
    <n v="0.79998779296875"/>
  </r>
  <r>
    <x v="4"/>
    <x v="10"/>
    <n v="290.95"/>
    <n v="-1.9000244140625"/>
  </r>
  <r>
    <x v="4"/>
    <x v="10"/>
    <n v="293.05"/>
    <n v="0.199981689453125"/>
  </r>
  <r>
    <x v="4"/>
    <x v="10"/>
    <n v="293.05"/>
    <n v="7.75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0.29998779296875"/>
  </r>
  <r>
    <x v="4"/>
    <x v="10"/>
    <n v="301.25"/>
    <n v="-1.5"/>
  </r>
  <r>
    <x v="4"/>
    <x v="10"/>
    <n v="298.89999999999998"/>
    <n v="-0.45001220703125"/>
  </r>
  <r>
    <x v="4"/>
    <x v="10"/>
    <n v="296.39999999999998"/>
    <n v="-3.20001220703125"/>
  </r>
  <r>
    <x v="4"/>
    <x v="10"/>
    <n v="298.5"/>
    <n v="0.25"/>
  </r>
  <r>
    <x v="4"/>
    <x v="10"/>
    <n v="300.35000000000002"/>
    <n v="-2"/>
  </r>
  <r>
    <x v="4"/>
    <x v="10"/>
    <n v="301.14999999999998"/>
    <n v="0.45001220703125"/>
  </r>
  <r>
    <x v="4"/>
    <x v="10"/>
    <n v="302.25"/>
    <n v="1.1000061035156199"/>
  </r>
  <r>
    <x v="4"/>
    <x v="10"/>
    <n v="303.35000000000002"/>
    <n v="-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-0.29998779296875"/>
  </r>
  <r>
    <x v="5"/>
    <x v="10"/>
    <n v="304.7"/>
    <n v="0.45001220703125"/>
  </r>
  <r>
    <x v="5"/>
    <x v="10"/>
    <n v="305.2"/>
    <n v="-0.949981689453125"/>
  </r>
  <r>
    <x v="5"/>
    <x v="10"/>
    <n v="308.05"/>
    <n v="0.199981689453125"/>
  </r>
  <r>
    <x v="5"/>
    <x v="10"/>
    <n v="308.05"/>
    <n v="-0.350006103515625"/>
  </r>
  <r>
    <x v="5"/>
    <x v="10"/>
    <n v="307.05"/>
    <n v="0.649993896484375"/>
  </r>
  <r>
    <x v="5"/>
    <x v="10"/>
    <n v="305.75"/>
    <n v="0.25"/>
  </r>
  <r>
    <x v="5"/>
    <x v="10"/>
    <n v="306.64999999999998"/>
    <n v="-0.100006103515625"/>
  </r>
  <r>
    <x v="5"/>
    <x v="10"/>
    <n v="306.75"/>
    <n v="1.8999938964843699"/>
  </r>
  <r>
    <x v="5"/>
    <x v="10"/>
    <n v="305.7"/>
    <n v="-0.29998779296875"/>
  </r>
  <r>
    <x v="5"/>
    <x v="10"/>
    <n v="308.35000000000002"/>
    <n v="-1.20001220703125"/>
  </r>
  <r>
    <x v="5"/>
    <x v="10"/>
    <n v="307.05"/>
    <n v="-0.45001220703125"/>
  </r>
  <r>
    <x v="5"/>
    <x v="10"/>
    <n v="305.85000000000002"/>
    <n v="0.100006103515625"/>
  </r>
  <r>
    <x v="5"/>
    <x v="10"/>
    <n v="305.95"/>
    <n v="-0.1500244140625"/>
  </r>
  <r>
    <x v="5"/>
    <x v="10"/>
    <n v="309.25"/>
    <n v="1.3500061035156199"/>
  </r>
  <r>
    <x v="5"/>
    <x v="10"/>
    <n v="306.75"/>
    <n v="-1.4499816894531199"/>
  </r>
  <r>
    <x v="5"/>
    <x v="10"/>
    <n v="307.45"/>
    <n v="0.54998779296875"/>
  </r>
  <r>
    <x v="5"/>
    <x v="10"/>
    <n v="308.45"/>
    <n v="-0.20001220703125"/>
  </r>
  <r>
    <x v="5"/>
    <x v="10"/>
    <n v="309.75"/>
    <n v="0.399993896484375"/>
  </r>
  <r>
    <x v="5"/>
    <x v="10"/>
    <n v="310.5"/>
    <n v="-0.149993896484375"/>
  </r>
  <r>
    <x v="5"/>
    <x v="10"/>
    <n v="309.75"/>
    <n v="-1.4499816894531199"/>
  </r>
  <r>
    <x v="5"/>
    <x v="10"/>
    <n v="311.95"/>
    <n v="-1.5999755859375"/>
  </r>
  <r>
    <x v="5"/>
    <x v="10"/>
    <n v="310.2"/>
    <n v="-2.25"/>
  </r>
  <r>
    <x v="6"/>
    <x v="10"/>
    <n v="312"/>
    <n v="0.350006103515625"/>
  </r>
  <r>
    <x v="6"/>
    <x v="10"/>
    <n v="312.05"/>
    <n v="0"/>
  </r>
  <r>
    <x v="6"/>
    <x v="10"/>
    <n v="309.35000000000002"/>
    <n v="0.399993896484375"/>
  </r>
  <r>
    <x v="6"/>
    <x v="10"/>
    <n v="312"/>
    <n v="-0.800018310546875"/>
  </r>
  <r>
    <x v="6"/>
    <x v="10"/>
    <n v="309.8"/>
    <n v="1.3999938964843699"/>
  </r>
  <r>
    <x v="6"/>
    <x v="10"/>
    <n v="311.14999999999998"/>
    <n v="-0.79998779296875"/>
  </r>
  <r>
    <x v="6"/>
    <x v="10"/>
    <n v="311.5"/>
    <n v="-0.600006103515625"/>
  </r>
  <r>
    <x v="6"/>
    <x v="10"/>
    <n v="312.85000000000002"/>
    <n v="-5.0018310546875E-2"/>
  </r>
  <r>
    <x v="6"/>
    <x v="10"/>
    <n v="314.60000000000002"/>
    <n v="1.9000244140625"/>
  </r>
  <r>
    <x v="6"/>
    <x v="10"/>
    <n v="317.10000000000002"/>
    <n v="0.45001220703125"/>
  </r>
  <r>
    <x v="6"/>
    <x v="10"/>
    <n v="318.8"/>
    <n v="-2"/>
  </r>
  <r>
    <x v="6"/>
    <x v="10"/>
    <n v="317.89999999999998"/>
    <n v="0.29998779296875"/>
  </r>
  <r>
    <x v="6"/>
    <x v="10"/>
    <n v="318.55"/>
    <n v="0.399993896484375"/>
  </r>
  <r>
    <x v="6"/>
    <x v="10"/>
    <n v="319.3"/>
    <n v="0.5"/>
  </r>
  <r>
    <x v="6"/>
    <x v="10"/>
    <n v="319.45"/>
    <n v="-0.25"/>
  </r>
  <r>
    <x v="6"/>
    <x v="10"/>
    <n v="321.3"/>
    <n v="-0.100006103515625"/>
  </r>
  <r>
    <x v="6"/>
    <x v="10"/>
    <n v="321.3"/>
    <n v="5.0018310546875E-2"/>
  </r>
  <r>
    <x v="6"/>
    <x v="10"/>
    <n v="320.2"/>
    <n v="0.449981689453125"/>
  </r>
  <r>
    <x v="6"/>
    <x v="10"/>
    <n v="319.95"/>
    <n v="0.899993896484375"/>
  </r>
  <r>
    <x v="6"/>
    <x v="10"/>
    <n v="318.75"/>
    <n v="1.1999816894531199"/>
  </r>
  <r>
    <x v="6"/>
    <x v="10"/>
    <n v="312.10000000000002"/>
    <n v="-0.54998779296875"/>
  </r>
  <r>
    <x v="7"/>
    <x v="10"/>
    <n v="312.89999999999998"/>
    <n v="0.75"/>
  </r>
  <r>
    <x v="7"/>
    <x v="10"/>
    <n v="317.5"/>
    <n v="0.850006103515625"/>
  </r>
  <r>
    <x v="7"/>
    <x v="10"/>
    <n v="316.3"/>
    <n v="0.95001220703125"/>
  </r>
  <r>
    <x v="7"/>
    <x v="10"/>
    <n v="311.64999999999998"/>
    <n v="-0.100006103515625"/>
  </r>
  <r>
    <x v="7"/>
    <x v="10"/>
    <n v="313.39999999999998"/>
    <n v="-0.45001220703125"/>
  </r>
  <r>
    <x v="7"/>
    <x v="10"/>
    <n v="313.85000000000002"/>
    <n v="-0.850006103515625"/>
  </r>
  <r>
    <x v="7"/>
    <x v="10"/>
    <n v="310.45"/>
    <n v="-2.5"/>
  </r>
  <r>
    <x v="7"/>
    <x v="10"/>
    <n v="307.75"/>
    <n v="-1"/>
  </r>
  <r>
    <x v="7"/>
    <x v="10"/>
    <n v="302.64999999999998"/>
    <n v="-4.70001220703125"/>
  </r>
  <r>
    <x v="7"/>
    <x v="10"/>
    <n v="303.95"/>
    <n v="2.3499755859375"/>
  </r>
  <r>
    <x v="7"/>
    <x v="10"/>
    <n v="303.95"/>
    <n v="-0.75"/>
  </r>
  <r>
    <x v="7"/>
    <x v="10"/>
    <n v="307.5"/>
    <n v="2.8000183105468701"/>
  </r>
  <r>
    <x v="7"/>
    <x v="10"/>
    <n v="306.95"/>
    <n v="0.5999755859375"/>
  </r>
  <r>
    <x v="7"/>
    <x v="10"/>
    <n v="305.25"/>
    <n v="2.75"/>
  </r>
  <r>
    <x v="7"/>
    <x v="10"/>
    <n v="308.5"/>
    <n v="0.649993896484375"/>
  </r>
  <r>
    <x v="7"/>
    <x v="10"/>
    <n v="307.64999999999998"/>
    <n v="0.5"/>
  </r>
  <r>
    <x v="7"/>
    <x v="10"/>
    <n v="310.25"/>
    <n v="1.45001220703125"/>
  </r>
  <r>
    <x v="7"/>
    <x v="10"/>
    <n v="308.75"/>
    <n v="5.0018310546875E-2"/>
  </r>
  <r>
    <x v="7"/>
    <x v="10"/>
    <n v="311"/>
    <n v="-0.800018310546875"/>
  </r>
  <r>
    <x v="7"/>
    <x v="10"/>
    <n v="309.85000000000002"/>
    <n v="-0.5"/>
  </r>
  <r>
    <x v="7"/>
    <x v="10"/>
    <n v="306.7"/>
    <n v="-1.6000061035156199"/>
  </r>
  <r>
    <x v="7"/>
    <x v="10"/>
    <n v="308.25"/>
    <n v="1"/>
  </r>
  <r>
    <x v="7"/>
    <x v="10"/>
    <n v="308.64999999999998"/>
    <n v="0.45001220703125"/>
  </r>
  <r>
    <x v="8"/>
    <x v="10"/>
    <n v="307.85000000000002"/>
    <n v="1.1000061035156199"/>
  </r>
  <r>
    <x v="8"/>
    <x v="10"/>
    <n v="301.85000000000002"/>
    <n v="4.54998779296875"/>
  </r>
  <r>
    <x v="8"/>
    <x v="10"/>
    <n v="304.7"/>
    <n v="1.0999755859375"/>
  </r>
  <r>
    <x v="8"/>
    <x v="10"/>
    <n v="302.85000000000002"/>
    <n v="5.0018310546875E-2"/>
  </r>
  <r>
    <x v="8"/>
    <x v="10"/>
    <n v="303.3"/>
    <n v="-0.899993896484375"/>
  </r>
  <r>
    <x v="8"/>
    <x v="10"/>
    <n v="306.55"/>
    <n v="-0.25"/>
  </r>
  <r>
    <x v="8"/>
    <x v="10"/>
    <n v="307.60000000000002"/>
    <n v="1.25"/>
  </r>
  <r>
    <x v="8"/>
    <x v="10"/>
    <n v="310.60000000000002"/>
    <n v="1.25"/>
  </r>
  <r>
    <x v="8"/>
    <x v="10"/>
    <n v="309.75"/>
    <n v="-0.45001220703125"/>
  </r>
  <r>
    <x v="8"/>
    <x v="10"/>
    <n v="309.5"/>
    <n v="-0.850006103515625"/>
  </r>
  <r>
    <x v="8"/>
    <x v="10"/>
    <n v="309.3"/>
    <n v="-1.0500183105468699"/>
  </r>
  <r>
    <x v="8"/>
    <x v="10"/>
    <n v="311.60000000000002"/>
    <n v="-0.300018310546875"/>
  </r>
  <r>
    <x v="8"/>
    <x v="10"/>
    <n v="316.39999999999998"/>
    <n v="0.399993896484375"/>
  </r>
  <r>
    <x v="8"/>
    <x v="10"/>
    <n v="316.85000000000002"/>
    <n v="-0.70001220703125"/>
  </r>
  <r>
    <x v="8"/>
    <x v="10"/>
    <n v="315.45"/>
    <n v="0.45001220703125"/>
  </r>
  <r>
    <x v="8"/>
    <x v="10"/>
    <n v="315.7"/>
    <n v="0.45001220703125"/>
  </r>
  <r>
    <x v="8"/>
    <x v="10"/>
    <n v="314.39999999999998"/>
    <n v="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-4.998779296875E-2"/>
  </r>
  <r>
    <x v="8"/>
    <x v="10"/>
    <n v="311.85000000000002"/>
    <n v="-0.1500244140625"/>
  </r>
  <r>
    <x v="9"/>
    <x v="10"/>
    <n v="311.85000000000002"/>
    <n v="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9.05"/>
    <n v="4.6499938964843697"/>
  </r>
  <r>
    <x v="9"/>
    <x v="10"/>
    <n v="321.25"/>
    <n v="-1"/>
  </r>
  <r>
    <x v="9"/>
    <x v="10"/>
    <n v="323.7"/>
    <n v="-0.3499755859375"/>
  </r>
  <r>
    <x v="9"/>
    <x v="10"/>
    <n v="325.14999999999998"/>
    <n v="-0.600006103515625"/>
  </r>
  <r>
    <x v="9"/>
    <x v="10"/>
    <n v="325.75"/>
    <n v="-0.350006103515625"/>
  </r>
  <r>
    <x v="9"/>
    <x v="10"/>
    <n v="325.64999999999998"/>
    <n v="-4.998779296875E-2"/>
  </r>
  <r>
    <x v="9"/>
    <x v="10"/>
    <n v="325.60000000000002"/>
    <n v="0.29998779296875"/>
  </r>
  <r>
    <x v="9"/>
    <x v="10"/>
    <n v="326.8"/>
    <n v="0.850006103515625"/>
  </r>
  <r>
    <x v="9"/>
    <x v="10"/>
    <n v="324.35000000000002"/>
    <n v="0.1500244140625"/>
  </r>
  <r>
    <x v="9"/>
    <x v="10"/>
    <n v="327.3"/>
    <n v="-0.949981689453125"/>
  </r>
  <r>
    <x v="9"/>
    <x v="10"/>
    <n v="326.95"/>
    <n v="-0.20001220703125"/>
  </r>
  <r>
    <x v="9"/>
    <x v="10"/>
    <n v="326.8"/>
    <n v="0.149993896484375"/>
  </r>
  <r>
    <x v="9"/>
    <x v="10"/>
    <n v="326.60000000000002"/>
    <n v="0.25"/>
  </r>
  <r>
    <x v="9"/>
    <x v="10"/>
    <n v="324.5"/>
    <n v="-0.649993896484375"/>
  </r>
  <r>
    <x v="9"/>
    <x v="10"/>
    <n v="328.7"/>
    <n v="1.75"/>
  </r>
  <r>
    <x v="9"/>
    <x v="10"/>
    <n v="327.75"/>
    <n v="0.20001220703125"/>
  </r>
  <r>
    <x v="10"/>
    <x v="10"/>
    <n v="333.2"/>
    <n v="2.04998779296875"/>
  </r>
  <r>
    <x v="10"/>
    <x v="10"/>
    <n v="336.25"/>
    <n v="-0.399993896484375"/>
  </r>
  <r>
    <x v="10"/>
    <x v="10"/>
    <n v="336.05"/>
    <n v="-0.899993896484375"/>
  </r>
  <r>
    <x v="10"/>
    <x v="10"/>
    <n v="335.75"/>
    <n v="0.699981689453125"/>
  </r>
  <r>
    <x v="10"/>
    <x v="10"/>
    <n v="334.25"/>
    <n v="0"/>
  </r>
  <r>
    <x v="10"/>
    <x v="10"/>
    <n v="332.45"/>
    <n v="1.4000244140625"/>
  </r>
  <r>
    <x v="10"/>
    <x v="10"/>
    <n v="335.9"/>
    <n v="-0.54998779296875"/>
  </r>
  <r>
    <x v="10"/>
    <x v="10"/>
    <n v="332.2"/>
    <n v="-1.5500183105468699"/>
  </r>
  <r>
    <x v="10"/>
    <x v="10"/>
    <n v="333.05"/>
    <n v="4.998779296875E-2"/>
  </r>
  <r>
    <x v="10"/>
    <x v="10"/>
    <n v="331.55"/>
    <n v="-0.100006103515625"/>
  </r>
  <r>
    <x v="10"/>
    <x v="10"/>
    <n v="330.75"/>
    <n v="0.649993896484375"/>
  </r>
  <r>
    <x v="10"/>
    <x v="10"/>
    <n v="330.15"/>
    <n v="0.899993896484375"/>
  </r>
  <r>
    <x v="10"/>
    <x v="10"/>
    <n v="333"/>
    <n v="-1.6000061035156199"/>
  </r>
  <r>
    <x v="10"/>
    <x v="10"/>
    <n v="331.8"/>
    <n v="0.75"/>
  </r>
  <r>
    <x v="10"/>
    <x v="10"/>
    <n v="331"/>
    <n v="-1.45001220703125"/>
  </r>
  <r>
    <x v="10"/>
    <x v="10"/>
    <n v="332.75"/>
    <n v="-1.8000183105468699"/>
  </r>
  <r>
    <x v="10"/>
    <x v="10"/>
    <n v="333"/>
    <n v="0.350006103515625"/>
  </r>
  <r>
    <x v="10"/>
    <x v="10"/>
    <n v="332.05"/>
    <n v="0.5"/>
  </r>
  <r>
    <x v="10"/>
    <x v="10"/>
    <n v="332.6"/>
    <n v="0.25"/>
  </r>
  <r>
    <x v="10"/>
    <x v="10"/>
    <n v="326.89999999999998"/>
    <n v="0.899993896484375"/>
  </r>
  <r>
    <x v="10"/>
    <x v="10"/>
    <n v="328.25"/>
    <n v="-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-1.3500061035156199"/>
  </r>
  <r>
    <x v="11"/>
    <x v="10"/>
    <n v="323.75"/>
    <n v="-1.3500061035156199"/>
  </r>
  <r>
    <x v="11"/>
    <x v="10"/>
    <n v="326.64999999999998"/>
    <n v="-4.998779296875E-2"/>
  </r>
  <r>
    <x v="11"/>
    <x v="10"/>
    <n v="322.55"/>
    <n v="0.79998779296875"/>
  </r>
  <r>
    <x v="11"/>
    <x v="10"/>
    <n v="321.5"/>
    <n v="-0.70001220703125"/>
  </r>
  <r>
    <x v="11"/>
    <x v="10"/>
    <n v="321.85000000000002"/>
    <n v="-0.350006103515625"/>
  </r>
  <r>
    <x v="11"/>
    <x v="10"/>
    <n v="321.7"/>
    <n v="9.99755859375E-2"/>
  </r>
  <r>
    <x v="11"/>
    <x v="10"/>
    <n v="321.10000000000002"/>
    <n v="0.550018310546875"/>
  </r>
  <r>
    <x v="11"/>
    <x v="10"/>
    <n v="323.8"/>
    <n v="-0.850006103515625"/>
  </r>
  <r>
    <x v="11"/>
    <x v="10"/>
    <n v="324.89999999999998"/>
    <n v="0.5"/>
  </r>
  <r>
    <x v="11"/>
    <x v="10"/>
    <n v="323.85000000000002"/>
    <n v="-1"/>
  </r>
  <r>
    <x v="11"/>
    <x v="10"/>
    <n v="324.75"/>
    <n v="0.5"/>
  </r>
  <r>
    <x v="11"/>
    <x v="10"/>
    <n v="323.5"/>
    <n v="-0.449981689453125"/>
  </r>
  <r>
    <x v="11"/>
    <x v="10"/>
    <n v="322.60000000000002"/>
    <n v="-1.04998779296875"/>
  </r>
  <r>
    <x v="11"/>
    <x v="10"/>
    <n v="318.25"/>
    <n v="-1.3000183105468699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1.0500183105468699"/>
  </r>
  <r>
    <x v="11"/>
    <x v="10"/>
    <n v="321.10000000000002"/>
    <n v="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0.449981689453125"/>
  </r>
  <r>
    <x v="0"/>
    <x v="11"/>
    <n v="327.60000000000002"/>
    <n v="-1"/>
  </r>
  <r>
    <x v="0"/>
    <x v="11"/>
    <n v="329.55"/>
    <n v="-1.75"/>
  </r>
  <r>
    <x v="0"/>
    <x v="11"/>
    <n v="326.10000000000002"/>
    <n v="1"/>
  </r>
  <r>
    <x v="0"/>
    <x v="11"/>
    <n v="331"/>
    <n v="-1.95001220703125"/>
  </r>
  <r>
    <x v="0"/>
    <x v="11"/>
    <n v="330.8"/>
    <n v="-0.550018310546875"/>
  </r>
  <r>
    <x v="0"/>
    <x v="11"/>
    <n v="331.45"/>
    <n v="0.899993896484375"/>
  </r>
  <r>
    <x v="0"/>
    <x v="11"/>
    <n v="327.8"/>
    <n v="-0.149993896484375"/>
  </r>
  <r>
    <x v="0"/>
    <x v="11"/>
    <n v="327.39999999999998"/>
    <n v="0.79998779296875"/>
  </r>
  <r>
    <x v="0"/>
    <x v="11"/>
    <n v="328.6"/>
    <n v="-1.6500244140625"/>
  </r>
  <r>
    <x v="0"/>
    <x v="11"/>
    <n v="327.60000000000002"/>
    <n v="-0.20001220703125"/>
  </r>
  <r>
    <x v="0"/>
    <x v="11"/>
    <n v="329.55"/>
    <n v="-1.0500183105468699"/>
  </r>
  <r>
    <x v="0"/>
    <x v="11"/>
    <n v="330.9"/>
    <n v="1.6000061035156199"/>
  </r>
  <r>
    <x v="0"/>
    <x v="11"/>
    <n v="330"/>
    <n v="-0.5"/>
  </r>
  <r>
    <x v="0"/>
    <x v="11"/>
    <n v="329.6"/>
    <n v="9.99755859375E-2"/>
  </r>
  <r>
    <x v="0"/>
    <x v="11"/>
    <n v="327.75"/>
    <n v="1.3999938964843699"/>
  </r>
  <r>
    <x v="0"/>
    <x v="11"/>
    <n v="330.55"/>
    <n v="0.800018310546875"/>
  </r>
  <r>
    <x v="0"/>
    <x v="11"/>
    <n v="330.65"/>
    <n v="-1.04998779296875"/>
  </r>
  <r>
    <x v="0"/>
    <x v="11"/>
    <n v="334.1"/>
    <n v="-0.29998779296875"/>
  </r>
  <r>
    <x v="0"/>
    <x v="11"/>
    <n v="337.75"/>
    <n v="-1.70001220703125"/>
  </r>
  <r>
    <x v="0"/>
    <x v="11"/>
    <n v="337.95"/>
    <n v="-0.6500244140625"/>
  </r>
  <r>
    <x v="0"/>
    <x v="11"/>
    <n v="333"/>
    <n v="-1"/>
  </r>
  <r>
    <x v="1"/>
    <x v="11"/>
    <n v="334.9"/>
    <n v="-0.350006103515625"/>
  </r>
  <r>
    <x v="1"/>
    <x v="11"/>
    <n v="332.8"/>
    <n v="0.95001220703125"/>
  </r>
  <r>
    <x v="1"/>
    <x v="11"/>
    <n v="323.2"/>
    <n v="-4.3000183105468697"/>
  </r>
  <r>
    <x v="1"/>
    <x v="11"/>
    <n v="317.05"/>
    <n v="6.0500183105468697"/>
  </r>
  <r>
    <x v="1"/>
    <x v="11"/>
    <n v="321.60000000000002"/>
    <n v="3.8500061035156201"/>
  </r>
  <r>
    <x v="1"/>
    <x v="11"/>
    <n v="310.7"/>
    <n v="-1.0999755859375"/>
  </r>
  <r>
    <x v="1"/>
    <x v="11"/>
    <n v="302.89999999999998"/>
    <n v="-9.70001220703125"/>
  </r>
  <r>
    <x v="1"/>
    <x v="11"/>
    <n v="306.39999999999998"/>
    <n v="-2.45001220703125"/>
  </r>
  <r>
    <x v="1"/>
    <x v="11"/>
    <n v="310.35000000000002"/>
    <n v="-2.1500244140625"/>
  </r>
  <r>
    <x v="1"/>
    <x v="11"/>
    <n v="312.25"/>
    <n v="-0.75"/>
  </r>
  <r>
    <x v="1"/>
    <x v="11"/>
    <n v="312.25"/>
    <n v="-2.1499938964843701"/>
  </r>
  <r>
    <x v="1"/>
    <x v="11"/>
    <n v="312.25"/>
    <n v="-2.1499938964843701"/>
  </r>
  <r>
    <x v="1"/>
    <x v="11"/>
    <n v="318.7"/>
    <n v="4.29998779296875"/>
  </r>
  <r>
    <x v="1"/>
    <x v="11"/>
    <n v="315.14999999999998"/>
    <n v="-1.20001220703125"/>
  </r>
  <r>
    <x v="1"/>
    <x v="11"/>
    <n v="312.60000000000002"/>
    <n v="-0.5"/>
  </r>
  <r>
    <x v="1"/>
    <x v="11"/>
    <n v="312.2"/>
    <n v="-1.95001220703125"/>
  </r>
  <r>
    <x v="1"/>
    <x v="11"/>
    <n v="313.35000000000002"/>
    <n v="-1.4000244140625"/>
  </r>
  <r>
    <x v="1"/>
    <x v="11"/>
    <n v="318.3"/>
    <n v="1.25"/>
  </r>
  <r>
    <x v="1"/>
    <x v="11"/>
    <n v="319"/>
    <n v="-1.8000183105468699"/>
  </r>
  <r>
    <x v="1"/>
    <x v="11"/>
    <n v="315.7"/>
    <n v="-0.1500244140625"/>
  </r>
  <r>
    <x v="2"/>
    <x v="11"/>
    <n v="315.7"/>
    <n v="3.1499938964843701"/>
  </r>
  <r>
    <x v="2"/>
    <x v="11"/>
    <n v="309.2"/>
    <n v="-3.3500061035156201"/>
  </r>
  <r>
    <x v="2"/>
    <x v="11"/>
    <n v="307.3"/>
    <n v="0.95001220703125"/>
  </r>
  <r>
    <x v="2"/>
    <x v="11"/>
    <n v="306.75"/>
    <n v="2.8000183105468701"/>
  </r>
  <r>
    <x v="2"/>
    <x v="11"/>
    <n v="311.14999999999998"/>
    <n v="-0.75"/>
  </r>
  <r>
    <x v="2"/>
    <x v="11"/>
    <n v="313.3"/>
    <n v="2.75"/>
  </r>
  <r>
    <x v="2"/>
    <x v="11"/>
    <n v="315.2"/>
    <n v="-1.5"/>
  </r>
  <r>
    <x v="2"/>
    <x v="11"/>
    <n v="320.8"/>
    <n v="3.6000061035156201"/>
  </r>
  <r>
    <x v="2"/>
    <x v="11"/>
    <n v="320.3"/>
    <n v="-0.100006103515625"/>
  </r>
  <r>
    <x v="2"/>
    <x v="11"/>
    <n v="319.25"/>
    <n v="-2.3500061035156201"/>
  </r>
  <r>
    <x v="2"/>
    <x v="11"/>
    <n v="322.35000000000002"/>
    <n v="0.70001220703125"/>
  </r>
  <r>
    <x v="2"/>
    <x v="11"/>
    <n v="322.14999999999998"/>
    <n v="-0.79998779296875"/>
  </r>
  <r>
    <x v="2"/>
    <x v="11"/>
    <n v="321.75"/>
    <n v="-0.350006103515625"/>
  </r>
  <r>
    <x v="2"/>
    <x v="11"/>
    <n v="317.95"/>
    <n v="-2"/>
  </r>
  <r>
    <x v="2"/>
    <x v="11"/>
    <n v="321.3"/>
    <n v="-0.100006103515625"/>
  </r>
  <r>
    <x v="2"/>
    <x v="11"/>
    <n v="321.7"/>
    <n v="0"/>
  </r>
  <r>
    <x v="2"/>
    <x v="11"/>
    <n v="315.5"/>
    <n v="-6.6999816894531197"/>
  </r>
  <r>
    <x v="2"/>
    <x v="11"/>
    <n v="310.64999999999998"/>
    <n v="-0.95001220703125"/>
  </r>
  <r>
    <x v="2"/>
    <x v="11"/>
    <n v="316.25"/>
    <n v="-1.6499938964843699"/>
  </r>
  <r>
    <x v="2"/>
    <x v="11"/>
    <n v="311.8"/>
    <n v="3.45001220703125"/>
  </r>
  <r>
    <x v="2"/>
    <x v="11"/>
    <n v="311.89999999999998"/>
    <n v="-1.1499938964843699"/>
  </r>
  <r>
    <x v="2"/>
    <x v="11"/>
    <n v="316.10000000000002"/>
    <n v="-1.5500183105468699"/>
  </r>
  <r>
    <x v="3"/>
    <x v="11"/>
    <n v="314.64999999999998"/>
    <n v="0"/>
  </r>
  <r>
    <x v="3"/>
    <x v="11"/>
    <n v="311.05"/>
    <n v="-2.5"/>
  </r>
  <r>
    <x v="3"/>
    <x v="11"/>
    <n v="313.60000000000002"/>
    <n v="0.70001220703125"/>
  </r>
  <r>
    <x v="3"/>
    <x v="11"/>
    <n v="310.7"/>
    <n v="3.04998779296875"/>
  </r>
  <r>
    <x v="3"/>
    <x v="11"/>
    <n v="310.7"/>
    <n v="-2.3500061035156201"/>
  </r>
  <r>
    <x v="3"/>
    <x v="11"/>
    <n v="310.7"/>
    <n v="-0.600006103515625"/>
  </r>
  <r>
    <x v="3"/>
    <x v="11"/>
    <n v="311.95"/>
    <n v="-1.1000061035156199"/>
  </r>
  <r>
    <x v="3"/>
    <x v="11"/>
    <n v="313.8"/>
    <n v="-0.25"/>
  </r>
  <r>
    <x v="3"/>
    <x v="11"/>
    <n v="313.7"/>
    <n v="1.1499938964843699"/>
  </r>
  <r>
    <x v="3"/>
    <x v="11"/>
    <n v="313.25"/>
    <n v="-1.3999938964843699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-1.25"/>
  </r>
  <r>
    <x v="3"/>
    <x v="11"/>
    <n v="317.45"/>
    <n v="-1.6500244140625"/>
  </r>
  <r>
    <x v="3"/>
    <x v="11"/>
    <n v="316.64999999999998"/>
    <n v="0.350006103515625"/>
  </r>
  <r>
    <x v="3"/>
    <x v="11"/>
    <n v="317.64999999999998"/>
    <n v="-0.45001220703125"/>
  </r>
  <r>
    <x v="3"/>
    <x v="11"/>
    <n v="312.95"/>
    <n v="2.5"/>
  </r>
  <r>
    <x v="3"/>
    <x v="11"/>
    <n v="314.25"/>
    <n v="-1.20001220703125"/>
  </r>
  <r>
    <x v="3"/>
    <x v="11"/>
    <n v="320.45"/>
    <n v="2.8999938964843701"/>
  </r>
  <r>
    <x v="3"/>
    <x v="11"/>
    <n v="321.45"/>
    <n v="1.1999816894531199"/>
  </r>
  <r>
    <x v="4"/>
    <x v="11"/>
    <n v="321.45"/>
    <n v="-0.300018310546875"/>
  </r>
  <r>
    <x v="4"/>
    <x v="11"/>
    <n v="321.2"/>
    <n v="-0.550018310546875"/>
  </r>
  <r>
    <x v="4"/>
    <x v="11"/>
    <n v="319.05"/>
    <n v="-0.800018310546875"/>
  </r>
  <r>
    <x v="4"/>
    <x v="11"/>
    <n v="318.75"/>
    <n v="-0.649993896484375"/>
  </r>
  <r>
    <x v="4"/>
    <x v="11"/>
    <n v="318.75"/>
    <n v="2.20001220703125"/>
  </r>
  <r>
    <x v="4"/>
    <x v="11"/>
    <n v="317.45"/>
    <n v="-0.899993896484375"/>
  </r>
  <r>
    <x v="4"/>
    <x v="11"/>
    <n v="314.64999999999998"/>
    <n v="-0.5"/>
  </r>
  <r>
    <x v="4"/>
    <x v="11"/>
    <n v="315.3"/>
    <n v="-1.1499938964843699"/>
  </r>
  <r>
    <x v="4"/>
    <x v="11"/>
    <n v="317.45"/>
    <n v="-1.5"/>
  </r>
  <r>
    <x v="4"/>
    <x v="11"/>
    <n v="318.2"/>
    <n v="0.449981689453125"/>
  </r>
  <r>
    <x v="4"/>
    <x v="11"/>
    <n v="316.45"/>
    <n v="-0.5"/>
  </r>
  <r>
    <x v="4"/>
    <x v="11"/>
    <n v="312.85000000000002"/>
    <n v="-1"/>
  </r>
  <r>
    <x v="4"/>
    <x v="11"/>
    <n v="316.3"/>
    <n v="1.29998779296875"/>
  </r>
  <r>
    <x v="4"/>
    <x v="11"/>
    <n v="314.45"/>
    <n v="0.949981689453125"/>
  </r>
  <r>
    <x v="4"/>
    <x v="11"/>
    <n v="315.10000000000002"/>
    <n v="0.25"/>
  </r>
  <r>
    <x v="4"/>
    <x v="11"/>
    <n v="315.10000000000002"/>
    <n v="9.99755859375E-2"/>
  </r>
  <r>
    <x v="4"/>
    <x v="11"/>
    <n v="315.14999999999998"/>
    <n v="4.998779296875E-2"/>
  </r>
  <r>
    <x v="4"/>
    <x v="11"/>
    <n v="317.95"/>
    <n v="-0.699981689453125"/>
  </r>
  <r>
    <x v="4"/>
    <x v="11"/>
    <n v="314.89999999999998"/>
    <n v="-1.75"/>
  </r>
  <r>
    <x v="4"/>
    <x v="11"/>
    <n v="318.14999999999998"/>
    <n v="0.75"/>
  </r>
  <r>
    <x v="4"/>
    <x v="11"/>
    <n v="317.7"/>
    <n v="0.5"/>
  </r>
  <r>
    <x v="4"/>
    <x v="11"/>
    <n v="313.75"/>
    <n v="-1.25"/>
  </r>
  <r>
    <x v="4"/>
    <x v="11"/>
    <n v="309.95"/>
    <n v="2.29998779296875"/>
  </r>
  <r>
    <x v="5"/>
    <x v="11"/>
    <n v="309.25"/>
    <n v="0"/>
  </r>
  <r>
    <x v="5"/>
    <x v="11"/>
    <n v="311.95"/>
    <n v="0.449981689453125"/>
  </r>
  <r>
    <x v="5"/>
    <x v="11"/>
    <n v="313.14999999999998"/>
    <n v="0.100006103515625"/>
  </r>
  <r>
    <x v="5"/>
    <x v="11"/>
    <n v="313.14999999999998"/>
    <n v="-0.70001220703125"/>
  </r>
  <r>
    <x v="5"/>
    <x v="11"/>
    <n v="315.7"/>
    <n v="1.8499755859375"/>
  </r>
  <r>
    <x v="5"/>
    <x v="11"/>
    <n v="315.55"/>
    <n v="1.3999938964843699"/>
  </r>
  <r>
    <x v="5"/>
    <x v="11"/>
    <n v="313.8"/>
    <n v="-0.399993896484375"/>
  </r>
  <r>
    <x v="5"/>
    <x v="11"/>
    <n v="316.8"/>
    <n v="0.54998779296875"/>
  </r>
  <r>
    <x v="5"/>
    <x v="11"/>
    <n v="316.8"/>
    <n v="1.04998779296875"/>
  </r>
  <r>
    <x v="5"/>
    <x v="11"/>
    <n v="313.95"/>
    <n v="-1.8000183105468699"/>
  </r>
  <r>
    <x v="5"/>
    <x v="11"/>
    <n v="312.3"/>
    <n v="1.79998779296875"/>
  </r>
  <r>
    <x v="5"/>
    <x v="11"/>
    <n v="309.60000000000002"/>
    <n v="-0.300018310546875"/>
  </r>
  <r>
    <x v="5"/>
    <x v="11"/>
    <n v="305.10000000000002"/>
    <n v="-0.849975585937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-2.95001220703125"/>
  </r>
  <r>
    <x v="5"/>
    <x v="11"/>
    <n v="301.95"/>
    <n v="-0.550018310546875"/>
  </r>
  <r>
    <x v="5"/>
    <x v="11"/>
    <n v="300.89999999999998"/>
    <n v="-0.75"/>
  </r>
  <r>
    <x v="5"/>
    <x v="11"/>
    <n v="299.55"/>
    <n v="-0.350006103515625"/>
  </r>
  <r>
    <x v="6"/>
    <x v="11"/>
    <n v="299.10000000000002"/>
    <n v="-1"/>
  </r>
  <r>
    <x v="6"/>
    <x v="11"/>
    <n v="295.25"/>
    <n v="-2.25"/>
  </r>
  <r>
    <x v="6"/>
    <x v="11"/>
    <n v="293.85000000000002"/>
    <n v="0"/>
  </r>
  <r>
    <x v="6"/>
    <x v="11"/>
    <n v="292.60000000000002"/>
    <n v="-4.998779296875E-2"/>
  </r>
  <r>
    <x v="6"/>
    <x v="11"/>
    <n v="291.60000000000002"/>
    <n v="0.5"/>
  </r>
  <r>
    <x v="6"/>
    <x v="11"/>
    <n v="294.35000000000002"/>
    <n v="0.6500244140625"/>
  </r>
  <r>
    <x v="6"/>
    <x v="11"/>
    <n v="297.3"/>
    <n v="0.949981689453125"/>
  </r>
  <r>
    <x v="6"/>
    <x v="11"/>
    <n v="294.3"/>
    <n v="2.75"/>
  </r>
  <r>
    <x v="6"/>
    <x v="11"/>
    <n v="295.75"/>
    <n v="-0.350006103515625"/>
  </r>
  <r>
    <x v="6"/>
    <x v="11"/>
    <n v="296.10000000000002"/>
    <n v="0"/>
  </r>
  <r>
    <x v="6"/>
    <x v="11"/>
    <n v="299.3"/>
    <n v="0.100006103515625"/>
  </r>
  <r>
    <x v="6"/>
    <x v="11"/>
    <n v="298.05"/>
    <n v="-0.25"/>
  </r>
  <r>
    <x v="6"/>
    <x v="11"/>
    <n v="299.35000000000002"/>
    <n v="1.9000244140625"/>
  </r>
  <r>
    <x v="6"/>
    <x v="11"/>
    <n v="298.39999999999998"/>
    <n v="-1.25"/>
  </r>
  <r>
    <x v="6"/>
    <x v="11"/>
    <n v="296.60000000000002"/>
    <n v="-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-0.449981689453125"/>
  </r>
  <r>
    <x v="6"/>
    <x v="11"/>
    <n v="297.2"/>
    <n v="-1.5999755859375"/>
  </r>
  <r>
    <x v="6"/>
    <x v="11"/>
    <n v="298.2"/>
    <n v="0.5999755859375"/>
  </r>
  <r>
    <x v="6"/>
    <x v="11"/>
    <n v="297.5"/>
    <n v="1.1499938964843699"/>
  </r>
  <r>
    <x v="6"/>
    <x v="11"/>
    <n v="297.85000000000002"/>
    <n v="4.998779296875E-2"/>
  </r>
  <r>
    <x v="7"/>
    <x v="11"/>
    <n v="298.64999999999998"/>
    <n v="-0.600006103515625"/>
  </r>
  <r>
    <x v="7"/>
    <x v="11"/>
    <n v="299.3"/>
    <n v="0.149993896484375"/>
  </r>
  <r>
    <x v="7"/>
    <x v="11"/>
    <n v="294.8"/>
    <n v="-1.1999816894531199"/>
  </r>
  <r>
    <x v="7"/>
    <x v="11"/>
    <n v="296.39999999999998"/>
    <n v="0.5"/>
  </r>
  <r>
    <x v="7"/>
    <x v="11"/>
    <n v="296.2"/>
    <n v="0.29998779296875"/>
  </r>
  <r>
    <x v="7"/>
    <x v="11"/>
    <n v="298.2"/>
    <n v="0.199981689453125"/>
  </r>
  <r>
    <x v="7"/>
    <x v="11"/>
    <n v="297.75"/>
    <n v="4.998779296875E-2"/>
  </r>
  <r>
    <x v="7"/>
    <x v="11"/>
    <n v="296.7"/>
    <n v="0.95001220703125"/>
  </r>
  <r>
    <x v="7"/>
    <x v="11"/>
    <n v="292.25"/>
    <n v="-1.8999938964843699"/>
  </r>
  <r>
    <x v="7"/>
    <x v="11"/>
    <n v="290.7"/>
    <n v="4.998779296875E-2"/>
  </r>
  <r>
    <x v="7"/>
    <x v="11"/>
    <n v="290.7"/>
    <n v="-1.1000061035156199"/>
  </r>
  <r>
    <x v="7"/>
    <x v="11"/>
    <n v="287.25"/>
    <n v="-4.54998779296875"/>
  </r>
  <r>
    <x v="7"/>
    <x v="11"/>
    <n v="288.45"/>
    <n v="0"/>
  </r>
  <r>
    <x v="7"/>
    <x v="11"/>
    <n v="289.95"/>
    <n v="1.25"/>
  </r>
  <r>
    <x v="7"/>
    <x v="11"/>
    <n v="288.7"/>
    <n v="-0.45001220703125"/>
  </r>
  <r>
    <x v="7"/>
    <x v="11"/>
    <n v="292.75"/>
    <n v="0.149993896484375"/>
  </r>
  <r>
    <x v="7"/>
    <x v="11"/>
    <n v="294.7"/>
    <n v="1.25"/>
  </r>
  <r>
    <x v="7"/>
    <x v="11"/>
    <n v="293.89999999999998"/>
    <n v="-0.350006103515625"/>
  </r>
  <r>
    <x v="7"/>
    <x v="11"/>
    <n v="296.8"/>
    <n v="1.1999816894531199"/>
  </r>
  <r>
    <x v="7"/>
    <x v="11"/>
    <n v="298.5"/>
    <n v="1.3000183105468699"/>
  </r>
  <r>
    <x v="7"/>
    <x v="11"/>
    <n v="297.85000000000002"/>
    <n v="0.300018310546875"/>
  </r>
  <r>
    <x v="7"/>
    <x v="11"/>
    <n v="298.35000000000002"/>
    <n v="-0.25"/>
  </r>
  <r>
    <x v="7"/>
    <x v="11"/>
    <n v="297"/>
    <n v="-1.3999938964843699"/>
  </r>
  <r>
    <x v="8"/>
    <x v="11"/>
    <n v="299.10000000000002"/>
    <n v="0.54998779296875"/>
  </r>
  <r>
    <x v="8"/>
    <x v="11"/>
    <n v="297.75"/>
    <n v="0.20001220703125"/>
  </r>
  <r>
    <x v="8"/>
    <x v="11"/>
    <n v="297.95"/>
    <n v="1.1000061035156199"/>
  </r>
  <r>
    <x v="8"/>
    <x v="11"/>
    <n v="294.39999999999998"/>
    <n v="-0.399993896484375"/>
  </r>
  <r>
    <x v="8"/>
    <x v="11"/>
    <n v="292.85000000000002"/>
    <n v="-1.75"/>
  </r>
  <r>
    <x v="8"/>
    <x v="11"/>
    <n v="292.7"/>
    <n v="0.5"/>
  </r>
  <r>
    <x v="8"/>
    <x v="11"/>
    <n v="293.2"/>
    <n v="-0.45001220703125"/>
  </r>
  <r>
    <x v="8"/>
    <x v="11"/>
    <n v="292.8"/>
    <n v="0.25"/>
  </r>
  <r>
    <x v="8"/>
    <x v="11"/>
    <n v="292.8"/>
    <n v="4.998779296875E-2"/>
  </r>
  <r>
    <x v="8"/>
    <x v="11"/>
    <n v="294.45"/>
    <n v="-2.1999816894531201"/>
  </r>
  <r>
    <x v="8"/>
    <x v="11"/>
    <n v="296"/>
    <n v="1.04998779296875"/>
  </r>
  <r>
    <x v="8"/>
    <x v="11"/>
    <n v="292.64999999999998"/>
    <n v="-1.6000061035156199"/>
  </r>
  <r>
    <x v="8"/>
    <x v="11"/>
    <n v="296.89999999999998"/>
    <n v="1.04998779296875"/>
  </r>
  <r>
    <x v="8"/>
    <x v="11"/>
    <n v="296.75"/>
    <n v="0.70001220703125"/>
  </r>
  <r>
    <x v="8"/>
    <x v="11"/>
    <n v="299.45"/>
    <n v="-0.79998779296875"/>
  </r>
  <r>
    <x v="8"/>
    <x v="11"/>
    <n v="299.45"/>
    <n v="0.550018310546875"/>
  </r>
  <r>
    <x v="8"/>
    <x v="11"/>
    <n v="299.45"/>
    <n v="0.550018310546875"/>
  </r>
  <r>
    <x v="8"/>
    <x v="11"/>
    <n v="299.45"/>
    <n v="0.550018310546875"/>
  </r>
  <r>
    <x v="8"/>
    <x v="11"/>
    <n v="299.05"/>
    <n v="0.95001220703125"/>
  </r>
  <r>
    <x v="8"/>
    <x v="11"/>
    <n v="302.3"/>
    <n v="-0.149993896484375"/>
  </r>
  <r>
    <x v="9"/>
    <x v="11"/>
    <n v="301.10000000000002"/>
    <n v="-0.5"/>
  </r>
  <r>
    <x v="9"/>
    <x v="11"/>
    <n v="299.7"/>
    <n v="-0.350006103515625"/>
  </r>
  <r>
    <x v="9"/>
    <x v="11"/>
    <n v="299.7"/>
    <n v="3.0999755859375"/>
  </r>
  <r>
    <x v="9"/>
    <x v="11"/>
    <n v="296.60000000000002"/>
    <n v="0"/>
  </r>
  <r>
    <x v="9"/>
    <x v="11"/>
    <n v="291.2"/>
    <n v="0.350006103515625"/>
  </r>
  <r>
    <x v="9"/>
    <x v="11"/>
    <n v="289.75"/>
    <n v="1.1499938964843699"/>
  </r>
  <r>
    <x v="9"/>
    <x v="11"/>
    <n v="289.75"/>
    <n v="-4.998779296875E-2"/>
  </r>
  <r>
    <x v="9"/>
    <x v="11"/>
    <n v="290.35000000000002"/>
    <n v="0.550018310546875"/>
  </r>
  <r>
    <x v="9"/>
    <x v="11"/>
    <n v="280.05"/>
    <n v="-7.75"/>
  </r>
  <r>
    <x v="9"/>
    <x v="11"/>
    <n v="275.75"/>
    <n v="1.20001220703125"/>
  </r>
  <r>
    <x v="9"/>
    <x v="11"/>
    <n v="278.45"/>
    <n v="0.75"/>
  </r>
  <r>
    <x v="9"/>
    <x v="11"/>
    <n v="277.89999999999998"/>
    <n v="1"/>
  </r>
  <r>
    <x v="9"/>
    <x v="11"/>
    <n v="280"/>
    <n v="-3.3500061035156201"/>
  </r>
  <r>
    <x v="9"/>
    <x v="11"/>
    <n v="278.60000000000002"/>
    <n v="-1.5999755859375"/>
  </r>
  <r>
    <x v="9"/>
    <x v="11"/>
    <n v="275.39999999999998"/>
    <n v="-1.8500061035156199"/>
  </r>
  <r>
    <x v="9"/>
    <x v="11"/>
    <n v="276.2"/>
    <n v="2"/>
  </r>
  <r>
    <x v="9"/>
    <x v="11"/>
    <n v="276.7"/>
    <n v="2.20001220703125"/>
  </r>
  <r>
    <x v="9"/>
    <x v="11"/>
    <n v="274.3"/>
    <n v="-2.1499938964843701"/>
  </r>
  <r>
    <x v="9"/>
    <x v="11"/>
    <n v="265.2"/>
    <n v="5.8500061035156197"/>
  </r>
  <r>
    <x v="9"/>
    <x v="11"/>
    <n v="266.8"/>
    <n v="-0.100006103515625"/>
  </r>
  <r>
    <x v="9"/>
    <x v="11"/>
    <n v="263.64999999999998"/>
    <n v="1.20001220703125"/>
  </r>
  <r>
    <x v="9"/>
    <x v="11"/>
    <n v="259.3"/>
    <n v="0.25"/>
  </r>
  <r>
    <x v="9"/>
    <x v="11"/>
    <n v="262.75"/>
    <n v="1"/>
  </r>
  <r>
    <x v="10"/>
    <x v="11"/>
    <n v="263.3"/>
    <n v="0.199981689453125"/>
  </r>
  <r>
    <x v="10"/>
    <x v="11"/>
    <n v="265.45"/>
    <n v="2.8499755859375"/>
  </r>
  <r>
    <x v="10"/>
    <x v="11"/>
    <n v="269.75"/>
    <n v="-2.1000061035156201"/>
  </r>
  <r>
    <x v="10"/>
    <x v="11"/>
    <n v="270.60000000000002"/>
    <n v="-1.5500183105468699"/>
  </r>
  <r>
    <x v="10"/>
    <x v="11"/>
    <n v="270.55"/>
    <n v="0.5"/>
  </r>
  <r>
    <x v="10"/>
    <x v="11"/>
    <n v="274"/>
    <n v="4.25"/>
  </r>
  <r>
    <x v="10"/>
    <x v="11"/>
    <n v="271.60000000000002"/>
    <n v="0.449981689453125"/>
  </r>
  <r>
    <x v="10"/>
    <x v="11"/>
    <n v="268.2"/>
    <n v="2.3000183105468701"/>
  </r>
  <r>
    <x v="10"/>
    <x v="11"/>
    <n v="266.95"/>
    <n v="-4.1500244140625"/>
  </r>
  <r>
    <x v="10"/>
    <x v="11"/>
    <n v="268.89999999999998"/>
    <n v="0.5"/>
  </r>
  <r>
    <x v="10"/>
    <x v="11"/>
    <n v="267.7"/>
    <n v="-0.600006103515625"/>
  </r>
  <r>
    <x v="10"/>
    <x v="11"/>
    <n v="271.89999999999998"/>
    <n v="0.79998779296875"/>
  </r>
  <r>
    <x v="10"/>
    <x v="11"/>
    <n v="270.8"/>
    <n v="0.100006103515625"/>
  </r>
  <r>
    <x v="10"/>
    <x v="11"/>
    <n v="268.64999999999998"/>
    <n v="-2.95001220703125"/>
  </r>
  <r>
    <x v="10"/>
    <x v="11"/>
    <n v="265.2"/>
    <n v="-3.4000244140625"/>
  </r>
  <r>
    <x v="10"/>
    <x v="11"/>
    <n v="267.5"/>
    <n v="-4.998779296875E-2"/>
  </r>
  <r>
    <x v="10"/>
    <x v="11"/>
    <n v="267"/>
    <n v="-0.399993896484375"/>
  </r>
  <r>
    <x v="10"/>
    <x v="11"/>
    <n v="266.10000000000002"/>
    <n v="0.70001220703125"/>
  </r>
  <r>
    <x v="10"/>
    <x v="11"/>
    <n v="269.95"/>
    <n v="0.449981689453125"/>
  </r>
  <r>
    <x v="10"/>
    <x v="11"/>
    <n v="272"/>
    <n v="0.550018310546875"/>
  </r>
  <r>
    <x v="10"/>
    <x v="11"/>
    <n v="276.7"/>
    <n v="-3.6999816894531201"/>
  </r>
  <r>
    <x v="10"/>
    <x v="11"/>
    <n v="274.35000000000002"/>
    <n v="1.0500183105468699"/>
  </r>
  <r>
    <x v="11"/>
    <x v="11"/>
    <n v="274.55"/>
    <n v="-3.9499816894531201"/>
  </r>
  <r>
    <x v="11"/>
    <x v="11"/>
    <n v="274.14999999999998"/>
    <n v="1.25"/>
  </r>
  <r>
    <x v="11"/>
    <x v="11"/>
    <n v="268.89999999999998"/>
    <n v="3.8500061035156201"/>
  </r>
  <r>
    <x v="11"/>
    <x v="11"/>
    <n v="269"/>
    <n v="1.8999938964843699"/>
  </r>
  <r>
    <x v="11"/>
    <x v="11"/>
    <n v="267.7"/>
    <n v="1.29998779296875"/>
  </r>
  <r>
    <x v="11"/>
    <x v="11"/>
    <n v="263.75"/>
    <n v="3.75"/>
  </r>
  <r>
    <x v="11"/>
    <x v="11"/>
    <n v="265.5"/>
    <n v="1.1000061035156199"/>
  </r>
  <r>
    <x v="11"/>
    <x v="11"/>
    <n v="265.25"/>
    <n v="1.1000061035156199"/>
  </r>
  <r>
    <x v="11"/>
    <x v="11"/>
    <n v="268.45"/>
    <n v="-0.649993896484375"/>
  </r>
  <r>
    <x v="11"/>
    <x v="11"/>
    <n v="268.2"/>
    <n v="0.850006103515625"/>
  </r>
  <r>
    <x v="11"/>
    <x v="11"/>
    <n v="264.45"/>
    <n v="-0.5"/>
  </r>
  <r>
    <x v="11"/>
    <x v="11"/>
    <n v="262.75"/>
    <n v="2.1499938964843701"/>
  </r>
  <r>
    <x v="11"/>
    <x v="11"/>
    <n v="264.64999999999998"/>
    <n v="0.850006103515625"/>
  </r>
  <r>
    <x v="11"/>
    <x v="11"/>
    <n v="264"/>
    <n v="-1.6999816894531199"/>
  </r>
  <r>
    <x v="11"/>
    <x v="11"/>
    <n v="262.55"/>
    <n v="-0.149993896484375"/>
  </r>
  <r>
    <x v="11"/>
    <x v="11"/>
    <n v="262.25"/>
    <n v="-0.649993896484375"/>
  </r>
  <r>
    <x v="11"/>
    <x v="11"/>
    <n v="262.25"/>
    <n v="-0.54998779296875"/>
  </r>
  <r>
    <x v="11"/>
    <x v="11"/>
    <n v="259.14999999999998"/>
    <n v="-3.6499938964843701"/>
  </r>
  <r>
    <x v="11"/>
    <x v="11"/>
    <n v="262.7"/>
    <n v="4.1499938964843697"/>
  </r>
  <r>
    <x v="11"/>
    <x v="11"/>
    <n v="262.95"/>
    <n v="-0.25"/>
  </r>
  <r>
    <x v="11"/>
    <x v="11"/>
    <n v="262.95"/>
    <n v="-0.30001831054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8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loss_profits_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8"/>
  <sheetViews>
    <sheetView workbookViewId="0"/>
  </sheetViews>
  <sheetFormatPr defaultRowHeight="16.5" x14ac:dyDescent="0.3"/>
  <cols>
    <col min="1" max="1" width="10.625" customWidth="1"/>
    <col min="2" max="2" width="10.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39080</v>
      </c>
      <c r="B2" s="1">
        <v>39083</v>
      </c>
      <c r="C2">
        <v>198.9</v>
      </c>
      <c r="D2">
        <v>199.50000610351501</v>
      </c>
      <c r="E2">
        <v>199.20273732542901</v>
      </c>
      <c r="F2">
        <v>0.600006103515625</v>
      </c>
      <c r="G2">
        <v>0.30273732542991599</v>
      </c>
      <c r="H2">
        <v>0</v>
      </c>
    </row>
    <row r="3" spans="1:8" x14ac:dyDescent="0.3">
      <c r="A3" s="1">
        <v>39083</v>
      </c>
      <c r="B3" s="1">
        <v>39084</v>
      </c>
      <c r="C3">
        <v>198.9</v>
      </c>
      <c r="D3">
        <v>199.95000305175699</v>
      </c>
      <c r="E3">
        <v>198.60889893174101</v>
      </c>
      <c r="F3">
        <v>-1.0500030517578101</v>
      </c>
      <c r="G3">
        <v>-0.29110106825828502</v>
      </c>
      <c r="H3">
        <v>0.14142135623730101</v>
      </c>
    </row>
    <row r="4" spans="1:8" x14ac:dyDescent="0.3">
      <c r="A4" s="1">
        <v>39084</v>
      </c>
      <c r="B4" s="1">
        <v>39085</v>
      </c>
      <c r="C4">
        <v>199.1</v>
      </c>
      <c r="D4">
        <v>199.79999694824201</v>
      </c>
      <c r="E4">
        <v>199.744053697586</v>
      </c>
      <c r="F4">
        <v>0.69999694824218694</v>
      </c>
      <c r="G4">
        <v>0.64405369758605902</v>
      </c>
      <c r="H4">
        <v>2.1213203435596402</v>
      </c>
    </row>
    <row r="5" spans="1:8" x14ac:dyDescent="0.3">
      <c r="A5" s="1">
        <v>39085</v>
      </c>
      <c r="B5" s="1">
        <v>39086</v>
      </c>
      <c r="C5">
        <v>196.1</v>
      </c>
      <c r="D5">
        <v>195.94999084472599</v>
      </c>
      <c r="E5">
        <v>196.767417645454</v>
      </c>
      <c r="F5">
        <v>-0.150009155273437</v>
      </c>
      <c r="G5">
        <v>0.66741764545440596</v>
      </c>
      <c r="H5">
        <v>1.6263455967290401</v>
      </c>
    </row>
    <row r="6" spans="1:8" x14ac:dyDescent="0.3">
      <c r="A6" s="1">
        <v>39086</v>
      </c>
      <c r="B6" s="1">
        <v>39087</v>
      </c>
      <c r="C6">
        <v>193.8</v>
      </c>
      <c r="D6">
        <v>193.600003051757</v>
      </c>
      <c r="E6">
        <v>194.10357724428101</v>
      </c>
      <c r="F6">
        <v>-0.199996948242187</v>
      </c>
      <c r="G6">
        <v>0.30357724428176802</v>
      </c>
      <c r="H6">
        <v>1.52027957955108</v>
      </c>
    </row>
    <row r="7" spans="1:8" x14ac:dyDescent="0.3">
      <c r="A7" s="1">
        <v>39087</v>
      </c>
      <c r="B7" s="1">
        <v>39090</v>
      </c>
      <c r="C7">
        <v>191.65</v>
      </c>
      <c r="D7">
        <v>190.95000305175699</v>
      </c>
      <c r="E7">
        <v>191.48578844368399</v>
      </c>
      <c r="F7">
        <v>0.69999694824218694</v>
      </c>
      <c r="G7">
        <v>-0.164211556315422</v>
      </c>
      <c r="H7">
        <v>1.20208152801714</v>
      </c>
    </row>
    <row r="8" spans="1:8" x14ac:dyDescent="0.3">
      <c r="A8" s="1">
        <v>39090</v>
      </c>
      <c r="B8" s="1">
        <v>39091</v>
      </c>
      <c r="C8">
        <v>189.95</v>
      </c>
      <c r="D8">
        <v>190.89999694824201</v>
      </c>
      <c r="E8">
        <v>190.37340621352101</v>
      </c>
      <c r="F8">
        <v>0.94999694824218694</v>
      </c>
      <c r="G8">
        <v>0.42340621352195701</v>
      </c>
      <c r="H8">
        <v>0.35355339059327301</v>
      </c>
    </row>
    <row r="9" spans="1:8" x14ac:dyDescent="0.3">
      <c r="A9" s="1">
        <v>39091</v>
      </c>
      <c r="B9" s="1">
        <v>39092</v>
      </c>
      <c r="C9">
        <v>190.45</v>
      </c>
      <c r="D9">
        <v>190.05000610351499</v>
      </c>
      <c r="E9">
        <v>190.64892944395501</v>
      </c>
      <c r="F9">
        <v>-0.399993896484375</v>
      </c>
      <c r="G9">
        <v>0.198929443955421</v>
      </c>
      <c r="H9">
        <v>2.05060966544097</v>
      </c>
    </row>
    <row r="10" spans="1:8" x14ac:dyDescent="0.3">
      <c r="A10" s="1">
        <v>39092</v>
      </c>
      <c r="B10" s="1">
        <v>39093</v>
      </c>
      <c r="C10">
        <v>187.55</v>
      </c>
      <c r="D10">
        <v>187.999996948242</v>
      </c>
      <c r="E10">
        <v>187.60258483067099</v>
      </c>
      <c r="F10">
        <v>0.449996948242187</v>
      </c>
      <c r="G10">
        <v>5.2584830671548802E-2</v>
      </c>
      <c r="H10">
        <v>1.0960155108391301</v>
      </c>
    </row>
    <row r="11" spans="1:8" x14ac:dyDescent="0.3">
      <c r="A11" s="1">
        <v>39093</v>
      </c>
      <c r="B11" s="1">
        <v>39094</v>
      </c>
      <c r="C11">
        <v>189.1</v>
      </c>
      <c r="D11">
        <v>190.79999694824201</v>
      </c>
      <c r="E11">
        <v>189.22263732403499</v>
      </c>
      <c r="F11">
        <v>1.69999694824218</v>
      </c>
      <c r="G11">
        <v>0.122637324035167</v>
      </c>
      <c r="H11">
        <v>2.1213203435596402</v>
      </c>
    </row>
    <row r="12" spans="1:8" x14ac:dyDescent="0.3">
      <c r="A12" s="1">
        <v>39094</v>
      </c>
      <c r="B12" s="1">
        <v>39097</v>
      </c>
      <c r="C12">
        <v>192.1</v>
      </c>
      <c r="D12">
        <v>192.79999694824201</v>
      </c>
      <c r="E12">
        <v>192.50319275856</v>
      </c>
      <c r="F12">
        <v>0.69999694824218694</v>
      </c>
      <c r="G12">
        <v>0.40319275856018</v>
      </c>
      <c r="H12">
        <v>0.35355339059327301</v>
      </c>
    </row>
    <row r="13" spans="1:8" x14ac:dyDescent="0.3">
      <c r="A13" s="1">
        <v>39097</v>
      </c>
      <c r="B13" s="1">
        <v>39098</v>
      </c>
      <c r="C13">
        <v>192.6</v>
      </c>
      <c r="D13">
        <v>193.1</v>
      </c>
      <c r="E13">
        <v>192.50472280979099</v>
      </c>
      <c r="F13">
        <v>-0.5</v>
      </c>
      <c r="G13">
        <v>-9.5277190208435003E-2</v>
      </c>
      <c r="H13">
        <v>0.24748737341528701</v>
      </c>
    </row>
    <row r="14" spans="1:8" x14ac:dyDescent="0.3">
      <c r="A14" s="1">
        <v>39098</v>
      </c>
      <c r="B14" s="1">
        <v>39099</v>
      </c>
      <c r="C14">
        <v>192.95</v>
      </c>
      <c r="D14">
        <v>192.350009155273</v>
      </c>
      <c r="E14">
        <v>193.46865518093099</v>
      </c>
      <c r="F14">
        <v>-0.59999084472656194</v>
      </c>
      <c r="G14">
        <v>0.51865518093109098</v>
      </c>
      <c r="H14">
        <v>1.20208152801712</v>
      </c>
    </row>
    <row r="15" spans="1:8" x14ac:dyDescent="0.3">
      <c r="A15" s="1">
        <v>39099</v>
      </c>
      <c r="B15" s="1">
        <v>39100</v>
      </c>
      <c r="C15">
        <v>191.25</v>
      </c>
      <c r="D15">
        <v>190.64999389648401</v>
      </c>
      <c r="E15">
        <v>190.94621667265801</v>
      </c>
      <c r="F15">
        <v>0.600006103515625</v>
      </c>
      <c r="G15">
        <v>-0.30378332734107899</v>
      </c>
      <c r="H15">
        <v>0.74246212024588198</v>
      </c>
    </row>
    <row r="16" spans="1:8" x14ac:dyDescent="0.3">
      <c r="A16" s="1">
        <v>39100</v>
      </c>
      <c r="B16" s="1">
        <v>39101</v>
      </c>
      <c r="C16">
        <v>192.3</v>
      </c>
      <c r="D16">
        <v>190.44999389648399</v>
      </c>
      <c r="E16">
        <v>192.400110508501</v>
      </c>
      <c r="F16">
        <v>-1.8500061035156199</v>
      </c>
      <c r="G16">
        <v>0.100110508501529</v>
      </c>
      <c r="H16">
        <v>3.0052038200428202</v>
      </c>
    </row>
    <row r="17" spans="1:8" x14ac:dyDescent="0.3">
      <c r="A17" s="1">
        <v>39101</v>
      </c>
      <c r="B17" s="1">
        <v>39104</v>
      </c>
      <c r="C17">
        <v>188.05</v>
      </c>
      <c r="D17">
        <v>188.999996948242</v>
      </c>
      <c r="E17">
        <v>188.19861008524899</v>
      </c>
      <c r="F17">
        <v>0.94999694824218694</v>
      </c>
      <c r="G17">
        <v>0.148610085248947</v>
      </c>
      <c r="H17">
        <v>1.0960155108391301</v>
      </c>
    </row>
    <row r="18" spans="1:8" x14ac:dyDescent="0.3">
      <c r="A18" s="1">
        <v>39104</v>
      </c>
      <c r="B18" s="1">
        <v>39105</v>
      </c>
      <c r="C18">
        <v>189.6</v>
      </c>
      <c r="D18">
        <v>188.54999694824201</v>
      </c>
      <c r="E18">
        <v>190.00536901354701</v>
      </c>
      <c r="F18">
        <v>-1.0500030517578101</v>
      </c>
      <c r="G18">
        <v>0.40536901354789701</v>
      </c>
      <c r="H18">
        <v>0.14142135623730101</v>
      </c>
    </row>
    <row r="19" spans="1:8" x14ac:dyDescent="0.3">
      <c r="A19" s="1">
        <v>39105</v>
      </c>
      <c r="B19" s="1">
        <v>39106</v>
      </c>
      <c r="C19">
        <v>189.4</v>
      </c>
      <c r="D19">
        <v>190.45000305175699</v>
      </c>
      <c r="E19">
        <v>189.10475679635999</v>
      </c>
      <c r="F19">
        <v>-1.0500030517578101</v>
      </c>
      <c r="G19">
        <v>-0.29524320363998402</v>
      </c>
      <c r="H19">
        <v>2.36880771697493</v>
      </c>
    </row>
    <row r="20" spans="1:8" x14ac:dyDescent="0.3">
      <c r="A20" s="1">
        <v>39106</v>
      </c>
      <c r="B20" s="1">
        <v>39107</v>
      </c>
      <c r="C20">
        <v>192.75</v>
      </c>
      <c r="D20">
        <v>193.30000305175699</v>
      </c>
      <c r="E20">
        <v>192.470024704933</v>
      </c>
      <c r="F20">
        <v>-0.55000305175781194</v>
      </c>
      <c r="G20">
        <v>-0.279975295066833</v>
      </c>
      <c r="H20">
        <v>3.5355339059335397E-2</v>
      </c>
    </row>
    <row r="21" spans="1:8" x14ac:dyDescent="0.3">
      <c r="A21" s="1">
        <v>39107</v>
      </c>
      <c r="B21" s="1">
        <v>39108</v>
      </c>
      <c r="C21">
        <v>192.7</v>
      </c>
      <c r="D21">
        <v>191.600009155273</v>
      </c>
      <c r="E21">
        <v>192.52741665840099</v>
      </c>
      <c r="F21">
        <v>1.0999908447265601</v>
      </c>
      <c r="G21">
        <v>-0.17258334159850999</v>
      </c>
      <c r="H21">
        <v>1.80312229202568</v>
      </c>
    </row>
    <row r="22" spans="1:8" x14ac:dyDescent="0.3">
      <c r="A22" s="1">
        <v>39108</v>
      </c>
      <c r="B22" s="1">
        <v>39111</v>
      </c>
      <c r="C22">
        <v>190.15</v>
      </c>
      <c r="D22">
        <v>191.00000610351501</v>
      </c>
      <c r="E22">
        <v>190.89515545368101</v>
      </c>
      <c r="F22">
        <v>0.850006103515625</v>
      </c>
      <c r="G22">
        <v>0.74515545368194502</v>
      </c>
      <c r="H22">
        <v>0.31819805153395803</v>
      </c>
    </row>
    <row r="23" spans="1:8" x14ac:dyDescent="0.3">
      <c r="A23" s="1">
        <v>39111</v>
      </c>
      <c r="B23" s="1">
        <v>39112</v>
      </c>
      <c r="C23">
        <v>189.7</v>
      </c>
      <c r="D23">
        <v>189.55000610351499</v>
      </c>
      <c r="E23">
        <v>190.745555830001</v>
      </c>
      <c r="F23">
        <v>-0.149993896484375</v>
      </c>
      <c r="G23">
        <v>1.0455558300018299</v>
      </c>
      <c r="H23">
        <v>0.70710678118654702</v>
      </c>
    </row>
    <row r="24" spans="1:8" x14ac:dyDescent="0.3">
      <c r="A24" s="1">
        <v>39112</v>
      </c>
      <c r="B24" s="1">
        <v>39113</v>
      </c>
      <c r="C24">
        <v>190.7</v>
      </c>
      <c r="D24">
        <v>191.14999694824201</v>
      </c>
      <c r="E24">
        <v>190.343848240375</v>
      </c>
      <c r="F24">
        <v>-0.449996948242187</v>
      </c>
      <c r="G24">
        <v>-0.35615175962448098</v>
      </c>
      <c r="H24">
        <v>1.0606601717798201</v>
      </c>
    </row>
    <row r="25" spans="1:8" x14ac:dyDescent="0.3">
      <c r="A25" s="1">
        <v>39113</v>
      </c>
      <c r="B25" s="1">
        <v>39114</v>
      </c>
      <c r="C25">
        <v>189.2</v>
      </c>
      <c r="D25">
        <v>189.89999694824201</v>
      </c>
      <c r="E25">
        <v>188.97645558118799</v>
      </c>
      <c r="F25">
        <v>-0.69999694824218694</v>
      </c>
      <c r="G25">
        <v>-0.22354441881179801</v>
      </c>
      <c r="H25">
        <v>2.08596500450032</v>
      </c>
    </row>
    <row r="26" spans="1:8" x14ac:dyDescent="0.3">
      <c r="A26" s="1">
        <v>39114</v>
      </c>
      <c r="B26" s="1">
        <v>39115</v>
      </c>
      <c r="C26">
        <v>192.15</v>
      </c>
      <c r="D26">
        <v>192.600012207031</v>
      </c>
      <c r="E26">
        <v>192.22939918339199</v>
      </c>
      <c r="F26">
        <v>0.45001220703125</v>
      </c>
      <c r="G26">
        <v>7.9399183392524705E-2</v>
      </c>
      <c r="H26">
        <v>2.4395183950935801</v>
      </c>
    </row>
    <row r="27" spans="1:8" x14ac:dyDescent="0.3">
      <c r="A27" s="1">
        <v>39115</v>
      </c>
      <c r="B27" s="1">
        <v>39118</v>
      </c>
      <c r="C27">
        <v>195.6</v>
      </c>
      <c r="D27">
        <v>195.94999084472599</v>
      </c>
      <c r="E27">
        <v>195.73008263707101</v>
      </c>
      <c r="F27">
        <v>0.349990844726562</v>
      </c>
      <c r="G27">
        <v>0.130082637071609</v>
      </c>
      <c r="H27">
        <v>0.63639610306789596</v>
      </c>
    </row>
    <row r="28" spans="1:8" x14ac:dyDescent="0.3">
      <c r="A28" s="1">
        <v>39118</v>
      </c>
      <c r="B28" s="1">
        <v>39119</v>
      </c>
      <c r="C28">
        <v>196.5</v>
      </c>
      <c r="D28">
        <v>196.850006103515</v>
      </c>
      <c r="E28">
        <v>196.528006313368</v>
      </c>
      <c r="F28">
        <v>0.350006103515625</v>
      </c>
      <c r="G28">
        <v>2.8006313368677999E-2</v>
      </c>
      <c r="H28">
        <v>0.84852813742384803</v>
      </c>
    </row>
    <row r="29" spans="1:8" x14ac:dyDescent="0.3">
      <c r="A29" s="1">
        <v>39119</v>
      </c>
      <c r="B29" s="1">
        <v>39120</v>
      </c>
      <c r="C29">
        <v>197.7</v>
      </c>
      <c r="D29">
        <v>198.00000305175701</v>
      </c>
      <c r="E29">
        <v>197.24395267367299</v>
      </c>
      <c r="F29">
        <v>-0.300003051757812</v>
      </c>
      <c r="G29">
        <v>-0.45604732632637002</v>
      </c>
      <c r="H29">
        <v>0.212132034355972</v>
      </c>
    </row>
    <row r="30" spans="1:8" x14ac:dyDescent="0.3">
      <c r="A30" s="1">
        <v>39120</v>
      </c>
      <c r="B30" s="1">
        <v>39121</v>
      </c>
      <c r="C30">
        <v>198</v>
      </c>
      <c r="D30">
        <v>197.89999389648401</v>
      </c>
      <c r="E30">
        <v>197.81908823549699</v>
      </c>
      <c r="F30">
        <v>0.100006103515625</v>
      </c>
      <c r="G30">
        <v>-0.180911764502525</v>
      </c>
      <c r="H30">
        <v>0.84852813742384803</v>
      </c>
    </row>
    <row r="31" spans="1:8" x14ac:dyDescent="0.3">
      <c r="A31" s="1">
        <v>39121</v>
      </c>
      <c r="B31" s="1">
        <v>39122</v>
      </c>
      <c r="C31">
        <v>196.8</v>
      </c>
      <c r="D31">
        <v>197.19999389648399</v>
      </c>
      <c r="E31">
        <v>196.854275713861</v>
      </c>
      <c r="F31">
        <v>0.399993896484375</v>
      </c>
      <c r="G31">
        <v>5.4275713860988603E-2</v>
      </c>
      <c r="H31">
        <v>0.35355339059327301</v>
      </c>
    </row>
    <row r="32" spans="1:8" x14ac:dyDescent="0.3">
      <c r="A32" s="1">
        <v>39122</v>
      </c>
      <c r="B32" s="1">
        <v>39125</v>
      </c>
      <c r="C32">
        <v>197.3</v>
      </c>
      <c r="D32">
        <v>195.64999084472601</v>
      </c>
      <c r="E32">
        <v>197.67080943584401</v>
      </c>
      <c r="F32">
        <v>-1.65000915527343</v>
      </c>
      <c r="G32">
        <v>0.370809435844421</v>
      </c>
      <c r="H32">
        <v>1.3788582233137701</v>
      </c>
    </row>
    <row r="33" spans="1:8" x14ac:dyDescent="0.3">
      <c r="A33" s="1">
        <v>39125</v>
      </c>
      <c r="B33" s="1">
        <v>39126</v>
      </c>
      <c r="C33">
        <v>195.35</v>
      </c>
      <c r="D33">
        <v>195.1</v>
      </c>
      <c r="E33">
        <v>195.885364866256</v>
      </c>
      <c r="F33">
        <v>-0.25</v>
      </c>
      <c r="G33">
        <v>0.53536486625671298</v>
      </c>
      <c r="H33">
        <v>0.81317279836453304</v>
      </c>
    </row>
    <row r="34" spans="1:8" x14ac:dyDescent="0.3">
      <c r="A34" s="1">
        <v>39126</v>
      </c>
      <c r="B34" s="1">
        <v>39127</v>
      </c>
      <c r="C34">
        <v>196.5</v>
      </c>
      <c r="D34">
        <v>197.600006103515</v>
      </c>
      <c r="E34">
        <v>196.556784301996</v>
      </c>
      <c r="F34">
        <v>1.1000061035156199</v>
      </c>
      <c r="G34">
        <v>5.6784301996231003E-2</v>
      </c>
      <c r="H34">
        <v>1.44956890143243</v>
      </c>
    </row>
    <row r="35" spans="1:8" x14ac:dyDescent="0.3">
      <c r="A35" s="1">
        <v>39127</v>
      </c>
      <c r="B35" s="1">
        <v>39128</v>
      </c>
      <c r="C35">
        <v>198.55</v>
      </c>
      <c r="D35">
        <v>199.89999084472601</v>
      </c>
      <c r="E35">
        <v>198.56560385804599</v>
      </c>
      <c r="F35">
        <v>1.3499908447265601</v>
      </c>
      <c r="G35">
        <v>1.56038580462336E-2</v>
      </c>
      <c r="H35">
        <v>0.77781745930519797</v>
      </c>
    </row>
    <row r="36" spans="1:8" x14ac:dyDescent="0.3">
      <c r="A36" s="1">
        <v>39128</v>
      </c>
      <c r="B36" s="1">
        <v>39129</v>
      </c>
      <c r="C36">
        <v>199.65</v>
      </c>
      <c r="D36">
        <v>199.75000610351501</v>
      </c>
      <c r="E36">
        <v>199.54799322932899</v>
      </c>
      <c r="F36">
        <v>-0.100006103515625</v>
      </c>
      <c r="G36">
        <v>-0.102006770670413</v>
      </c>
      <c r="H36">
        <v>0.53033008588991004</v>
      </c>
    </row>
    <row r="37" spans="1:8" x14ac:dyDescent="0.3">
      <c r="A37" s="1">
        <v>39129</v>
      </c>
      <c r="B37" s="1">
        <v>39132</v>
      </c>
      <c r="C37">
        <v>200.4</v>
      </c>
      <c r="D37">
        <v>199.75000610351501</v>
      </c>
      <c r="E37">
        <v>200.177365639805</v>
      </c>
      <c r="F37">
        <v>0.649993896484375</v>
      </c>
      <c r="G37">
        <v>-0.22263436019420599</v>
      </c>
      <c r="H37">
        <v>0</v>
      </c>
    </row>
    <row r="38" spans="1:8" x14ac:dyDescent="0.3">
      <c r="A38" s="1">
        <v>39132</v>
      </c>
      <c r="B38" s="1">
        <v>39133</v>
      </c>
      <c r="C38">
        <v>200.4</v>
      </c>
      <c r="D38">
        <v>200.4</v>
      </c>
      <c r="E38">
        <v>200.288547584414</v>
      </c>
      <c r="F38">
        <v>0</v>
      </c>
      <c r="G38">
        <v>-0.111452415585517</v>
      </c>
      <c r="H38">
        <v>0.14142135623730101</v>
      </c>
    </row>
    <row r="39" spans="1:8" x14ac:dyDescent="0.3">
      <c r="A39" s="1">
        <v>39133</v>
      </c>
      <c r="B39" s="1">
        <v>39134</v>
      </c>
      <c r="C39">
        <v>200.6</v>
      </c>
      <c r="D39">
        <v>200.89998779296801</v>
      </c>
      <c r="E39">
        <v>201.11104766130401</v>
      </c>
      <c r="F39">
        <v>0.29998779296875</v>
      </c>
      <c r="G39">
        <v>0.51104766130447299</v>
      </c>
      <c r="H39">
        <v>0.24748737341528701</v>
      </c>
    </row>
    <row r="40" spans="1:8" x14ac:dyDescent="0.3">
      <c r="A40" s="1">
        <v>39134</v>
      </c>
      <c r="B40" s="1">
        <v>39135</v>
      </c>
      <c r="C40">
        <v>200.95</v>
      </c>
      <c r="D40">
        <v>201.00000305175701</v>
      </c>
      <c r="E40">
        <v>200.66928662061599</v>
      </c>
      <c r="F40">
        <v>-5.00030517578125E-2</v>
      </c>
      <c r="G40">
        <v>-0.28071337938308699</v>
      </c>
      <c r="H40">
        <v>1.13137084989849</v>
      </c>
    </row>
    <row r="41" spans="1:8" x14ac:dyDescent="0.3">
      <c r="A41" s="1">
        <v>39135</v>
      </c>
      <c r="B41" s="1">
        <v>39136</v>
      </c>
      <c r="C41">
        <v>202.55</v>
      </c>
      <c r="D41">
        <v>202.64999084472601</v>
      </c>
      <c r="E41">
        <v>202.647809918224</v>
      </c>
      <c r="F41">
        <v>9.99908447265625E-2</v>
      </c>
      <c r="G41">
        <v>9.7809918224811498E-2</v>
      </c>
      <c r="H41">
        <v>0.106066017177986</v>
      </c>
    </row>
    <row r="42" spans="1:8" x14ac:dyDescent="0.3">
      <c r="A42" s="1">
        <v>39136</v>
      </c>
      <c r="B42" s="1">
        <v>39139</v>
      </c>
      <c r="C42">
        <v>202.4</v>
      </c>
      <c r="D42">
        <v>202.4</v>
      </c>
      <c r="E42">
        <v>202.430301904305</v>
      </c>
      <c r="F42">
        <v>0</v>
      </c>
      <c r="G42">
        <v>3.03019043058156E-2</v>
      </c>
      <c r="H42">
        <v>3.5355339059315302E-2</v>
      </c>
    </row>
    <row r="43" spans="1:8" x14ac:dyDescent="0.3">
      <c r="A43" s="1">
        <v>39139</v>
      </c>
      <c r="B43" s="1">
        <v>39140</v>
      </c>
      <c r="C43">
        <v>202.45</v>
      </c>
      <c r="D43">
        <v>202.39999694824201</v>
      </c>
      <c r="E43">
        <v>202.76618699431401</v>
      </c>
      <c r="F43">
        <v>-5.00030517578125E-2</v>
      </c>
      <c r="G43">
        <v>0.316186994314193</v>
      </c>
      <c r="H43">
        <v>1.41421356237309</v>
      </c>
    </row>
    <row r="44" spans="1:8" x14ac:dyDescent="0.3">
      <c r="A44" s="1">
        <v>39140</v>
      </c>
      <c r="B44" s="1">
        <v>39141</v>
      </c>
      <c r="C44">
        <v>200.45</v>
      </c>
      <c r="D44">
        <v>193.100009155273</v>
      </c>
      <c r="E44">
        <v>200.270606052875</v>
      </c>
      <c r="F44">
        <v>7.3499908447265598</v>
      </c>
      <c r="G44">
        <v>-0.17939394712448101</v>
      </c>
      <c r="H44">
        <v>3.6415999231107001</v>
      </c>
    </row>
    <row r="45" spans="1:8" x14ac:dyDescent="0.3">
      <c r="A45" s="1">
        <v>39141</v>
      </c>
      <c r="B45" s="1">
        <v>39142</v>
      </c>
      <c r="C45">
        <v>195.3</v>
      </c>
      <c r="D45">
        <v>193.100003051757</v>
      </c>
      <c r="E45">
        <v>195.58598955273601</v>
      </c>
      <c r="F45">
        <v>-2.19999694824218</v>
      </c>
      <c r="G45">
        <v>0.28598955273628202</v>
      </c>
      <c r="H45">
        <v>0</v>
      </c>
    </row>
    <row r="46" spans="1:8" x14ac:dyDescent="0.3">
      <c r="A46" s="1">
        <v>39142</v>
      </c>
      <c r="B46" s="1">
        <v>39143</v>
      </c>
      <c r="C46">
        <v>195.3</v>
      </c>
      <c r="D46">
        <v>194.05</v>
      </c>
      <c r="E46">
        <v>195.72176866531299</v>
      </c>
      <c r="F46">
        <v>-1.25</v>
      </c>
      <c r="G46">
        <v>0.42176866531371998</v>
      </c>
      <c r="H46">
        <v>0.35355339059327301</v>
      </c>
    </row>
    <row r="47" spans="1:8" x14ac:dyDescent="0.3">
      <c r="A47" s="1">
        <v>39143</v>
      </c>
      <c r="B47" s="1">
        <v>39146</v>
      </c>
      <c r="C47">
        <v>194.8</v>
      </c>
      <c r="D47">
        <v>193.600003051757</v>
      </c>
      <c r="E47">
        <v>195.364448118209</v>
      </c>
      <c r="F47">
        <v>-1.19999694824218</v>
      </c>
      <c r="G47">
        <v>0.56444811820983798</v>
      </c>
      <c r="H47">
        <v>3.46482322781408</v>
      </c>
    </row>
    <row r="48" spans="1:8" x14ac:dyDescent="0.3">
      <c r="A48" s="1">
        <v>39146</v>
      </c>
      <c r="B48" s="1">
        <v>39147</v>
      </c>
      <c r="C48">
        <v>189.9</v>
      </c>
      <c r="D48">
        <v>190.95000305175699</v>
      </c>
      <c r="E48">
        <v>190.26255818605401</v>
      </c>
      <c r="F48">
        <v>1.0500030517578101</v>
      </c>
      <c r="G48">
        <v>0.36255818605422901</v>
      </c>
      <c r="H48">
        <v>2.3334523779155898</v>
      </c>
    </row>
    <row r="49" spans="1:8" x14ac:dyDescent="0.3">
      <c r="A49" s="1">
        <v>39147</v>
      </c>
      <c r="B49" s="1">
        <v>39148</v>
      </c>
      <c r="C49">
        <v>193.2</v>
      </c>
      <c r="D49">
        <v>195.00000305175701</v>
      </c>
      <c r="E49">
        <v>192.66195501089001</v>
      </c>
      <c r="F49">
        <v>-1.8000030517578101</v>
      </c>
      <c r="G49">
        <v>-0.53804498910903897</v>
      </c>
      <c r="H49">
        <v>1.1667261889578</v>
      </c>
    </row>
    <row r="50" spans="1:8" x14ac:dyDescent="0.3">
      <c r="A50" s="1">
        <v>39148</v>
      </c>
      <c r="B50" s="1">
        <v>39149</v>
      </c>
      <c r="C50">
        <v>194.85</v>
      </c>
      <c r="D50">
        <v>194.04999694824201</v>
      </c>
      <c r="E50">
        <v>194.90800919607199</v>
      </c>
      <c r="F50">
        <v>-0.80000305175781194</v>
      </c>
      <c r="G50">
        <v>5.80091960728168E-2</v>
      </c>
      <c r="H50">
        <v>0.35355339059327301</v>
      </c>
    </row>
    <row r="51" spans="1:8" x14ac:dyDescent="0.3">
      <c r="A51" s="1">
        <v>39149</v>
      </c>
      <c r="B51" s="1">
        <v>39150</v>
      </c>
      <c r="C51">
        <v>195.35</v>
      </c>
      <c r="D51">
        <v>195.79999694824201</v>
      </c>
      <c r="E51">
        <v>195.067743813991</v>
      </c>
      <c r="F51">
        <v>-0.449996948242187</v>
      </c>
      <c r="G51">
        <v>-0.28225618600845298</v>
      </c>
      <c r="H51">
        <v>0.88388347648318399</v>
      </c>
    </row>
    <row r="52" spans="1:8" x14ac:dyDescent="0.3">
      <c r="A52" s="1">
        <v>39150</v>
      </c>
      <c r="B52" s="1">
        <v>39153</v>
      </c>
      <c r="C52">
        <v>194.1</v>
      </c>
      <c r="D52">
        <v>195.79999694824201</v>
      </c>
      <c r="E52">
        <v>193.96675393581299</v>
      </c>
      <c r="F52">
        <v>-1.69999694824218</v>
      </c>
      <c r="G52">
        <v>-0.133246064186096</v>
      </c>
      <c r="H52">
        <v>1.8384776310850099</v>
      </c>
    </row>
    <row r="53" spans="1:8" x14ac:dyDescent="0.3">
      <c r="A53" s="1">
        <v>39153</v>
      </c>
      <c r="B53" s="1">
        <v>39154</v>
      </c>
      <c r="C53">
        <v>196.7</v>
      </c>
      <c r="D53">
        <v>196.7</v>
      </c>
      <c r="E53">
        <v>196.75934813246101</v>
      </c>
      <c r="F53">
        <v>0</v>
      </c>
      <c r="G53">
        <v>5.9348132461309398E-2</v>
      </c>
      <c r="H53">
        <v>0.38890872965258899</v>
      </c>
    </row>
    <row r="54" spans="1:8" x14ac:dyDescent="0.3">
      <c r="A54" s="1">
        <v>39154</v>
      </c>
      <c r="B54" s="1">
        <v>39155</v>
      </c>
      <c r="C54">
        <v>196.15</v>
      </c>
      <c r="D54">
        <v>192.65</v>
      </c>
      <c r="E54">
        <v>196.70883020162501</v>
      </c>
      <c r="F54">
        <v>-3.5</v>
      </c>
      <c r="G54">
        <v>0.55883020162582397</v>
      </c>
      <c r="H54">
        <v>2.8637824638055198</v>
      </c>
    </row>
    <row r="55" spans="1:8" x14ac:dyDescent="0.3">
      <c r="A55" s="1">
        <v>39155</v>
      </c>
      <c r="B55" s="1">
        <v>39156</v>
      </c>
      <c r="C55">
        <v>192.1</v>
      </c>
      <c r="D55">
        <v>193.79999694824201</v>
      </c>
      <c r="E55">
        <v>192.69026831388399</v>
      </c>
      <c r="F55">
        <v>1.69999694824218</v>
      </c>
      <c r="G55">
        <v>0.590268313884735</v>
      </c>
      <c r="H55">
        <v>2.2273863607376199</v>
      </c>
    </row>
    <row r="56" spans="1:8" x14ac:dyDescent="0.3">
      <c r="A56" s="1">
        <v>39156</v>
      </c>
      <c r="B56" s="1">
        <v>39157</v>
      </c>
      <c r="C56">
        <v>195.25</v>
      </c>
      <c r="D56">
        <v>195.05000305175699</v>
      </c>
      <c r="E56">
        <v>194.875442326068</v>
      </c>
      <c r="F56">
        <v>0.199996948242187</v>
      </c>
      <c r="G56">
        <v>-0.37455767393112099</v>
      </c>
      <c r="H56">
        <v>0.56568542494924601</v>
      </c>
    </row>
    <row r="57" spans="1:8" x14ac:dyDescent="0.3">
      <c r="A57" s="1">
        <v>39157</v>
      </c>
      <c r="B57" s="1">
        <v>39160</v>
      </c>
      <c r="C57">
        <v>194.45</v>
      </c>
      <c r="D57">
        <v>194.39999694824201</v>
      </c>
      <c r="E57">
        <v>194.52803360372701</v>
      </c>
      <c r="F57">
        <v>-5.00030517578125E-2</v>
      </c>
      <c r="G57">
        <v>7.8033603727817494E-2</v>
      </c>
      <c r="H57">
        <v>1.48492424049176</v>
      </c>
    </row>
    <row r="58" spans="1:8" x14ac:dyDescent="0.3">
      <c r="A58" s="1">
        <v>39160</v>
      </c>
      <c r="B58" s="1">
        <v>39161</v>
      </c>
      <c r="C58">
        <v>196.55</v>
      </c>
      <c r="D58">
        <v>196.999996948242</v>
      </c>
      <c r="E58">
        <v>196.222864943742</v>
      </c>
      <c r="F58">
        <v>-0.449996948242187</v>
      </c>
      <c r="G58">
        <v>-0.32713505625724698</v>
      </c>
      <c r="H58">
        <v>0.49497474683057502</v>
      </c>
    </row>
    <row r="59" spans="1:8" x14ac:dyDescent="0.3">
      <c r="A59" s="1">
        <v>39161</v>
      </c>
      <c r="B59" s="1">
        <v>39162</v>
      </c>
      <c r="C59">
        <v>197.25</v>
      </c>
      <c r="D59">
        <v>197.350006103515</v>
      </c>
      <c r="E59">
        <v>197.65263640880499</v>
      </c>
      <c r="F59">
        <v>0.100006103515625</v>
      </c>
      <c r="G59">
        <v>0.402636408805847</v>
      </c>
      <c r="H59">
        <v>0.67175144212721205</v>
      </c>
    </row>
    <row r="60" spans="1:8" x14ac:dyDescent="0.3">
      <c r="A60" s="1">
        <v>39162</v>
      </c>
      <c r="B60" s="1">
        <v>39163</v>
      </c>
      <c r="C60">
        <v>196.3</v>
      </c>
      <c r="D60">
        <v>198.749996948242</v>
      </c>
      <c r="E60">
        <v>195.95858080983101</v>
      </c>
      <c r="F60">
        <v>-2.44999694824218</v>
      </c>
      <c r="G60">
        <v>-0.34141919016838002</v>
      </c>
      <c r="H60">
        <v>1.13137084989847</v>
      </c>
    </row>
    <row r="61" spans="1:8" x14ac:dyDescent="0.3">
      <c r="A61" s="1">
        <v>39163</v>
      </c>
      <c r="B61" s="1">
        <v>39164</v>
      </c>
      <c r="C61">
        <v>197.9</v>
      </c>
      <c r="D61">
        <v>198.25000610351501</v>
      </c>
      <c r="E61">
        <v>197.714904317259</v>
      </c>
      <c r="F61">
        <v>-0.350006103515625</v>
      </c>
      <c r="G61">
        <v>-0.18509568274021099</v>
      </c>
      <c r="H61">
        <v>0</v>
      </c>
    </row>
    <row r="62" spans="1:8" x14ac:dyDescent="0.3">
      <c r="A62" s="1">
        <v>39164</v>
      </c>
      <c r="B62" s="1">
        <v>39167</v>
      </c>
      <c r="C62">
        <v>197.9</v>
      </c>
      <c r="D62">
        <v>198.350012207031</v>
      </c>
      <c r="E62">
        <v>197.91586265675701</v>
      </c>
      <c r="F62">
        <v>0.45001220703125</v>
      </c>
      <c r="G62">
        <v>1.5862656757235499E-2</v>
      </c>
      <c r="H62">
        <v>0</v>
      </c>
    </row>
    <row r="63" spans="1:8" x14ac:dyDescent="0.3">
      <c r="A63" s="1">
        <v>39167</v>
      </c>
      <c r="B63" s="1">
        <v>39168</v>
      </c>
      <c r="C63">
        <v>197.9</v>
      </c>
      <c r="D63">
        <v>197.80000915527299</v>
      </c>
      <c r="E63">
        <v>197.49945821762</v>
      </c>
      <c r="F63">
        <v>9.99908447265625E-2</v>
      </c>
      <c r="G63">
        <v>-0.40054178237915</v>
      </c>
      <c r="H63">
        <v>0.84852813742384803</v>
      </c>
    </row>
    <row r="64" spans="1:8" x14ac:dyDescent="0.3">
      <c r="A64" s="1">
        <v>39168</v>
      </c>
      <c r="B64" s="1">
        <v>39169</v>
      </c>
      <c r="C64">
        <v>199.1</v>
      </c>
      <c r="D64">
        <v>198.29999694824201</v>
      </c>
      <c r="E64">
        <v>199.46857822537399</v>
      </c>
      <c r="F64">
        <v>-0.80000305175781194</v>
      </c>
      <c r="G64">
        <v>0.36857822537422102</v>
      </c>
      <c r="H64">
        <v>1.8384776310850099</v>
      </c>
    </row>
    <row r="65" spans="1:8" x14ac:dyDescent="0.3">
      <c r="A65" s="1">
        <v>39169</v>
      </c>
      <c r="B65" s="1">
        <v>39170</v>
      </c>
      <c r="C65">
        <v>196.5</v>
      </c>
      <c r="D65">
        <v>196.14999389648401</v>
      </c>
      <c r="E65">
        <v>197.29312962293599</v>
      </c>
      <c r="F65">
        <v>-0.350006103515625</v>
      </c>
      <c r="G65">
        <v>0.793129622936248</v>
      </c>
      <c r="H65">
        <v>1.3081475451950999</v>
      </c>
    </row>
    <row r="66" spans="1:8" x14ac:dyDescent="0.3">
      <c r="A66" s="1">
        <v>39170</v>
      </c>
      <c r="B66" s="1">
        <v>39171</v>
      </c>
      <c r="C66">
        <v>198.35</v>
      </c>
      <c r="D66">
        <v>199.04999694824201</v>
      </c>
      <c r="E66">
        <v>198.07568711638399</v>
      </c>
      <c r="F66">
        <v>-0.69999694824218694</v>
      </c>
      <c r="G66">
        <v>-0.274312883615493</v>
      </c>
      <c r="H66">
        <v>0.24748737341528701</v>
      </c>
    </row>
    <row r="67" spans="1:8" x14ac:dyDescent="0.3">
      <c r="A67" s="1">
        <v>39171</v>
      </c>
      <c r="B67" s="1">
        <v>39174</v>
      </c>
      <c r="C67">
        <v>198</v>
      </c>
      <c r="D67">
        <v>199.05000305175699</v>
      </c>
      <c r="E67">
        <v>198.111675307154</v>
      </c>
      <c r="F67">
        <v>1.0500030517578101</v>
      </c>
      <c r="G67">
        <v>0.111675307154655</v>
      </c>
      <c r="H67">
        <v>0.77781745930519797</v>
      </c>
    </row>
    <row r="68" spans="1:8" x14ac:dyDescent="0.3">
      <c r="A68" s="1">
        <v>39174</v>
      </c>
      <c r="B68" s="1">
        <v>39175</v>
      </c>
      <c r="C68">
        <v>199.1</v>
      </c>
      <c r="D68">
        <v>199.44999084472599</v>
      </c>
      <c r="E68">
        <v>198.89347167909099</v>
      </c>
      <c r="F68">
        <v>-0.349990844726562</v>
      </c>
      <c r="G68">
        <v>-0.206528320908546</v>
      </c>
      <c r="H68">
        <v>0.60104076400856099</v>
      </c>
    </row>
    <row r="69" spans="1:8" x14ac:dyDescent="0.3">
      <c r="A69" s="1">
        <v>39175</v>
      </c>
      <c r="B69" s="1">
        <v>39176</v>
      </c>
      <c r="C69">
        <v>199.95</v>
      </c>
      <c r="D69">
        <v>201.00000305175701</v>
      </c>
      <c r="E69">
        <v>199.71379743218401</v>
      </c>
      <c r="F69">
        <v>-1.0500030517578101</v>
      </c>
      <c r="G69">
        <v>-0.23620256781578</v>
      </c>
      <c r="H69">
        <v>1.8031222920257</v>
      </c>
    </row>
    <row r="70" spans="1:8" x14ac:dyDescent="0.3">
      <c r="A70" s="1">
        <v>39176</v>
      </c>
      <c r="B70" s="1">
        <v>39177</v>
      </c>
      <c r="C70">
        <v>202.5</v>
      </c>
      <c r="D70">
        <v>202.600006103515</v>
      </c>
      <c r="E70">
        <v>202.114979177713</v>
      </c>
      <c r="F70">
        <v>-0.100006103515625</v>
      </c>
      <c r="G70">
        <v>-0.385020822286605</v>
      </c>
      <c r="H70">
        <v>0.282842712474623</v>
      </c>
    </row>
    <row r="71" spans="1:8" x14ac:dyDescent="0.3">
      <c r="A71" s="1">
        <v>39177</v>
      </c>
      <c r="B71" s="1">
        <v>39178</v>
      </c>
      <c r="C71">
        <v>202.1</v>
      </c>
      <c r="D71">
        <v>202.85</v>
      </c>
      <c r="E71">
        <v>201.81657434105799</v>
      </c>
      <c r="F71">
        <v>-0.75</v>
      </c>
      <c r="G71">
        <v>-0.28342565894126798</v>
      </c>
      <c r="H71">
        <v>0.24748737341528701</v>
      </c>
    </row>
    <row r="72" spans="1:8" x14ac:dyDescent="0.3">
      <c r="A72" s="1">
        <v>39178</v>
      </c>
      <c r="B72" s="1">
        <v>39181</v>
      </c>
      <c r="C72">
        <v>202.45</v>
      </c>
      <c r="D72">
        <v>203.30000610351499</v>
      </c>
      <c r="E72">
        <v>202.32248346209499</v>
      </c>
      <c r="F72">
        <v>-0.850006103515625</v>
      </c>
      <c r="G72">
        <v>-0.12751653790473899</v>
      </c>
      <c r="H72">
        <v>1.3081475451951201</v>
      </c>
    </row>
    <row r="73" spans="1:8" x14ac:dyDescent="0.3">
      <c r="A73" s="1">
        <v>39181</v>
      </c>
      <c r="B73" s="1">
        <v>39182</v>
      </c>
      <c r="C73">
        <v>204.3</v>
      </c>
      <c r="D73">
        <v>204.14999084472601</v>
      </c>
      <c r="E73">
        <v>204.06099197566499</v>
      </c>
      <c r="F73">
        <v>0.150009155273437</v>
      </c>
      <c r="G73">
        <v>-0.239008024334907</v>
      </c>
      <c r="H73">
        <v>7.0710678118650699E-2</v>
      </c>
    </row>
    <row r="74" spans="1:8" x14ac:dyDescent="0.3">
      <c r="A74" s="1">
        <v>39182</v>
      </c>
      <c r="B74" s="1">
        <v>39183</v>
      </c>
      <c r="C74">
        <v>204.4</v>
      </c>
      <c r="D74">
        <v>205.15</v>
      </c>
      <c r="E74">
        <v>204.16482771336999</v>
      </c>
      <c r="F74">
        <v>-0.75</v>
      </c>
      <c r="G74">
        <v>-0.23517228662967599</v>
      </c>
      <c r="H74">
        <v>1.3081475451950999</v>
      </c>
    </row>
    <row r="75" spans="1:8" x14ac:dyDescent="0.3">
      <c r="A75" s="1">
        <v>39183</v>
      </c>
      <c r="B75" s="1">
        <v>39184</v>
      </c>
      <c r="C75">
        <v>206.25</v>
      </c>
      <c r="D75">
        <v>205.850006103515</v>
      </c>
      <c r="E75">
        <v>206.55480924248599</v>
      </c>
      <c r="F75">
        <v>-0.399993896484375</v>
      </c>
      <c r="G75">
        <v>0.30480924248695301</v>
      </c>
      <c r="H75">
        <v>3.5355339059335397E-2</v>
      </c>
    </row>
    <row r="76" spans="1:8" x14ac:dyDescent="0.3">
      <c r="A76" s="1">
        <v>39184</v>
      </c>
      <c r="B76" s="1">
        <v>39185</v>
      </c>
      <c r="C76">
        <v>206.3</v>
      </c>
      <c r="D76">
        <v>206.850003051757</v>
      </c>
      <c r="E76">
        <v>206.46858632862501</v>
      </c>
      <c r="F76">
        <v>0.55000305175781194</v>
      </c>
      <c r="G76">
        <v>0.16858632862567899</v>
      </c>
      <c r="H76">
        <v>0.14142135623730101</v>
      </c>
    </row>
    <row r="77" spans="1:8" x14ac:dyDescent="0.3">
      <c r="A77" s="1">
        <v>39185</v>
      </c>
      <c r="B77" s="1">
        <v>39188</v>
      </c>
      <c r="C77">
        <v>206.5</v>
      </c>
      <c r="D77">
        <v>206.89999389648401</v>
      </c>
      <c r="E77">
        <v>206.656617730856</v>
      </c>
      <c r="F77">
        <v>0.399993896484375</v>
      </c>
      <c r="G77">
        <v>0.156617730855941</v>
      </c>
      <c r="H77">
        <v>0.95459415460183505</v>
      </c>
    </row>
    <row r="78" spans="1:8" x14ac:dyDescent="0.3">
      <c r="A78" s="1">
        <v>39188</v>
      </c>
      <c r="B78" s="1">
        <v>39189</v>
      </c>
      <c r="C78">
        <v>207.85</v>
      </c>
      <c r="D78">
        <v>208.29999694824201</v>
      </c>
      <c r="E78">
        <v>207.713714665174</v>
      </c>
      <c r="F78">
        <v>-0.449996948242187</v>
      </c>
      <c r="G78">
        <v>-0.136285334825515</v>
      </c>
      <c r="H78">
        <v>0.282842712474623</v>
      </c>
    </row>
    <row r="79" spans="1:8" x14ac:dyDescent="0.3">
      <c r="A79" s="1">
        <v>39189</v>
      </c>
      <c r="B79" s="1">
        <v>39190</v>
      </c>
      <c r="C79">
        <v>207.45</v>
      </c>
      <c r="D79">
        <v>208.100009155273</v>
      </c>
      <c r="E79">
        <v>207.256125000119</v>
      </c>
      <c r="F79">
        <v>-0.65000915527343694</v>
      </c>
      <c r="G79">
        <v>-0.19387499988078999</v>
      </c>
      <c r="H79">
        <v>0.424264068711944</v>
      </c>
    </row>
    <row r="80" spans="1:8" x14ac:dyDescent="0.3">
      <c r="A80" s="1">
        <v>39190</v>
      </c>
      <c r="B80" s="1">
        <v>39191</v>
      </c>
      <c r="C80">
        <v>208.05</v>
      </c>
      <c r="D80">
        <v>208.05</v>
      </c>
      <c r="E80">
        <v>208.02115019708799</v>
      </c>
      <c r="F80">
        <v>0</v>
      </c>
      <c r="G80">
        <v>-2.8849802911281499E-2</v>
      </c>
      <c r="H80">
        <v>1.9445436482630001</v>
      </c>
    </row>
    <row r="81" spans="1:8" x14ac:dyDescent="0.3">
      <c r="A81" s="1">
        <v>39191</v>
      </c>
      <c r="B81" s="1">
        <v>39192</v>
      </c>
      <c r="C81">
        <v>205.3</v>
      </c>
      <c r="D81">
        <v>205.94999389648399</v>
      </c>
      <c r="E81">
        <v>205.42034084647801</v>
      </c>
      <c r="F81">
        <v>0.649993896484375</v>
      </c>
      <c r="G81">
        <v>0.120340846478939</v>
      </c>
      <c r="H81">
        <v>1.8738329701443299</v>
      </c>
    </row>
    <row r="82" spans="1:8" x14ac:dyDescent="0.3">
      <c r="A82" s="1">
        <v>39192</v>
      </c>
      <c r="B82" s="1">
        <v>39195</v>
      </c>
      <c r="C82">
        <v>207.95</v>
      </c>
      <c r="D82">
        <v>209.25000305175701</v>
      </c>
      <c r="E82">
        <v>207.15478951930999</v>
      </c>
      <c r="F82">
        <v>-1.3000030517578101</v>
      </c>
      <c r="G82">
        <v>-0.795210480690002</v>
      </c>
      <c r="H82">
        <v>0.88388347648318399</v>
      </c>
    </row>
    <row r="83" spans="1:8" x14ac:dyDescent="0.3">
      <c r="A83" s="1">
        <v>39195</v>
      </c>
      <c r="B83" s="1">
        <v>39196</v>
      </c>
      <c r="C83">
        <v>209.2</v>
      </c>
      <c r="D83">
        <v>209.14999694824201</v>
      </c>
      <c r="E83">
        <v>208.914130789041</v>
      </c>
      <c r="F83">
        <v>5.00030517578125E-2</v>
      </c>
      <c r="G83">
        <v>-0.28586921095848</v>
      </c>
      <c r="H83">
        <v>0.91923881554251896</v>
      </c>
    </row>
    <row r="84" spans="1:8" x14ac:dyDescent="0.3">
      <c r="A84" s="1">
        <v>39196</v>
      </c>
      <c r="B84" s="1">
        <v>39197</v>
      </c>
      <c r="C84">
        <v>210.5</v>
      </c>
      <c r="D84">
        <v>210.600006103515</v>
      </c>
      <c r="E84">
        <v>210.07188320159901</v>
      </c>
      <c r="F84">
        <v>-0.100006103515625</v>
      </c>
      <c r="G84">
        <v>-0.42811679840087802</v>
      </c>
      <c r="H84">
        <v>0.84852813742384803</v>
      </c>
    </row>
    <row r="85" spans="1:8" x14ac:dyDescent="0.3">
      <c r="A85" s="1">
        <v>39197</v>
      </c>
      <c r="B85" s="1">
        <v>39198</v>
      </c>
      <c r="C85">
        <v>209.3</v>
      </c>
      <c r="D85">
        <v>211.3</v>
      </c>
      <c r="E85">
        <v>209.841315734386</v>
      </c>
      <c r="F85">
        <v>2</v>
      </c>
      <c r="G85">
        <v>0.54131573438644398</v>
      </c>
      <c r="H85">
        <v>0.77781745930519797</v>
      </c>
    </row>
    <row r="86" spans="1:8" x14ac:dyDescent="0.3">
      <c r="A86" s="1">
        <v>39198</v>
      </c>
      <c r="B86" s="1">
        <v>39199</v>
      </c>
      <c r="C86">
        <v>210.4</v>
      </c>
      <c r="D86">
        <v>209.350012207031</v>
      </c>
      <c r="E86">
        <v>210.08058604001999</v>
      </c>
      <c r="F86">
        <v>1.04998779296875</v>
      </c>
      <c r="G86">
        <v>-0.31941395998001099</v>
      </c>
      <c r="H86">
        <v>1.1667261889578</v>
      </c>
    </row>
    <row r="87" spans="1:8" x14ac:dyDescent="0.3">
      <c r="A87" s="1">
        <v>39199</v>
      </c>
      <c r="B87" s="1">
        <v>39202</v>
      </c>
      <c r="C87">
        <v>208.75</v>
      </c>
      <c r="D87">
        <v>208.30000305175699</v>
      </c>
      <c r="E87">
        <v>208.85285872220999</v>
      </c>
      <c r="F87">
        <v>-0.449996948242187</v>
      </c>
      <c r="G87">
        <v>0.10285872220993</v>
      </c>
      <c r="H87">
        <v>0.35355339059327301</v>
      </c>
    </row>
    <row r="88" spans="1:8" x14ac:dyDescent="0.3">
      <c r="A88" s="1">
        <v>39202</v>
      </c>
      <c r="B88" s="1">
        <v>39203</v>
      </c>
      <c r="C88">
        <v>209.25</v>
      </c>
      <c r="D88">
        <v>208.30000305175699</v>
      </c>
      <c r="E88">
        <v>209.402334883809</v>
      </c>
      <c r="F88">
        <v>-0.94999694824218694</v>
      </c>
      <c r="G88">
        <v>0.15233488380908899</v>
      </c>
      <c r="H88">
        <v>0</v>
      </c>
    </row>
    <row r="89" spans="1:8" x14ac:dyDescent="0.3">
      <c r="A89" s="1">
        <v>39203</v>
      </c>
      <c r="B89" s="1">
        <v>39204</v>
      </c>
      <c r="C89">
        <v>209.25</v>
      </c>
      <c r="D89">
        <v>210.600006103515</v>
      </c>
      <c r="E89">
        <v>209.35331041365799</v>
      </c>
      <c r="F89">
        <v>1.3500061035156199</v>
      </c>
      <c r="G89">
        <v>0.103310413658618</v>
      </c>
      <c r="H89">
        <v>0.60104076400856099</v>
      </c>
    </row>
    <row r="90" spans="1:8" x14ac:dyDescent="0.3">
      <c r="A90" s="1">
        <v>39204</v>
      </c>
      <c r="B90" s="1">
        <v>39205</v>
      </c>
      <c r="C90">
        <v>210.1</v>
      </c>
      <c r="D90">
        <v>211.04999694824201</v>
      </c>
      <c r="E90">
        <v>209.803128367662</v>
      </c>
      <c r="F90">
        <v>-0.94999694824218694</v>
      </c>
      <c r="G90">
        <v>-0.29687163233757002</v>
      </c>
      <c r="H90">
        <v>0.98994949366117002</v>
      </c>
    </row>
    <row r="91" spans="1:8" x14ac:dyDescent="0.3">
      <c r="A91" s="1">
        <v>39205</v>
      </c>
      <c r="B91" s="1">
        <v>39206</v>
      </c>
      <c r="C91">
        <v>211.5</v>
      </c>
      <c r="D91">
        <v>211.5</v>
      </c>
      <c r="E91">
        <v>211.12467190623201</v>
      </c>
      <c r="F91">
        <v>0</v>
      </c>
      <c r="G91">
        <v>-0.37532809376716603</v>
      </c>
      <c r="H91">
        <v>0.282842712474623</v>
      </c>
    </row>
    <row r="92" spans="1:8" x14ac:dyDescent="0.3">
      <c r="A92" s="1">
        <v>39206</v>
      </c>
      <c r="B92" s="1">
        <v>39209</v>
      </c>
      <c r="C92">
        <v>211.9</v>
      </c>
      <c r="D92">
        <v>212.350012207031</v>
      </c>
      <c r="E92">
        <v>211.692942553758</v>
      </c>
      <c r="F92">
        <v>-0.45001220703125</v>
      </c>
      <c r="G92">
        <v>-0.20705744624137801</v>
      </c>
      <c r="H92">
        <v>1.3081475451950999</v>
      </c>
    </row>
    <row r="93" spans="1:8" x14ac:dyDescent="0.3">
      <c r="A93" s="1">
        <v>39209</v>
      </c>
      <c r="B93" s="1">
        <v>39210</v>
      </c>
      <c r="C93">
        <v>213.75</v>
      </c>
      <c r="D93">
        <v>213.64999389648401</v>
      </c>
      <c r="E93">
        <v>213.82364067435199</v>
      </c>
      <c r="F93">
        <v>-0.100006103515625</v>
      </c>
      <c r="G93">
        <v>7.3640674352645805E-2</v>
      </c>
      <c r="H93">
        <v>0.24748737341528701</v>
      </c>
    </row>
    <row r="94" spans="1:8" x14ac:dyDescent="0.3">
      <c r="A94" s="1">
        <v>39210</v>
      </c>
      <c r="B94" s="1">
        <v>39211</v>
      </c>
      <c r="C94">
        <v>213.4</v>
      </c>
      <c r="D94">
        <v>213.4</v>
      </c>
      <c r="E94">
        <v>213.29405808597801</v>
      </c>
      <c r="F94">
        <v>0</v>
      </c>
      <c r="G94">
        <v>-0.105941914021968</v>
      </c>
      <c r="H94">
        <v>1.48492424049174</v>
      </c>
    </row>
    <row r="95" spans="1:8" x14ac:dyDescent="0.3">
      <c r="A95" s="1">
        <v>39211</v>
      </c>
      <c r="B95" s="1">
        <v>39212</v>
      </c>
      <c r="C95">
        <v>215.5</v>
      </c>
      <c r="D95">
        <v>215.80000305175699</v>
      </c>
      <c r="E95">
        <v>215.013970345258</v>
      </c>
      <c r="F95">
        <v>-0.300003051757812</v>
      </c>
      <c r="G95">
        <v>-0.48602965474128701</v>
      </c>
      <c r="H95">
        <v>0.70710678118654702</v>
      </c>
    </row>
    <row r="96" spans="1:8" x14ac:dyDescent="0.3">
      <c r="A96" s="1">
        <v>39212</v>
      </c>
      <c r="B96" s="1">
        <v>39213</v>
      </c>
      <c r="C96">
        <v>216.5</v>
      </c>
      <c r="D96">
        <v>215.05000305175699</v>
      </c>
      <c r="E96">
        <v>216.23302632570201</v>
      </c>
      <c r="F96">
        <v>1.44999694824218</v>
      </c>
      <c r="G96">
        <v>-0.26697367429733199</v>
      </c>
      <c r="H96">
        <v>0.212132034355972</v>
      </c>
    </row>
    <row r="97" spans="1:8" x14ac:dyDescent="0.3">
      <c r="A97" s="1">
        <v>39213</v>
      </c>
      <c r="B97" s="1">
        <v>39216</v>
      </c>
      <c r="C97">
        <v>216.2</v>
      </c>
      <c r="D97">
        <v>217.55000610351499</v>
      </c>
      <c r="E97">
        <v>216.042422619462</v>
      </c>
      <c r="F97">
        <v>-1.3500061035156199</v>
      </c>
      <c r="G97">
        <v>-0.15757738053798601</v>
      </c>
      <c r="H97">
        <v>3.5355339059335397E-2</v>
      </c>
    </row>
    <row r="98" spans="1:8" x14ac:dyDescent="0.3">
      <c r="A98" s="1">
        <v>39216</v>
      </c>
      <c r="B98" s="1">
        <v>39217</v>
      </c>
      <c r="C98">
        <v>216.25</v>
      </c>
      <c r="D98">
        <v>215.64999389648401</v>
      </c>
      <c r="E98">
        <v>216.01475134491901</v>
      </c>
      <c r="F98">
        <v>0.600006103515625</v>
      </c>
      <c r="G98">
        <v>-0.23524865508079501</v>
      </c>
      <c r="H98">
        <v>1.76776695296636</v>
      </c>
    </row>
    <row r="99" spans="1:8" x14ac:dyDescent="0.3">
      <c r="A99" s="1">
        <v>39217</v>
      </c>
      <c r="B99" s="1">
        <v>39218</v>
      </c>
      <c r="C99">
        <v>213.75</v>
      </c>
      <c r="D99">
        <v>214.30000305175699</v>
      </c>
      <c r="E99">
        <v>213.82744935899899</v>
      </c>
      <c r="F99">
        <v>0.55000305175781194</v>
      </c>
      <c r="G99">
        <v>7.7449358999729101E-2</v>
      </c>
      <c r="H99">
        <v>1.41421356237309</v>
      </c>
    </row>
    <row r="100" spans="1:8" x14ac:dyDescent="0.3">
      <c r="A100" s="1">
        <v>39218</v>
      </c>
      <c r="B100" s="1">
        <v>39219</v>
      </c>
      <c r="C100">
        <v>215.75</v>
      </c>
      <c r="D100">
        <v>217.14999389648401</v>
      </c>
      <c r="E100">
        <v>215.581901296973</v>
      </c>
      <c r="F100">
        <v>-1.3999938964843699</v>
      </c>
      <c r="G100">
        <v>-0.16809870302677099</v>
      </c>
      <c r="H100">
        <v>1.1667261889578</v>
      </c>
    </row>
    <row r="101" spans="1:8" x14ac:dyDescent="0.3">
      <c r="A101" s="1">
        <v>39219</v>
      </c>
      <c r="B101" s="1">
        <v>39220</v>
      </c>
      <c r="C101">
        <v>217.4</v>
      </c>
      <c r="D101">
        <v>217.20000305175699</v>
      </c>
      <c r="E101">
        <v>217.389523614756</v>
      </c>
      <c r="F101">
        <v>0.199996948242187</v>
      </c>
      <c r="G101">
        <v>-1.0476385243237E-2</v>
      </c>
      <c r="H101">
        <v>0.42426406871192401</v>
      </c>
    </row>
    <row r="102" spans="1:8" x14ac:dyDescent="0.3">
      <c r="A102" s="1">
        <v>39220</v>
      </c>
      <c r="B102" s="1">
        <v>39223</v>
      </c>
      <c r="C102">
        <v>216.8</v>
      </c>
      <c r="D102">
        <v>215.8</v>
      </c>
      <c r="E102">
        <v>216.861068836599</v>
      </c>
      <c r="F102">
        <v>-1</v>
      </c>
      <c r="G102">
        <v>6.1068836599588401E-2</v>
      </c>
      <c r="H102">
        <v>1.23743686707645</v>
      </c>
    </row>
    <row r="103" spans="1:8" x14ac:dyDescent="0.3">
      <c r="A103" s="1">
        <v>39223</v>
      </c>
      <c r="B103" s="1">
        <v>39224</v>
      </c>
      <c r="C103">
        <v>218.55</v>
      </c>
      <c r="D103">
        <v>219.05</v>
      </c>
      <c r="E103">
        <v>218.268209326267</v>
      </c>
      <c r="F103">
        <v>-0.5</v>
      </c>
      <c r="G103">
        <v>-0.28179067373275701</v>
      </c>
      <c r="H103">
        <v>1.2727922061357699</v>
      </c>
    </row>
    <row r="104" spans="1:8" x14ac:dyDescent="0.3">
      <c r="A104" s="1">
        <v>39224</v>
      </c>
      <c r="B104" s="1">
        <v>39225</v>
      </c>
      <c r="C104">
        <v>220.35</v>
      </c>
      <c r="D104">
        <v>220.54999694824201</v>
      </c>
      <c r="E104">
        <v>220.37861945889799</v>
      </c>
      <c r="F104">
        <v>0.199996948242187</v>
      </c>
      <c r="G104">
        <v>2.8619458898901901E-2</v>
      </c>
      <c r="H104">
        <v>0.212132034355972</v>
      </c>
    </row>
    <row r="105" spans="1:8" x14ac:dyDescent="0.3">
      <c r="A105" s="1">
        <v>39225</v>
      </c>
      <c r="B105" s="1">
        <v>39226</v>
      </c>
      <c r="C105">
        <v>220.65</v>
      </c>
      <c r="D105">
        <v>220.55000915527299</v>
      </c>
      <c r="E105">
        <v>220.87494982182901</v>
      </c>
      <c r="F105">
        <v>-9.99908447265625E-2</v>
      </c>
      <c r="G105">
        <v>0.224949821829795</v>
      </c>
      <c r="H105">
        <v>0</v>
      </c>
    </row>
    <row r="106" spans="1:8" x14ac:dyDescent="0.3">
      <c r="A106" s="1">
        <v>39226</v>
      </c>
      <c r="B106" s="1">
        <v>39227</v>
      </c>
      <c r="C106">
        <v>220.65</v>
      </c>
      <c r="D106">
        <v>218.55000915527299</v>
      </c>
      <c r="E106">
        <v>220.91685935258801</v>
      </c>
      <c r="F106">
        <v>-2.0999908447265598</v>
      </c>
      <c r="G106">
        <v>0.26685935258865301</v>
      </c>
      <c r="H106">
        <v>0.31819805153395803</v>
      </c>
    </row>
    <row r="107" spans="1:8" x14ac:dyDescent="0.3">
      <c r="A107" s="1">
        <v>39227</v>
      </c>
      <c r="B107" s="1">
        <v>39230</v>
      </c>
      <c r="C107">
        <v>220.2</v>
      </c>
      <c r="D107">
        <v>220.7</v>
      </c>
      <c r="E107">
        <v>220.26635758280699</v>
      </c>
      <c r="F107">
        <v>0.5</v>
      </c>
      <c r="G107">
        <v>6.6357582807540894E-2</v>
      </c>
      <c r="H107">
        <v>0.91923881554251896</v>
      </c>
    </row>
    <row r="108" spans="1:8" x14ac:dyDescent="0.3">
      <c r="A108" s="1">
        <v>39230</v>
      </c>
      <c r="B108" s="1">
        <v>39231</v>
      </c>
      <c r="C108">
        <v>221.5</v>
      </c>
      <c r="D108">
        <v>221.600006103515</v>
      </c>
      <c r="E108">
        <v>221.77303531765901</v>
      </c>
      <c r="F108">
        <v>0.100006103515625</v>
      </c>
      <c r="G108">
        <v>0.273035317659378</v>
      </c>
      <c r="H108">
        <v>0.31819805153393799</v>
      </c>
    </row>
    <row r="109" spans="1:8" x14ac:dyDescent="0.3">
      <c r="A109" s="1">
        <v>39231</v>
      </c>
      <c r="B109" s="1">
        <v>39232</v>
      </c>
      <c r="C109">
        <v>221.05</v>
      </c>
      <c r="D109">
        <v>220.850003051757</v>
      </c>
      <c r="E109">
        <v>221.034362816438</v>
      </c>
      <c r="F109">
        <v>0.199996948242187</v>
      </c>
      <c r="G109">
        <v>-1.5637183561921099E-2</v>
      </c>
      <c r="H109">
        <v>0.17677669529663601</v>
      </c>
    </row>
    <row r="110" spans="1:8" x14ac:dyDescent="0.3">
      <c r="A110" s="1">
        <v>39232</v>
      </c>
      <c r="B110" s="1">
        <v>39233</v>
      </c>
      <c r="C110">
        <v>221.3</v>
      </c>
      <c r="D110">
        <v>223.39999084472601</v>
      </c>
      <c r="E110">
        <v>221.16357949674099</v>
      </c>
      <c r="F110">
        <v>-2.0999908447265598</v>
      </c>
      <c r="G110">
        <v>-0.136420503258705</v>
      </c>
      <c r="H110">
        <v>3.6769552621700301</v>
      </c>
    </row>
    <row r="111" spans="1:8" x14ac:dyDescent="0.3">
      <c r="A111" s="1">
        <v>39233</v>
      </c>
      <c r="B111" s="1">
        <v>39234</v>
      </c>
      <c r="C111">
        <v>226.5</v>
      </c>
      <c r="D111">
        <v>226.850006103515</v>
      </c>
      <c r="E111">
        <v>226.73438143730101</v>
      </c>
      <c r="F111">
        <v>0.350006103515625</v>
      </c>
      <c r="G111">
        <v>0.23438143730163499</v>
      </c>
      <c r="H111">
        <v>1.20208152801712</v>
      </c>
    </row>
    <row r="112" spans="1:8" x14ac:dyDescent="0.3">
      <c r="A112" s="1">
        <v>39234</v>
      </c>
      <c r="B112" s="1">
        <v>39237</v>
      </c>
      <c r="C112">
        <v>228.2</v>
      </c>
      <c r="D112">
        <v>230.30000610351499</v>
      </c>
      <c r="E112">
        <v>228.71927959918901</v>
      </c>
      <c r="F112">
        <v>2.1000061035156201</v>
      </c>
      <c r="G112">
        <v>0.51927959918975797</v>
      </c>
      <c r="H112">
        <v>1.9091883092036901</v>
      </c>
    </row>
    <row r="113" spans="1:8" x14ac:dyDescent="0.3">
      <c r="A113" s="1">
        <v>39237</v>
      </c>
      <c r="B113" s="1">
        <v>39238</v>
      </c>
      <c r="C113">
        <v>230.9</v>
      </c>
      <c r="D113">
        <v>230.45000305175699</v>
      </c>
      <c r="E113">
        <v>230.56444349288901</v>
      </c>
      <c r="F113">
        <v>0.449996948242187</v>
      </c>
      <c r="G113">
        <v>-0.33555650711059498</v>
      </c>
      <c r="H113">
        <v>0.35355339059327301</v>
      </c>
    </row>
    <row r="114" spans="1:8" x14ac:dyDescent="0.3">
      <c r="A114" s="1">
        <v>39238</v>
      </c>
      <c r="B114" s="1">
        <v>39239</v>
      </c>
      <c r="C114">
        <v>231.4</v>
      </c>
      <c r="D114">
        <v>230.45000305175699</v>
      </c>
      <c r="E114">
        <v>231.442517609894</v>
      </c>
      <c r="F114">
        <v>-0.94999694824218694</v>
      </c>
      <c r="G114">
        <v>4.2517609894275603E-2</v>
      </c>
      <c r="H114">
        <v>0</v>
      </c>
    </row>
    <row r="115" spans="1:8" x14ac:dyDescent="0.3">
      <c r="A115" s="1">
        <v>39239</v>
      </c>
      <c r="B115" s="1">
        <v>39240</v>
      </c>
      <c r="C115">
        <v>231.4</v>
      </c>
      <c r="D115">
        <v>228.4</v>
      </c>
      <c r="E115">
        <v>231.35860789343701</v>
      </c>
      <c r="F115">
        <v>3</v>
      </c>
      <c r="G115">
        <v>-4.1392106562852797E-2</v>
      </c>
      <c r="H115">
        <v>1.0960155108391301</v>
      </c>
    </row>
    <row r="116" spans="1:8" x14ac:dyDescent="0.3">
      <c r="A116" s="1">
        <v>39240</v>
      </c>
      <c r="B116" s="1">
        <v>39241</v>
      </c>
      <c r="C116">
        <v>232.95</v>
      </c>
      <c r="D116">
        <v>229.30000610351499</v>
      </c>
      <c r="E116">
        <v>233.18405016958701</v>
      </c>
      <c r="F116">
        <v>-3.6499938964843701</v>
      </c>
      <c r="G116">
        <v>0.23405016958713501</v>
      </c>
      <c r="H116">
        <v>3.0759144981614699</v>
      </c>
    </row>
    <row r="117" spans="1:8" x14ac:dyDescent="0.3">
      <c r="A117" s="1">
        <v>39241</v>
      </c>
      <c r="B117" s="1">
        <v>39244</v>
      </c>
      <c r="C117">
        <v>228.6</v>
      </c>
      <c r="D117">
        <v>230.29999694824201</v>
      </c>
      <c r="E117">
        <v>228.45071486234599</v>
      </c>
      <c r="F117">
        <v>-1.69999694824218</v>
      </c>
      <c r="G117">
        <v>-0.14928513765335</v>
      </c>
      <c r="H117">
        <v>1.0253048327204799</v>
      </c>
    </row>
    <row r="118" spans="1:8" x14ac:dyDescent="0.3">
      <c r="A118" s="1">
        <v>39244</v>
      </c>
      <c r="B118" s="1">
        <v>39245</v>
      </c>
      <c r="C118">
        <v>227.15</v>
      </c>
      <c r="D118">
        <v>227.350012207031</v>
      </c>
      <c r="E118">
        <v>227.02941168993701</v>
      </c>
      <c r="F118">
        <v>-0.20001220703125</v>
      </c>
      <c r="G118">
        <v>-0.12058831006288501</v>
      </c>
      <c r="H118">
        <v>1.1667261889578</v>
      </c>
    </row>
    <row r="119" spans="1:8" x14ac:dyDescent="0.3">
      <c r="A119" s="1">
        <v>39245</v>
      </c>
      <c r="B119" s="1">
        <v>39246</v>
      </c>
      <c r="C119">
        <v>228.8</v>
      </c>
      <c r="D119">
        <v>227.89999084472601</v>
      </c>
      <c r="E119">
        <v>228.907149586081</v>
      </c>
      <c r="F119">
        <v>-0.90000915527343694</v>
      </c>
      <c r="G119">
        <v>0.107149586081504</v>
      </c>
      <c r="H119">
        <v>0.74246212024588198</v>
      </c>
    </row>
    <row r="120" spans="1:8" x14ac:dyDescent="0.3">
      <c r="A120" s="1">
        <v>39246</v>
      </c>
      <c r="B120" s="1">
        <v>39247</v>
      </c>
      <c r="C120">
        <v>227.75</v>
      </c>
      <c r="D120">
        <v>230.30000305175699</v>
      </c>
      <c r="E120">
        <v>227.654690280556</v>
      </c>
      <c r="F120">
        <v>-2.5500030517578098</v>
      </c>
      <c r="G120">
        <v>-9.53097194433212E-2</v>
      </c>
      <c r="H120">
        <v>3.2173358543987902</v>
      </c>
    </row>
    <row r="121" spans="1:8" x14ac:dyDescent="0.3">
      <c r="A121" s="1">
        <v>39247</v>
      </c>
      <c r="B121" s="1">
        <v>39248</v>
      </c>
      <c r="C121">
        <v>232.3</v>
      </c>
      <c r="D121">
        <v>232.64999084472601</v>
      </c>
      <c r="E121">
        <v>232.62462808489801</v>
      </c>
      <c r="F121">
        <v>0.349990844726562</v>
      </c>
      <c r="G121">
        <v>0.324628084897995</v>
      </c>
      <c r="H121">
        <v>0.28284271247460202</v>
      </c>
    </row>
    <row r="122" spans="1:8" x14ac:dyDescent="0.3">
      <c r="A122" s="1">
        <v>39248</v>
      </c>
      <c r="B122" s="1">
        <v>39251</v>
      </c>
      <c r="C122">
        <v>232.7</v>
      </c>
      <c r="D122">
        <v>234.350009155273</v>
      </c>
      <c r="E122">
        <v>233.05157868266099</v>
      </c>
      <c r="F122">
        <v>1.65000915527343</v>
      </c>
      <c r="G122">
        <v>0.35157868266105602</v>
      </c>
      <c r="H122">
        <v>3.2880465325174502</v>
      </c>
    </row>
    <row r="123" spans="1:8" x14ac:dyDescent="0.3">
      <c r="A123" s="1">
        <v>39251</v>
      </c>
      <c r="B123" s="1">
        <v>39252</v>
      </c>
      <c r="C123">
        <v>237.35</v>
      </c>
      <c r="D123">
        <v>237.44999084472599</v>
      </c>
      <c r="E123">
        <v>237.304520888626</v>
      </c>
      <c r="F123">
        <v>-9.99908447265625E-2</v>
      </c>
      <c r="G123">
        <v>-4.5479111373424502E-2</v>
      </c>
      <c r="H123">
        <v>0.17677669529663601</v>
      </c>
    </row>
    <row r="124" spans="1:8" x14ac:dyDescent="0.3">
      <c r="A124" s="1">
        <v>39252</v>
      </c>
      <c r="B124" s="1">
        <v>39253</v>
      </c>
      <c r="C124">
        <v>237.1</v>
      </c>
      <c r="D124">
        <v>237.44999084472599</v>
      </c>
      <c r="E124">
        <v>236.67297435402801</v>
      </c>
      <c r="F124">
        <v>-0.349990844726562</v>
      </c>
      <c r="G124">
        <v>-0.427025645971298</v>
      </c>
      <c r="H124">
        <v>1.76776695296636</v>
      </c>
    </row>
    <row r="125" spans="1:8" x14ac:dyDescent="0.3">
      <c r="A125" s="1">
        <v>39253</v>
      </c>
      <c r="B125" s="1">
        <v>39254</v>
      </c>
      <c r="C125">
        <v>234.6</v>
      </c>
      <c r="D125">
        <v>233.79999694824201</v>
      </c>
      <c r="E125">
        <v>234.11535940170199</v>
      </c>
      <c r="F125">
        <v>0.80000305175781194</v>
      </c>
      <c r="G125">
        <v>-0.48464059829711897</v>
      </c>
      <c r="H125">
        <v>1.20208152801714</v>
      </c>
    </row>
    <row r="126" spans="1:8" x14ac:dyDescent="0.3">
      <c r="A126" s="1">
        <v>39254</v>
      </c>
      <c r="B126" s="1">
        <v>39255</v>
      </c>
      <c r="C126">
        <v>236.3</v>
      </c>
      <c r="D126">
        <v>236.44999389648399</v>
      </c>
      <c r="E126">
        <v>235.65174769163099</v>
      </c>
      <c r="F126">
        <v>-0.149993896484375</v>
      </c>
      <c r="G126">
        <v>-0.64825230836868197</v>
      </c>
      <c r="H126">
        <v>2.5455844122715798</v>
      </c>
    </row>
    <row r="127" spans="1:8" x14ac:dyDescent="0.3">
      <c r="A127" s="1">
        <v>39255</v>
      </c>
      <c r="B127" s="1">
        <v>39258</v>
      </c>
      <c r="C127">
        <v>232.7</v>
      </c>
      <c r="D127">
        <v>231.600009155273</v>
      </c>
      <c r="E127">
        <v>232.61852044314099</v>
      </c>
      <c r="F127">
        <v>1.0999908447265601</v>
      </c>
      <c r="G127">
        <v>-8.1479556858539498E-2</v>
      </c>
      <c r="H127">
        <v>1.44956890143241</v>
      </c>
    </row>
    <row r="128" spans="1:8" x14ac:dyDescent="0.3">
      <c r="A128" s="1">
        <v>39258</v>
      </c>
      <c r="B128" s="1">
        <v>39259</v>
      </c>
      <c r="C128">
        <v>230.65</v>
      </c>
      <c r="D128">
        <v>231.75000610351501</v>
      </c>
      <c r="E128">
        <v>230.11600669622399</v>
      </c>
      <c r="F128">
        <v>-1.1000061035156199</v>
      </c>
      <c r="G128">
        <v>-0.53399330377578702</v>
      </c>
      <c r="H128">
        <v>3.5355339059315302E-2</v>
      </c>
    </row>
    <row r="129" spans="1:8" x14ac:dyDescent="0.3">
      <c r="A129" s="1">
        <v>39259</v>
      </c>
      <c r="B129" s="1">
        <v>39260</v>
      </c>
      <c r="C129">
        <v>230.7</v>
      </c>
      <c r="D129">
        <v>229.80000610351499</v>
      </c>
      <c r="E129">
        <v>230.56919663846401</v>
      </c>
      <c r="F129">
        <v>0.899993896484375</v>
      </c>
      <c r="G129">
        <v>-0.13080336153507199</v>
      </c>
      <c r="H129">
        <v>1.9091883092036701</v>
      </c>
    </row>
    <row r="130" spans="1:8" x14ac:dyDescent="0.3">
      <c r="A130" s="1">
        <v>39260</v>
      </c>
      <c r="B130" s="1">
        <v>39261</v>
      </c>
      <c r="C130">
        <v>228</v>
      </c>
      <c r="D130">
        <v>230</v>
      </c>
      <c r="E130">
        <v>227.96535723656399</v>
      </c>
      <c r="F130">
        <v>-2</v>
      </c>
      <c r="G130">
        <v>-3.46427634358406E-2</v>
      </c>
      <c r="H130">
        <v>1.9091883092036701</v>
      </c>
    </row>
    <row r="131" spans="1:8" x14ac:dyDescent="0.3">
      <c r="A131" s="1">
        <v>39261</v>
      </c>
      <c r="B131" s="1">
        <v>39262</v>
      </c>
      <c r="C131">
        <v>230.7</v>
      </c>
      <c r="D131">
        <v>231.80000610351499</v>
      </c>
      <c r="E131">
        <v>230.91270926296701</v>
      </c>
      <c r="F131">
        <v>1.1000061035156199</v>
      </c>
      <c r="G131">
        <v>0.21270926296710899</v>
      </c>
      <c r="H131">
        <v>1.48492424049174</v>
      </c>
    </row>
    <row r="132" spans="1:8" x14ac:dyDescent="0.3">
      <c r="A132" s="1">
        <v>39262</v>
      </c>
      <c r="B132" s="1">
        <v>39265</v>
      </c>
      <c r="C132">
        <v>228.6</v>
      </c>
      <c r="D132">
        <v>228.64998779296801</v>
      </c>
      <c r="E132">
        <v>228.497146821022</v>
      </c>
      <c r="F132">
        <v>-4.998779296875E-2</v>
      </c>
      <c r="G132">
        <v>-0.102853178977966</v>
      </c>
      <c r="H132">
        <v>3.0052038200428202</v>
      </c>
    </row>
    <row r="133" spans="1:8" x14ac:dyDescent="0.3">
      <c r="A133" s="1">
        <v>39265</v>
      </c>
      <c r="B133" s="1">
        <v>39266</v>
      </c>
      <c r="C133">
        <v>232.85</v>
      </c>
      <c r="D133">
        <v>234.6</v>
      </c>
      <c r="E133">
        <v>232.866704544425</v>
      </c>
      <c r="F133">
        <v>1.75</v>
      </c>
      <c r="G133">
        <v>1.6704544425010601E-2</v>
      </c>
      <c r="H133">
        <v>3.46482322781408</v>
      </c>
    </row>
    <row r="134" spans="1:8" x14ac:dyDescent="0.3">
      <c r="A134" s="1">
        <v>39266</v>
      </c>
      <c r="B134" s="1">
        <v>39267</v>
      </c>
      <c r="C134">
        <v>237.75</v>
      </c>
      <c r="D134">
        <v>238.30000305175699</v>
      </c>
      <c r="E134">
        <v>237.32784980535499</v>
      </c>
      <c r="F134">
        <v>-0.55000305175781194</v>
      </c>
      <c r="G134">
        <v>-0.42215019464492798</v>
      </c>
      <c r="H134">
        <v>2.7930717856868501</v>
      </c>
    </row>
    <row r="135" spans="1:8" x14ac:dyDescent="0.3">
      <c r="A135" s="1">
        <v>39267</v>
      </c>
      <c r="B135" s="1">
        <v>39268</v>
      </c>
      <c r="C135">
        <v>241.7</v>
      </c>
      <c r="D135">
        <v>241.80000610351499</v>
      </c>
      <c r="E135">
        <v>241.98782346844601</v>
      </c>
      <c r="F135">
        <v>0.100006103515625</v>
      </c>
      <c r="G135">
        <v>0.28782346844673101</v>
      </c>
      <c r="H135">
        <v>1.3788582233137701</v>
      </c>
    </row>
    <row r="136" spans="1:8" x14ac:dyDescent="0.3">
      <c r="A136" s="1">
        <v>39268</v>
      </c>
      <c r="B136" s="1">
        <v>39269</v>
      </c>
      <c r="C136">
        <v>243.65</v>
      </c>
      <c r="D136">
        <v>244.600012207031</v>
      </c>
      <c r="E136">
        <v>243.863471516966</v>
      </c>
      <c r="F136">
        <v>0.95001220703125</v>
      </c>
      <c r="G136">
        <v>0.21347151696681901</v>
      </c>
      <c r="H136">
        <v>0.98994949366117002</v>
      </c>
    </row>
    <row r="137" spans="1:8" x14ac:dyDescent="0.3">
      <c r="A137" s="1">
        <v>39269</v>
      </c>
      <c r="B137" s="1">
        <v>39272</v>
      </c>
      <c r="C137">
        <v>245.05</v>
      </c>
      <c r="D137">
        <v>245.8</v>
      </c>
      <c r="E137">
        <v>244.86147110462099</v>
      </c>
      <c r="F137">
        <v>-0.75</v>
      </c>
      <c r="G137">
        <v>-0.18852889537811199</v>
      </c>
      <c r="H137">
        <v>1.80312229202568</v>
      </c>
    </row>
    <row r="138" spans="1:8" x14ac:dyDescent="0.3">
      <c r="A138" s="1">
        <v>39272</v>
      </c>
      <c r="B138" s="1">
        <v>39273</v>
      </c>
      <c r="C138">
        <v>247.6</v>
      </c>
      <c r="D138">
        <v>247.35</v>
      </c>
      <c r="E138">
        <v>247.57446104511601</v>
      </c>
      <c r="F138">
        <v>0.25</v>
      </c>
      <c r="G138">
        <v>-2.5538954883813799E-2</v>
      </c>
      <c r="H138">
        <v>1.0606601717798201</v>
      </c>
    </row>
    <row r="139" spans="1:8" x14ac:dyDescent="0.3">
      <c r="A139" s="1">
        <v>39273</v>
      </c>
      <c r="B139" s="1">
        <v>39274</v>
      </c>
      <c r="C139">
        <v>249.1</v>
      </c>
      <c r="D139">
        <v>246.54999694824201</v>
      </c>
      <c r="E139">
        <v>248.670406258106</v>
      </c>
      <c r="F139">
        <v>2.5500030517578098</v>
      </c>
      <c r="G139">
        <v>-0.42959374189376798</v>
      </c>
      <c r="H139">
        <v>1.0253048327204799</v>
      </c>
    </row>
    <row r="140" spans="1:8" x14ac:dyDescent="0.3">
      <c r="A140" s="1">
        <v>39274</v>
      </c>
      <c r="B140" s="1">
        <v>39275</v>
      </c>
      <c r="C140">
        <v>247.65</v>
      </c>
      <c r="D140">
        <v>248.75000610351501</v>
      </c>
      <c r="E140">
        <v>247.26016479134501</v>
      </c>
      <c r="F140">
        <v>-1.1000061035156199</v>
      </c>
      <c r="G140">
        <v>-0.38983520865440302</v>
      </c>
      <c r="H140">
        <v>2.2980970388562798</v>
      </c>
    </row>
    <row r="141" spans="1:8" x14ac:dyDescent="0.3">
      <c r="A141" s="1">
        <v>39275</v>
      </c>
      <c r="B141" s="1">
        <v>39276</v>
      </c>
      <c r="C141">
        <v>250.9</v>
      </c>
      <c r="D141">
        <v>255.50000610351501</v>
      </c>
      <c r="E141">
        <v>250.091304802894</v>
      </c>
      <c r="F141">
        <v>-4.6000061035156197</v>
      </c>
      <c r="G141">
        <v>-0.80869519710540705</v>
      </c>
      <c r="H141">
        <v>6.0457629791449596</v>
      </c>
    </row>
    <row r="142" spans="1:8" x14ac:dyDescent="0.3">
      <c r="A142" s="1">
        <v>39276</v>
      </c>
      <c r="B142" s="1">
        <v>39279</v>
      </c>
      <c r="C142">
        <v>259.45</v>
      </c>
      <c r="D142">
        <v>259.149981689453</v>
      </c>
      <c r="E142">
        <v>259.70707909464801</v>
      </c>
      <c r="F142">
        <v>-0.300018310546875</v>
      </c>
      <c r="G142">
        <v>0.25707909464836098</v>
      </c>
      <c r="H142">
        <v>2.7223611075681999</v>
      </c>
    </row>
    <row r="143" spans="1:8" x14ac:dyDescent="0.3">
      <c r="A143" s="1">
        <v>39279</v>
      </c>
      <c r="B143" s="1">
        <v>39280</v>
      </c>
      <c r="C143">
        <v>255.6</v>
      </c>
      <c r="D143">
        <v>259.14998779296798</v>
      </c>
      <c r="E143">
        <v>255.67969636469999</v>
      </c>
      <c r="F143">
        <v>3.54998779296877</v>
      </c>
      <c r="G143">
        <v>7.9696364700794206E-2</v>
      </c>
      <c r="H143">
        <v>0</v>
      </c>
    </row>
    <row r="144" spans="1:8" x14ac:dyDescent="0.3">
      <c r="A144" s="1">
        <v>39280</v>
      </c>
      <c r="B144" s="1">
        <v>39281</v>
      </c>
      <c r="C144">
        <v>255.6</v>
      </c>
      <c r="D144">
        <v>255.999993896484</v>
      </c>
      <c r="E144">
        <v>255.68441655337801</v>
      </c>
      <c r="F144">
        <v>0.399993896484375</v>
      </c>
      <c r="G144">
        <v>8.4416553378105094E-2</v>
      </c>
      <c r="H144">
        <v>2.1213203435596402</v>
      </c>
    </row>
    <row r="145" spans="1:8" x14ac:dyDescent="0.3">
      <c r="A145" s="1">
        <v>39281</v>
      </c>
      <c r="B145" s="1">
        <v>39282</v>
      </c>
      <c r="C145">
        <v>252.6</v>
      </c>
      <c r="D145">
        <v>253.999993896484</v>
      </c>
      <c r="E145">
        <v>252.903535342216</v>
      </c>
      <c r="F145">
        <v>1.3999938964843699</v>
      </c>
      <c r="G145">
        <v>0.30353534221649098</v>
      </c>
      <c r="H145">
        <v>1.23743686707645</v>
      </c>
    </row>
    <row r="146" spans="1:8" x14ac:dyDescent="0.3">
      <c r="A146" s="1">
        <v>39282</v>
      </c>
      <c r="B146" s="1">
        <v>39283</v>
      </c>
      <c r="C146">
        <v>254.35</v>
      </c>
      <c r="D146">
        <v>255.04999694824201</v>
      </c>
      <c r="E146">
        <v>253.21303710937499</v>
      </c>
      <c r="F146">
        <v>-0.69999694824218694</v>
      </c>
      <c r="G146">
        <v>-1.136962890625</v>
      </c>
      <c r="H146">
        <v>3.5355339059327502</v>
      </c>
    </row>
    <row r="147" spans="1:8" x14ac:dyDescent="0.3">
      <c r="A147" s="1">
        <v>39283</v>
      </c>
      <c r="B147" s="1">
        <v>39286</v>
      </c>
      <c r="C147">
        <v>259.35000000000002</v>
      </c>
      <c r="D147">
        <v>258.60000000000002</v>
      </c>
      <c r="E147">
        <v>258.80232403278302</v>
      </c>
      <c r="F147">
        <v>0.75</v>
      </c>
      <c r="G147">
        <v>-0.54767596721649103</v>
      </c>
      <c r="H147">
        <v>0.60104076400854101</v>
      </c>
    </row>
    <row r="148" spans="1:8" x14ac:dyDescent="0.3">
      <c r="A148" s="1">
        <v>39286</v>
      </c>
      <c r="B148" s="1">
        <v>39287</v>
      </c>
      <c r="C148">
        <v>260.2</v>
      </c>
      <c r="D148">
        <v>261.2</v>
      </c>
      <c r="E148">
        <v>260.04864524006803</v>
      </c>
      <c r="F148">
        <v>-1</v>
      </c>
      <c r="G148">
        <v>-0.151354759931564</v>
      </c>
      <c r="H148">
        <v>0.24748737341530699</v>
      </c>
    </row>
    <row r="149" spans="1:8" x14ac:dyDescent="0.3">
      <c r="A149" s="1">
        <v>39287</v>
      </c>
      <c r="B149" s="1">
        <v>39288</v>
      </c>
      <c r="C149">
        <v>260.55</v>
      </c>
      <c r="D149">
        <v>257.200024414062</v>
      </c>
      <c r="E149">
        <v>260.32502293884698</v>
      </c>
      <c r="F149">
        <v>3.3499755859375</v>
      </c>
      <c r="G149">
        <v>-0.224977061152458</v>
      </c>
      <c r="H149">
        <v>1.16672618895778</v>
      </c>
    </row>
    <row r="150" spans="1:8" x14ac:dyDescent="0.3">
      <c r="A150" s="1">
        <v>39288</v>
      </c>
      <c r="B150" s="1">
        <v>39289</v>
      </c>
      <c r="C150">
        <v>262.2</v>
      </c>
      <c r="D150">
        <v>262.59999389648402</v>
      </c>
      <c r="E150">
        <v>262.25026620998898</v>
      </c>
      <c r="F150">
        <v>0.399993896484375</v>
      </c>
      <c r="G150">
        <v>5.0266209989786099E-2</v>
      </c>
      <c r="H150">
        <v>4.4194173824159204</v>
      </c>
    </row>
    <row r="151" spans="1:8" x14ac:dyDescent="0.3">
      <c r="A151" s="1">
        <v>39289</v>
      </c>
      <c r="B151" s="1">
        <v>39290</v>
      </c>
      <c r="C151">
        <v>255.95</v>
      </c>
      <c r="D151">
        <v>250.39999694824201</v>
      </c>
      <c r="E151">
        <v>256.11226534545398</v>
      </c>
      <c r="F151">
        <v>-5.5500030517578098</v>
      </c>
      <c r="G151">
        <v>0.162265345454216</v>
      </c>
      <c r="H151">
        <v>7.9903066274079704</v>
      </c>
    </row>
    <row r="152" spans="1:8" x14ac:dyDescent="0.3">
      <c r="A152" s="1">
        <v>39290</v>
      </c>
      <c r="B152" s="1">
        <v>39293</v>
      </c>
      <c r="C152">
        <v>244.65</v>
      </c>
      <c r="D152">
        <v>243.80000915527299</v>
      </c>
      <c r="E152">
        <v>245.75141277313199</v>
      </c>
      <c r="F152">
        <v>-0.84999084472656194</v>
      </c>
      <c r="G152">
        <v>1.10141277313232</v>
      </c>
      <c r="H152">
        <v>3.3234018715767601</v>
      </c>
    </row>
    <row r="153" spans="1:8" x14ac:dyDescent="0.3">
      <c r="A153" s="1">
        <v>39293</v>
      </c>
      <c r="B153" s="1">
        <v>39294</v>
      </c>
      <c r="C153">
        <v>249.35</v>
      </c>
      <c r="D153">
        <v>249.249993896484</v>
      </c>
      <c r="E153">
        <v>248.84506235122601</v>
      </c>
      <c r="F153">
        <v>0.100006103515625</v>
      </c>
      <c r="G153">
        <v>-0.50493764877319303</v>
      </c>
      <c r="H153">
        <v>1.9445436482630001</v>
      </c>
    </row>
    <row r="154" spans="1:8" x14ac:dyDescent="0.3">
      <c r="A154" s="1">
        <v>39294</v>
      </c>
      <c r="B154" s="1">
        <v>39295</v>
      </c>
      <c r="C154">
        <v>252.1</v>
      </c>
      <c r="D154">
        <v>249.29999694824201</v>
      </c>
      <c r="E154">
        <v>252.757210409641</v>
      </c>
      <c r="F154">
        <v>-2.8000030517578098</v>
      </c>
      <c r="G154">
        <v>0.65721040964126498</v>
      </c>
      <c r="H154">
        <v>9.5812968850777001</v>
      </c>
    </row>
    <row r="155" spans="1:8" x14ac:dyDescent="0.3">
      <c r="A155" s="1">
        <v>39295</v>
      </c>
      <c r="B155" s="1">
        <v>39296</v>
      </c>
      <c r="C155">
        <v>238.55</v>
      </c>
      <c r="D155">
        <v>243.69999389648399</v>
      </c>
      <c r="E155">
        <v>239.191010224819</v>
      </c>
      <c r="F155">
        <v>5.1499938964843697</v>
      </c>
      <c r="G155">
        <v>0.64101022481918302</v>
      </c>
      <c r="H155">
        <v>1.3435028842544201</v>
      </c>
    </row>
    <row r="156" spans="1:8" x14ac:dyDescent="0.3">
      <c r="A156" s="1">
        <v>39296</v>
      </c>
      <c r="B156" s="1">
        <v>39297</v>
      </c>
      <c r="C156">
        <v>240.45</v>
      </c>
      <c r="D156">
        <v>244.30000610351499</v>
      </c>
      <c r="E156">
        <v>240.73022494912101</v>
      </c>
      <c r="F156">
        <v>3.8500061035156201</v>
      </c>
      <c r="G156">
        <v>0.280224949121475</v>
      </c>
      <c r="H156">
        <v>1.6617009357884001</v>
      </c>
    </row>
    <row r="157" spans="1:8" x14ac:dyDescent="0.3">
      <c r="A157" s="1">
        <v>39297</v>
      </c>
      <c r="B157" s="1">
        <v>39300</v>
      </c>
      <c r="C157">
        <v>242.8</v>
      </c>
      <c r="D157">
        <v>235.8</v>
      </c>
      <c r="E157">
        <v>242.121859180927</v>
      </c>
      <c r="F157">
        <v>7</v>
      </c>
      <c r="G157">
        <v>-0.67814081907272294</v>
      </c>
      <c r="H157">
        <v>1.76776695296636</v>
      </c>
    </row>
    <row r="158" spans="1:8" x14ac:dyDescent="0.3">
      <c r="A158" s="1">
        <v>39300</v>
      </c>
      <c r="B158" s="1">
        <v>39301</v>
      </c>
      <c r="C158">
        <v>240.3</v>
      </c>
      <c r="D158">
        <v>245.14999084472601</v>
      </c>
      <c r="E158">
        <v>240.45023782849299</v>
      </c>
      <c r="F158">
        <v>4.8499908447265598</v>
      </c>
      <c r="G158">
        <v>0.15023782849311801</v>
      </c>
      <c r="H158">
        <v>0.70710678118654702</v>
      </c>
    </row>
    <row r="159" spans="1:8" x14ac:dyDescent="0.3">
      <c r="A159" s="1">
        <v>39301</v>
      </c>
      <c r="B159" s="1">
        <v>39302</v>
      </c>
      <c r="C159">
        <v>241.3</v>
      </c>
      <c r="D159">
        <v>244.8</v>
      </c>
      <c r="E159">
        <v>242.019147324562</v>
      </c>
      <c r="F159">
        <v>3.5</v>
      </c>
      <c r="G159">
        <v>0.71914732456207198</v>
      </c>
      <c r="H159">
        <v>3.8890872965260099</v>
      </c>
    </row>
    <row r="160" spans="1:8" x14ac:dyDescent="0.3">
      <c r="A160" s="1">
        <v>39302</v>
      </c>
      <c r="B160" s="1">
        <v>39303</v>
      </c>
      <c r="C160">
        <v>246.8</v>
      </c>
      <c r="D160">
        <v>249.39999084472601</v>
      </c>
      <c r="E160">
        <v>246.80728254625501</v>
      </c>
      <c r="F160">
        <v>2.5999908447265598</v>
      </c>
      <c r="G160">
        <v>7.2825462557375396E-3</v>
      </c>
      <c r="H160">
        <v>7.0710678118670794E-2</v>
      </c>
    </row>
    <row r="161" spans="1:8" x14ac:dyDescent="0.3">
      <c r="A161" s="1">
        <v>39303</v>
      </c>
      <c r="B161" s="1">
        <v>39304</v>
      </c>
      <c r="C161">
        <v>246.7</v>
      </c>
      <c r="D161">
        <v>239.89999694824201</v>
      </c>
      <c r="E161">
        <v>246.89614636898</v>
      </c>
      <c r="F161">
        <v>-6.8000030517578098</v>
      </c>
      <c r="G161">
        <v>0.19614636898040699</v>
      </c>
      <c r="H161">
        <v>7.0003571337467996</v>
      </c>
    </row>
    <row r="162" spans="1:8" x14ac:dyDescent="0.3">
      <c r="A162" s="1">
        <v>39304</v>
      </c>
      <c r="B162" s="1">
        <v>39307</v>
      </c>
      <c r="C162">
        <v>236.8</v>
      </c>
      <c r="D162">
        <v>238.69999389648399</v>
      </c>
      <c r="E162">
        <v>237.41358076334001</v>
      </c>
      <c r="F162">
        <v>1.8999938964843699</v>
      </c>
      <c r="G162">
        <v>0.613580763339996</v>
      </c>
      <c r="H162">
        <v>2.6516504294495502</v>
      </c>
    </row>
    <row r="163" spans="1:8" x14ac:dyDescent="0.3">
      <c r="A163" s="1">
        <v>39307</v>
      </c>
      <c r="B163" s="1">
        <v>39308</v>
      </c>
      <c r="C163">
        <v>240.55</v>
      </c>
      <c r="D163">
        <v>238.249996948242</v>
      </c>
      <c r="E163">
        <v>241.31174503564799</v>
      </c>
      <c r="F163">
        <v>-2.3000030517578098</v>
      </c>
      <c r="G163">
        <v>0.76174503564834595</v>
      </c>
      <c r="H163">
        <v>2.1566756826189701</v>
      </c>
    </row>
    <row r="164" spans="1:8" x14ac:dyDescent="0.3">
      <c r="A164" s="1">
        <v>39308</v>
      </c>
      <c r="B164" s="1">
        <v>39309</v>
      </c>
      <c r="C164">
        <v>237.5</v>
      </c>
      <c r="D164">
        <v>238.25</v>
      </c>
      <c r="E164">
        <v>237.445857174694</v>
      </c>
      <c r="F164">
        <v>-0.75</v>
      </c>
      <c r="G164">
        <v>-5.41428253054618E-2</v>
      </c>
      <c r="H164">
        <v>0</v>
      </c>
    </row>
    <row r="165" spans="1:8" x14ac:dyDescent="0.3">
      <c r="A165" s="1">
        <v>39309</v>
      </c>
      <c r="B165" s="1">
        <v>39310</v>
      </c>
      <c r="C165">
        <v>237.5</v>
      </c>
      <c r="D165">
        <v>227.5</v>
      </c>
      <c r="E165">
        <v>237.77058532833999</v>
      </c>
      <c r="F165">
        <v>-10</v>
      </c>
      <c r="G165">
        <v>0.27058532834053001</v>
      </c>
      <c r="H165">
        <v>10.748023074035499</v>
      </c>
    </row>
    <row r="166" spans="1:8" x14ac:dyDescent="0.3">
      <c r="A166" s="1">
        <v>39310</v>
      </c>
      <c r="B166" s="1">
        <v>39311</v>
      </c>
      <c r="C166">
        <v>222.3</v>
      </c>
      <c r="D166">
        <v>223.350003051757</v>
      </c>
      <c r="E166">
        <v>223.801487493515</v>
      </c>
      <c r="F166">
        <v>1.0500030517578101</v>
      </c>
      <c r="G166">
        <v>1.50148749351501</v>
      </c>
      <c r="H166">
        <v>5.6568542494923797</v>
      </c>
    </row>
    <row r="167" spans="1:8" x14ac:dyDescent="0.3">
      <c r="A167" s="1">
        <v>39311</v>
      </c>
      <c r="B167" s="1">
        <v>39314</v>
      </c>
      <c r="C167">
        <v>214.3</v>
      </c>
      <c r="D167">
        <v>222.8</v>
      </c>
      <c r="E167">
        <v>215.26365970373101</v>
      </c>
      <c r="F167">
        <v>8.5</v>
      </c>
      <c r="G167">
        <v>0.96365970373153598</v>
      </c>
      <c r="H167">
        <v>9.1216774773064397</v>
      </c>
    </row>
    <row r="168" spans="1:8" x14ac:dyDescent="0.3">
      <c r="A168" s="1">
        <v>39314</v>
      </c>
      <c r="B168" s="1">
        <v>39315</v>
      </c>
      <c r="C168">
        <v>227.2</v>
      </c>
      <c r="D168">
        <v>227.2</v>
      </c>
      <c r="E168">
        <v>227.186542887054</v>
      </c>
      <c r="F168">
        <v>0</v>
      </c>
      <c r="G168">
        <v>-1.34571129456162E-2</v>
      </c>
      <c r="H168">
        <v>0.56568542494922502</v>
      </c>
    </row>
    <row r="169" spans="1:8" x14ac:dyDescent="0.3">
      <c r="A169" s="1">
        <v>39315</v>
      </c>
      <c r="B169" s="1">
        <v>39316</v>
      </c>
      <c r="C169">
        <v>226.4</v>
      </c>
      <c r="D169">
        <v>227.4</v>
      </c>
      <c r="E169">
        <v>227.870560908317</v>
      </c>
      <c r="F169">
        <v>1</v>
      </c>
      <c r="G169">
        <v>1.4705609083175599</v>
      </c>
      <c r="H169">
        <v>2.6870057685088602</v>
      </c>
    </row>
    <row r="170" spans="1:8" x14ac:dyDescent="0.3">
      <c r="A170" s="1">
        <v>39316</v>
      </c>
      <c r="B170" s="1">
        <v>39317</v>
      </c>
      <c r="C170">
        <v>230.2</v>
      </c>
      <c r="D170">
        <v>236.30000610351499</v>
      </c>
      <c r="E170">
        <v>229.08051998615201</v>
      </c>
      <c r="F170">
        <v>-6.1000061035156197</v>
      </c>
      <c r="G170">
        <v>-1.11948001384735</v>
      </c>
      <c r="H170">
        <v>4.10121933088198</v>
      </c>
    </row>
    <row r="171" spans="1:8" x14ac:dyDescent="0.3">
      <c r="A171" s="1">
        <v>39317</v>
      </c>
      <c r="B171" s="1">
        <v>39318</v>
      </c>
      <c r="C171">
        <v>236</v>
      </c>
      <c r="D171">
        <v>234.5</v>
      </c>
      <c r="E171">
        <v>235.671116918325</v>
      </c>
      <c r="F171">
        <v>1.5</v>
      </c>
      <c r="G171">
        <v>-0.32888308167457497</v>
      </c>
      <c r="H171">
        <v>1.3081475451950999</v>
      </c>
    </row>
    <row r="172" spans="1:8" x14ac:dyDescent="0.3">
      <c r="A172" s="1">
        <v>39318</v>
      </c>
      <c r="B172" s="1">
        <v>39321</v>
      </c>
      <c r="C172">
        <v>234.15</v>
      </c>
      <c r="D172">
        <v>238.70000305175699</v>
      </c>
      <c r="E172">
        <v>234.72043957710201</v>
      </c>
      <c r="F172">
        <v>4.5500030517578098</v>
      </c>
      <c r="G172">
        <v>0.57043957710266102</v>
      </c>
      <c r="H172">
        <v>1.3788582233137501</v>
      </c>
    </row>
    <row r="173" spans="1:8" x14ac:dyDescent="0.3">
      <c r="A173" s="1">
        <v>39321</v>
      </c>
      <c r="B173" s="1">
        <v>39322</v>
      </c>
      <c r="C173">
        <v>236.1</v>
      </c>
      <c r="D173">
        <v>236.35</v>
      </c>
      <c r="E173">
        <v>236.829906380176</v>
      </c>
      <c r="F173">
        <v>0.25</v>
      </c>
      <c r="G173">
        <v>0.72990638017654397</v>
      </c>
      <c r="H173">
        <v>2.8637824638055198</v>
      </c>
    </row>
    <row r="174" spans="1:8" x14ac:dyDescent="0.3">
      <c r="A174" s="1">
        <v>39322</v>
      </c>
      <c r="B174" s="1">
        <v>39323</v>
      </c>
      <c r="C174">
        <v>240.15</v>
      </c>
      <c r="D174">
        <v>232.30000915527299</v>
      </c>
      <c r="E174">
        <v>239.988615447282</v>
      </c>
      <c r="F174">
        <v>7.8499908447265598</v>
      </c>
      <c r="G174">
        <v>-0.161384552717208</v>
      </c>
      <c r="H174">
        <v>0.24748737341528701</v>
      </c>
    </row>
    <row r="175" spans="1:8" x14ac:dyDescent="0.3">
      <c r="A175" s="1">
        <v>39323</v>
      </c>
      <c r="B175" s="1">
        <v>39324</v>
      </c>
      <c r="C175">
        <v>240.5</v>
      </c>
      <c r="D175">
        <v>243.80000305175699</v>
      </c>
      <c r="E175">
        <v>240.735642924904</v>
      </c>
      <c r="F175">
        <v>3.3000030517578098</v>
      </c>
      <c r="G175">
        <v>0.235642924904823</v>
      </c>
      <c r="H175">
        <v>1.5556349186103899</v>
      </c>
    </row>
    <row r="176" spans="1:8" x14ac:dyDescent="0.3">
      <c r="A176" s="1">
        <v>39324</v>
      </c>
      <c r="B176" s="1">
        <v>39325</v>
      </c>
      <c r="C176">
        <v>242.7</v>
      </c>
      <c r="D176">
        <v>242.2</v>
      </c>
      <c r="E176">
        <v>242.789766003191</v>
      </c>
      <c r="F176">
        <v>-0.5</v>
      </c>
      <c r="G176">
        <v>8.97660031914711E-2</v>
      </c>
      <c r="H176">
        <v>2.1920310216783099</v>
      </c>
    </row>
    <row r="177" spans="1:8" x14ac:dyDescent="0.3">
      <c r="A177" s="1">
        <v>39325</v>
      </c>
      <c r="B177" s="1">
        <v>39328</v>
      </c>
      <c r="C177">
        <v>245.8</v>
      </c>
      <c r="D177">
        <v>245.749996948242</v>
      </c>
      <c r="E177">
        <v>245.70458191931201</v>
      </c>
      <c r="F177">
        <v>5.00030517578125E-2</v>
      </c>
      <c r="G177">
        <v>-9.5418080687522805E-2</v>
      </c>
      <c r="H177">
        <v>0.21213203435595199</v>
      </c>
    </row>
    <row r="178" spans="1:8" x14ac:dyDescent="0.3">
      <c r="A178" s="1">
        <v>39328</v>
      </c>
      <c r="B178" s="1">
        <v>39329</v>
      </c>
      <c r="C178">
        <v>246.1</v>
      </c>
      <c r="D178">
        <v>245.94999084472599</v>
      </c>
      <c r="E178">
        <v>246.247737637162</v>
      </c>
      <c r="F178">
        <v>-0.150009155273437</v>
      </c>
      <c r="G178">
        <v>0.147737637162208</v>
      </c>
      <c r="H178">
        <v>0.98994949366117002</v>
      </c>
    </row>
    <row r="179" spans="1:8" x14ac:dyDescent="0.3">
      <c r="A179" s="1">
        <v>39329</v>
      </c>
      <c r="B179" s="1">
        <v>39330</v>
      </c>
      <c r="C179">
        <v>244.7</v>
      </c>
      <c r="D179">
        <v>247.30000610351499</v>
      </c>
      <c r="E179">
        <v>244.67122965007999</v>
      </c>
      <c r="F179">
        <v>-2.6000061035156201</v>
      </c>
      <c r="G179">
        <v>-2.87703499197959E-2</v>
      </c>
      <c r="H179">
        <v>1.3435028842544201</v>
      </c>
    </row>
    <row r="180" spans="1:8" x14ac:dyDescent="0.3">
      <c r="A180" s="1">
        <v>39330</v>
      </c>
      <c r="B180" s="1">
        <v>39331</v>
      </c>
      <c r="C180">
        <v>242.8</v>
      </c>
      <c r="D180">
        <v>242.8</v>
      </c>
      <c r="E180">
        <v>243.013400140404</v>
      </c>
      <c r="F180">
        <v>0</v>
      </c>
      <c r="G180">
        <v>0.21340014040470101</v>
      </c>
      <c r="H180">
        <v>2.89913780286484</v>
      </c>
    </row>
    <row r="181" spans="1:8" x14ac:dyDescent="0.3">
      <c r="A181" s="1">
        <v>39331</v>
      </c>
      <c r="B181" s="1">
        <v>39332</v>
      </c>
      <c r="C181">
        <v>246.9</v>
      </c>
      <c r="D181">
        <v>245.9</v>
      </c>
      <c r="E181">
        <v>246.346545660495</v>
      </c>
      <c r="F181">
        <v>1</v>
      </c>
      <c r="G181">
        <v>-0.55345433950424106</v>
      </c>
      <c r="H181">
        <v>0.81317279836453304</v>
      </c>
    </row>
    <row r="182" spans="1:8" x14ac:dyDescent="0.3">
      <c r="A182" s="1">
        <v>39332</v>
      </c>
      <c r="B182" s="1">
        <v>39335</v>
      </c>
      <c r="C182">
        <v>245.75</v>
      </c>
      <c r="D182">
        <v>241.350006103515</v>
      </c>
      <c r="E182">
        <v>245.30979624390599</v>
      </c>
      <c r="F182">
        <v>4.3999938964843697</v>
      </c>
      <c r="G182">
        <v>-0.44020375609397799</v>
      </c>
      <c r="H182">
        <v>4.9143921292464903</v>
      </c>
    </row>
    <row r="183" spans="1:8" x14ac:dyDescent="0.3">
      <c r="A183" s="1">
        <v>39335</v>
      </c>
      <c r="B183" s="1">
        <v>39336</v>
      </c>
      <c r="C183">
        <v>238.8</v>
      </c>
      <c r="D183">
        <v>240.19999389648399</v>
      </c>
      <c r="E183">
        <v>239.189072060585</v>
      </c>
      <c r="F183">
        <v>1.3999938964843699</v>
      </c>
      <c r="G183">
        <v>0.38907206058502197</v>
      </c>
      <c r="H183">
        <v>0.67175144212721205</v>
      </c>
    </row>
    <row r="184" spans="1:8" x14ac:dyDescent="0.3">
      <c r="A184" s="1">
        <v>39336</v>
      </c>
      <c r="B184" s="1">
        <v>39337</v>
      </c>
      <c r="C184">
        <v>239.75</v>
      </c>
      <c r="D184">
        <v>241.30000305175699</v>
      </c>
      <c r="E184">
        <v>239.37069705128599</v>
      </c>
      <c r="F184">
        <v>-1.5500030517578101</v>
      </c>
      <c r="G184">
        <v>-0.379302948713302</v>
      </c>
      <c r="H184">
        <v>2.3334523779156102</v>
      </c>
    </row>
    <row r="185" spans="1:8" x14ac:dyDescent="0.3">
      <c r="A185" s="1">
        <v>39337</v>
      </c>
      <c r="B185" s="1">
        <v>39338</v>
      </c>
      <c r="C185">
        <v>236.45</v>
      </c>
      <c r="D185">
        <v>237.30000610351499</v>
      </c>
      <c r="E185">
        <v>236.23061307966699</v>
      </c>
      <c r="F185">
        <v>-0.850006103515625</v>
      </c>
      <c r="G185">
        <v>-0.21938692033290799</v>
      </c>
      <c r="H185">
        <v>2.6870057685088802</v>
      </c>
    </row>
    <row r="186" spans="1:8" x14ac:dyDescent="0.3">
      <c r="A186" s="1">
        <v>39338</v>
      </c>
      <c r="B186" s="1">
        <v>39339</v>
      </c>
      <c r="C186">
        <v>240.25</v>
      </c>
      <c r="D186">
        <v>240.25</v>
      </c>
      <c r="E186">
        <v>239.64624321460701</v>
      </c>
      <c r="F186">
        <v>0</v>
      </c>
      <c r="G186">
        <v>-0.60375678539276101</v>
      </c>
      <c r="H186">
        <v>1.9091883092036701</v>
      </c>
    </row>
    <row r="187" spans="1:8" x14ac:dyDescent="0.3">
      <c r="A187" s="1">
        <v>39339</v>
      </c>
      <c r="B187" s="1">
        <v>39342</v>
      </c>
      <c r="C187">
        <v>242.95</v>
      </c>
      <c r="D187">
        <v>243.25000305175701</v>
      </c>
      <c r="E187">
        <v>242.78659145236</v>
      </c>
      <c r="F187">
        <v>-0.300003051757812</v>
      </c>
      <c r="G187">
        <v>-0.163408547639846</v>
      </c>
      <c r="H187">
        <v>0.212132034355972</v>
      </c>
    </row>
    <row r="188" spans="1:8" x14ac:dyDescent="0.3">
      <c r="A188" s="1">
        <v>39342</v>
      </c>
      <c r="B188" s="1">
        <v>39343</v>
      </c>
      <c r="C188">
        <v>243.25</v>
      </c>
      <c r="D188">
        <v>242.94999694824199</v>
      </c>
      <c r="E188">
        <v>243.72691789269399</v>
      </c>
      <c r="F188">
        <v>-0.300003051757812</v>
      </c>
      <c r="G188">
        <v>0.47691789269447299</v>
      </c>
      <c r="H188">
        <v>3.3234018715767601</v>
      </c>
    </row>
    <row r="189" spans="1:8" x14ac:dyDescent="0.3">
      <c r="A189" s="1">
        <v>39343</v>
      </c>
      <c r="B189" s="1">
        <v>39344</v>
      </c>
      <c r="C189">
        <v>238.55</v>
      </c>
      <c r="D189">
        <v>247.499996948242</v>
      </c>
      <c r="E189">
        <v>239.13953297138201</v>
      </c>
      <c r="F189">
        <v>8.9499969482421804</v>
      </c>
      <c r="G189">
        <v>0.589532971382141</v>
      </c>
      <c r="H189">
        <v>8.0610173055266205</v>
      </c>
    </row>
    <row r="190" spans="1:8" x14ac:dyDescent="0.3">
      <c r="A190" s="1">
        <v>39344</v>
      </c>
      <c r="B190" s="1">
        <v>39345</v>
      </c>
      <c r="C190">
        <v>249.95</v>
      </c>
      <c r="D190">
        <v>248.95</v>
      </c>
      <c r="E190">
        <v>249.70103934109201</v>
      </c>
      <c r="F190">
        <v>1</v>
      </c>
      <c r="G190">
        <v>-0.24896065890788999</v>
      </c>
      <c r="H190">
        <v>0.24748737341528701</v>
      </c>
    </row>
    <row r="191" spans="1:8" x14ac:dyDescent="0.3">
      <c r="A191" s="1">
        <v>39345</v>
      </c>
      <c r="B191" s="1">
        <v>39346</v>
      </c>
      <c r="C191">
        <v>249.6</v>
      </c>
      <c r="D191">
        <v>249.6</v>
      </c>
      <c r="E191">
        <v>249.744602507352</v>
      </c>
      <c r="F191">
        <v>0</v>
      </c>
      <c r="G191">
        <v>0.14460250735282801</v>
      </c>
      <c r="H191">
        <v>0.81317279836453304</v>
      </c>
    </row>
    <row r="192" spans="1:8" x14ac:dyDescent="0.3">
      <c r="A192" s="1">
        <v>39346</v>
      </c>
      <c r="B192" s="1">
        <v>39349</v>
      </c>
      <c r="C192">
        <v>250.75</v>
      </c>
      <c r="D192">
        <v>249.600006103515</v>
      </c>
      <c r="E192">
        <v>250.59589043259601</v>
      </c>
      <c r="F192">
        <v>1.1499938964843699</v>
      </c>
      <c r="G192">
        <v>-0.154109567403793</v>
      </c>
      <c r="H192">
        <v>0</v>
      </c>
    </row>
    <row r="193" spans="1:8" x14ac:dyDescent="0.3">
      <c r="A193" s="1">
        <v>39349</v>
      </c>
      <c r="B193" s="1">
        <v>39350</v>
      </c>
      <c r="C193">
        <v>250.75</v>
      </c>
      <c r="D193">
        <v>249.600006103515</v>
      </c>
      <c r="E193">
        <v>250.52127577364399</v>
      </c>
      <c r="F193">
        <v>1.1499938964843699</v>
      </c>
      <c r="G193">
        <v>-0.22872422635555201</v>
      </c>
      <c r="H193">
        <v>0</v>
      </c>
    </row>
    <row r="194" spans="1:8" x14ac:dyDescent="0.3">
      <c r="A194" s="1">
        <v>39350</v>
      </c>
      <c r="B194" s="1">
        <v>39351</v>
      </c>
      <c r="C194">
        <v>250.75</v>
      </c>
      <c r="D194">
        <v>249.600006103515</v>
      </c>
      <c r="E194">
        <v>250.49609088897699</v>
      </c>
      <c r="F194">
        <v>1.1499938964843699</v>
      </c>
      <c r="G194">
        <v>-0.253909111022949</v>
      </c>
      <c r="H194">
        <v>0</v>
      </c>
    </row>
    <row r="195" spans="1:8" x14ac:dyDescent="0.3">
      <c r="A195" s="1">
        <v>39351</v>
      </c>
      <c r="B195" s="1">
        <v>39352</v>
      </c>
      <c r="C195">
        <v>250.75</v>
      </c>
      <c r="D195">
        <v>257</v>
      </c>
      <c r="E195">
        <v>250.48279994726099</v>
      </c>
      <c r="F195">
        <v>-6.25</v>
      </c>
      <c r="G195">
        <v>-0.26720005273818898</v>
      </c>
      <c r="H195">
        <v>2.8284271247461898</v>
      </c>
    </row>
    <row r="196" spans="1:8" x14ac:dyDescent="0.3">
      <c r="A196" s="1">
        <v>39352</v>
      </c>
      <c r="B196" s="1">
        <v>39353</v>
      </c>
      <c r="C196">
        <v>254.75</v>
      </c>
      <c r="D196">
        <v>255.30000305175699</v>
      </c>
      <c r="E196">
        <v>254.37424945831299</v>
      </c>
      <c r="F196">
        <v>-0.55000305175781194</v>
      </c>
      <c r="G196">
        <v>-0.375750541687011</v>
      </c>
      <c r="H196">
        <v>0.14142135623730101</v>
      </c>
    </row>
    <row r="197" spans="1:8" x14ac:dyDescent="0.3">
      <c r="A197" s="1">
        <v>39353</v>
      </c>
      <c r="B197" s="1">
        <v>39356</v>
      </c>
      <c r="C197">
        <v>254.55</v>
      </c>
      <c r="D197">
        <v>255.3</v>
      </c>
      <c r="E197">
        <v>254.05115439295699</v>
      </c>
      <c r="F197">
        <v>-0.75</v>
      </c>
      <c r="G197">
        <v>-0.49884560704231201</v>
      </c>
      <c r="H197">
        <v>2.4395183950935801</v>
      </c>
    </row>
    <row r="198" spans="1:8" x14ac:dyDescent="0.3">
      <c r="A198" s="1">
        <v>39356</v>
      </c>
      <c r="B198" s="1">
        <v>39357</v>
      </c>
      <c r="C198">
        <v>258</v>
      </c>
      <c r="D198">
        <v>260.600006103515</v>
      </c>
      <c r="E198">
        <v>258.16545554995503</v>
      </c>
      <c r="F198">
        <v>2.6000061035156201</v>
      </c>
      <c r="G198">
        <v>0.16545554995536799</v>
      </c>
      <c r="H198">
        <v>4.4901280605345901</v>
      </c>
    </row>
    <row r="199" spans="1:8" x14ac:dyDescent="0.3">
      <c r="A199" s="1">
        <v>39357</v>
      </c>
      <c r="B199" s="1">
        <v>39358</v>
      </c>
      <c r="C199">
        <v>264.35000000000002</v>
      </c>
      <c r="D199">
        <v>260.60000000000002</v>
      </c>
      <c r="E199">
        <v>264.61255354285203</v>
      </c>
      <c r="F199">
        <v>-3.75</v>
      </c>
      <c r="G199">
        <v>0.26255354285240101</v>
      </c>
      <c r="H199">
        <v>0</v>
      </c>
    </row>
    <row r="200" spans="1:8" x14ac:dyDescent="0.3">
      <c r="A200" s="1">
        <v>39358</v>
      </c>
      <c r="B200" s="1">
        <v>39359</v>
      </c>
      <c r="C200">
        <v>264.35000000000002</v>
      </c>
      <c r="D200">
        <v>262.45000610351502</v>
      </c>
      <c r="E200">
        <v>264.63231215476901</v>
      </c>
      <c r="F200">
        <v>-1.8999938964843699</v>
      </c>
      <c r="G200">
        <v>0.28231215476989702</v>
      </c>
      <c r="H200">
        <v>0.74246212024588198</v>
      </c>
    </row>
    <row r="201" spans="1:8" x14ac:dyDescent="0.3">
      <c r="A201" s="1">
        <v>39359</v>
      </c>
      <c r="B201" s="1">
        <v>39360</v>
      </c>
      <c r="C201">
        <v>263.3</v>
      </c>
      <c r="D201">
        <v>263.05</v>
      </c>
      <c r="E201">
        <v>263.34216795414602</v>
      </c>
      <c r="F201">
        <v>-0.25</v>
      </c>
      <c r="G201">
        <v>4.2167954146862002E-2</v>
      </c>
      <c r="H201">
        <v>0.70710678118654702</v>
      </c>
    </row>
    <row r="202" spans="1:8" x14ac:dyDescent="0.3">
      <c r="A202" s="1">
        <v>39360</v>
      </c>
      <c r="B202" s="1">
        <v>39363</v>
      </c>
      <c r="C202">
        <v>262.3</v>
      </c>
      <c r="D202">
        <v>264.75001220703098</v>
      </c>
      <c r="E202">
        <v>262.412759150564</v>
      </c>
      <c r="F202">
        <v>2.45001220703125</v>
      </c>
      <c r="G202">
        <v>0.11275915056466999</v>
      </c>
      <c r="H202">
        <v>0.53033008588991004</v>
      </c>
    </row>
    <row r="203" spans="1:8" x14ac:dyDescent="0.3">
      <c r="A203" s="1">
        <v>39363</v>
      </c>
      <c r="B203" s="1">
        <v>39364</v>
      </c>
      <c r="C203">
        <v>263.05</v>
      </c>
      <c r="D203">
        <v>263.05</v>
      </c>
      <c r="E203">
        <v>263.00900759845899</v>
      </c>
      <c r="F203">
        <v>0</v>
      </c>
      <c r="G203">
        <v>-4.0992401540279298E-2</v>
      </c>
      <c r="H203">
        <v>0.49497474683057502</v>
      </c>
    </row>
    <row r="204" spans="1:8" x14ac:dyDescent="0.3">
      <c r="A204" s="1">
        <v>39364</v>
      </c>
      <c r="B204" s="1">
        <v>39365</v>
      </c>
      <c r="C204">
        <v>263.75</v>
      </c>
      <c r="D204">
        <v>265.75</v>
      </c>
      <c r="E204">
        <v>263.649120025336</v>
      </c>
      <c r="F204">
        <v>-2</v>
      </c>
      <c r="G204">
        <v>-0.100879974663257</v>
      </c>
      <c r="H204">
        <v>2.1566756826189701</v>
      </c>
    </row>
    <row r="205" spans="1:8" x14ac:dyDescent="0.3">
      <c r="A205" s="1">
        <v>39365</v>
      </c>
      <c r="B205" s="1">
        <v>39366</v>
      </c>
      <c r="C205">
        <v>266.8</v>
      </c>
      <c r="D205">
        <v>267.10001831054598</v>
      </c>
      <c r="E205">
        <v>266.88203134685699</v>
      </c>
      <c r="F205">
        <v>0.300018310546875</v>
      </c>
      <c r="G205">
        <v>8.2031346857547704E-2</v>
      </c>
      <c r="H205">
        <v>2.2273863607375999</v>
      </c>
    </row>
    <row r="206" spans="1:8" x14ac:dyDescent="0.3">
      <c r="A206" s="1">
        <v>39366</v>
      </c>
      <c r="B206" s="1">
        <v>39367</v>
      </c>
      <c r="C206">
        <v>269.95</v>
      </c>
      <c r="D206">
        <v>268.749987792968</v>
      </c>
      <c r="E206">
        <v>269.95976052973401</v>
      </c>
      <c r="F206">
        <v>-1.20001220703125</v>
      </c>
      <c r="G206">
        <v>9.7605297341942805E-3</v>
      </c>
      <c r="H206">
        <v>3.46482322781406</v>
      </c>
    </row>
    <row r="207" spans="1:8" x14ac:dyDescent="0.3">
      <c r="A207" s="1">
        <v>39367</v>
      </c>
      <c r="B207" s="1">
        <v>39370</v>
      </c>
      <c r="C207">
        <v>265.05</v>
      </c>
      <c r="D207">
        <v>267.05</v>
      </c>
      <c r="E207">
        <v>264.82338579296999</v>
      </c>
      <c r="F207">
        <v>-2</v>
      </c>
      <c r="G207">
        <v>-0.22661420702934201</v>
      </c>
      <c r="H207">
        <v>0.35355339059327301</v>
      </c>
    </row>
    <row r="208" spans="1:8" x14ac:dyDescent="0.3">
      <c r="A208" s="1">
        <v>39370</v>
      </c>
      <c r="B208" s="1">
        <v>39371</v>
      </c>
      <c r="C208">
        <v>264.55</v>
      </c>
      <c r="D208">
        <v>262.55</v>
      </c>
      <c r="E208">
        <v>264.70343363582998</v>
      </c>
      <c r="F208">
        <v>-2</v>
      </c>
      <c r="G208">
        <v>0.15343363583087899</v>
      </c>
      <c r="H208">
        <v>3.1112698372208301</v>
      </c>
    </row>
    <row r="209" spans="1:8" x14ac:dyDescent="0.3">
      <c r="A209" s="1">
        <v>39371</v>
      </c>
      <c r="B209" s="1">
        <v>39372</v>
      </c>
      <c r="C209">
        <v>260.14999999999998</v>
      </c>
      <c r="D209">
        <v>260.14999999999998</v>
      </c>
      <c r="E209">
        <v>260.52889605760498</v>
      </c>
      <c r="F209">
        <v>0</v>
      </c>
      <c r="G209">
        <v>0.37889605760574302</v>
      </c>
      <c r="H209">
        <v>2.4395183950935801</v>
      </c>
    </row>
    <row r="210" spans="1:8" x14ac:dyDescent="0.3">
      <c r="A210" s="1">
        <v>39372</v>
      </c>
      <c r="B210" s="1">
        <v>39373</v>
      </c>
      <c r="C210">
        <v>256.7</v>
      </c>
      <c r="D210">
        <v>256.999987792968</v>
      </c>
      <c r="E210">
        <v>256.58309259712598</v>
      </c>
      <c r="F210">
        <v>-0.29998779296875</v>
      </c>
      <c r="G210">
        <v>-0.116907402873039</v>
      </c>
      <c r="H210">
        <v>1.16672618895782</v>
      </c>
    </row>
    <row r="211" spans="1:8" x14ac:dyDescent="0.3">
      <c r="A211" s="1">
        <v>39373</v>
      </c>
      <c r="B211" s="1">
        <v>39374</v>
      </c>
      <c r="C211">
        <v>258.35000000000002</v>
      </c>
      <c r="D211">
        <v>258.89998779296798</v>
      </c>
      <c r="E211">
        <v>257.90387994647</v>
      </c>
      <c r="F211">
        <v>-0.54998779296875</v>
      </c>
      <c r="G211">
        <v>-0.44612005352973899</v>
      </c>
      <c r="H211">
        <v>3.3941125496954299</v>
      </c>
    </row>
    <row r="212" spans="1:8" x14ac:dyDescent="0.3">
      <c r="A212" s="1">
        <v>39374</v>
      </c>
      <c r="B212" s="1">
        <v>39377</v>
      </c>
      <c r="C212">
        <v>253.55</v>
      </c>
      <c r="D212">
        <v>242.999996948242</v>
      </c>
      <c r="E212">
        <v>253.219831216335</v>
      </c>
      <c r="F212">
        <v>10.5500030517578</v>
      </c>
      <c r="G212">
        <v>-0.33016878366470298</v>
      </c>
      <c r="H212">
        <v>6.1871843353822902</v>
      </c>
    </row>
    <row r="213" spans="1:8" x14ac:dyDescent="0.3">
      <c r="A213" s="1">
        <v>39377</v>
      </c>
      <c r="B213" s="1">
        <v>39378</v>
      </c>
      <c r="C213">
        <v>244.8</v>
      </c>
      <c r="D213">
        <v>248.44999389648399</v>
      </c>
      <c r="E213">
        <v>244.44847147464699</v>
      </c>
      <c r="F213">
        <v>-3.6499938964843701</v>
      </c>
      <c r="G213">
        <v>-0.35152852535247803</v>
      </c>
      <c r="H213">
        <v>4.63154941677187</v>
      </c>
    </row>
    <row r="214" spans="1:8" x14ac:dyDescent="0.3">
      <c r="A214" s="1">
        <v>39378</v>
      </c>
      <c r="B214" s="1">
        <v>39379</v>
      </c>
      <c r="C214">
        <v>251.35</v>
      </c>
      <c r="D214">
        <v>252.04999694824201</v>
      </c>
      <c r="E214">
        <v>251.26292485594701</v>
      </c>
      <c r="F214">
        <v>-0.69999694824218694</v>
      </c>
      <c r="G214">
        <v>-8.7075144052505493E-2</v>
      </c>
      <c r="H214">
        <v>1.48492424049174</v>
      </c>
    </row>
    <row r="215" spans="1:8" x14ac:dyDescent="0.3">
      <c r="A215" s="1">
        <v>39379</v>
      </c>
      <c r="B215" s="1">
        <v>39380</v>
      </c>
      <c r="C215">
        <v>249.25</v>
      </c>
      <c r="D215">
        <v>253.25</v>
      </c>
      <c r="E215">
        <v>249.96823525428701</v>
      </c>
      <c r="F215">
        <v>4</v>
      </c>
      <c r="G215">
        <v>0.71823525428771895</v>
      </c>
      <c r="H215">
        <v>4.1719300090006302</v>
      </c>
    </row>
    <row r="216" spans="1:8" x14ac:dyDescent="0.3">
      <c r="A216" s="1">
        <v>39380</v>
      </c>
      <c r="B216" s="1">
        <v>39381</v>
      </c>
      <c r="C216">
        <v>255.15</v>
      </c>
      <c r="D216">
        <v>256.64999999999998</v>
      </c>
      <c r="E216">
        <v>255.149554783105</v>
      </c>
      <c r="F216">
        <v>-1.49999999999997</v>
      </c>
      <c r="G216">
        <v>-4.4521689414978E-4</v>
      </c>
      <c r="H216">
        <v>4.5254833995938997</v>
      </c>
    </row>
    <row r="217" spans="1:8" x14ac:dyDescent="0.3">
      <c r="A217" s="1">
        <v>39381</v>
      </c>
      <c r="B217" s="1">
        <v>39384</v>
      </c>
      <c r="C217">
        <v>261.55</v>
      </c>
      <c r="D217">
        <v>264.450024414062</v>
      </c>
      <c r="E217">
        <v>260.81588362455301</v>
      </c>
      <c r="F217">
        <v>-2.9000244140625</v>
      </c>
      <c r="G217">
        <v>-0.73411637544631902</v>
      </c>
      <c r="H217">
        <v>3.5708892449920699</v>
      </c>
    </row>
    <row r="218" spans="1:8" x14ac:dyDescent="0.3">
      <c r="A218" s="1">
        <v>39384</v>
      </c>
      <c r="B218" s="1">
        <v>39385</v>
      </c>
      <c r="C218">
        <v>266.60000000000002</v>
      </c>
      <c r="D218">
        <v>265.85000000000002</v>
      </c>
      <c r="E218">
        <v>266.46060354113501</v>
      </c>
      <c r="F218">
        <v>0.75</v>
      </c>
      <c r="G218">
        <v>-0.13939645886421201</v>
      </c>
      <c r="H218">
        <v>0.60104076400858097</v>
      </c>
    </row>
    <row r="219" spans="1:8" x14ac:dyDescent="0.3">
      <c r="A219" s="1">
        <v>39385</v>
      </c>
      <c r="B219" s="1">
        <v>39386</v>
      </c>
      <c r="C219">
        <v>265.75</v>
      </c>
      <c r="D219">
        <v>265</v>
      </c>
      <c r="E219">
        <v>265.67966775596102</v>
      </c>
      <c r="F219">
        <v>0.75</v>
      </c>
      <c r="G219">
        <v>-7.0332244038581807E-2</v>
      </c>
      <c r="H219">
        <v>0.70710678118654702</v>
      </c>
    </row>
    <row r="220" spans="1:8" x14ac:dyDescent="0.3">
      <c r="A220" s="1">
        <v>39386</v>
      </c>
      <c r="B220" s="1">
        <v>39387</v>
      </c>
      <c r="C220">
        <v>266.75</v>
      </c>
      <c r="D220">
        <v>269.89999389648398</v>
      </c>
      <c r="E220">
        <v>266.90079729259003</v>
      </c>
      <c r="F220">
        <v>3.1499938964843701</v>
      </c>
      <c r="G220">
        <v>0.15079729259014099</v>
      </c>
      <c r="H220">
        <v>1.13137084989849</v>
      </c>
    </row>
    <row r="221" spans="1:8" x14ac:dyDescent="0.3">
      <c r="A221" s="1">
        <v>39387</v>
      </c>
      <c r="B221" s="1">
        <v>39388</v>
      </c>
      <c r="C221">
        <v>268.35000000000002</v>
      </c>
      <c r="D221">
        <v>261.64998779296798</v>
      </c>
      <c r="E221">
        <v>268.31885056607399</v>
      </c>
      <c r="F221">
        <v>6.70001220703125</v>
      </c>
      <c r="G221">
        <v>-3.1149433925747799E-2</v>
      </c>
      <c r="H221">
        <v>6.3993163697382602</v>
      </c>
    </row>
    <row r="222" spans="1:8" x14ac:dyDescent="0.3">
      <c r="A222" s="1">
        <v>39388</v>
      </c>
      <c r="B222" s="1">
        <v>39391</v>
      </c>
      <c r="C222">
        <v>259.3</v>
      </c>
      <c r="D222">
        <v>260.15000610351501</v>
      </c>
      <c r="E222">
        <v>259.99480693340303</v>
      </c>
      <c r="F222">
        <v>0.850006103515625</v>
      </c>
      <c r="G222">
        <v>0.69480693340301503</v>
      </c>
      <c r="H222">
        <v>3.5355339059335397E-2</v>
      </c>
    </row>
    <row r="223" spans="1:8" x14ac:dyDescent="0.3">
      <c r="A223" s="1">
        <v>39391</v>
      </c>
      <c r="B223" s="1">
        <v>39392</v>
      </c>
      <c r="C223">
        <v>259.35000000000002</v>
      </c>
      <c r="D223">
        <v>260.20000610351502</v>
      </c>
      <c r="E223">
        <v>259.46618655174899</v>
      </c>
      <c r="F223">
        <v>0.850006103515625</v>
      </c>
      <c r="G223">
        <v>0.116186551749706</v>
      </c>
      <c r="H223">
        <v>4.3133513652379101</v>
      </c>
    </row>
    <row r="224" spans="1:8" x14ac:dyDescent="0.3">
      <c r="A224" s="1">
        <v>39392</v>
      </c>
      <c r="B224" s="1">
        <v>39393</v>
      </c>
      <c r="C224">
        <v>265.45</v>
      </c>
      <c r="D224">
        <v>266.999987792968</v>
      </c>
      <c r="E224">
        <v>265.99608839750198</v>
      </c>
      <c r="F224">
        <v>1.54998779296875</v>
      </c>
      <c r="G224">
        <v>0.54608839750289895</v>
      </c>
      <c r="H224">
        <v>0.247487373415267</v>
      </c>
    </row>
    <row r="225" spans="1:8" x14ac:dyDescent="0.3">
      <c r="A225" s="1">
        <v>39393</v>
      </c>
      <c r="B225" s="1">
        <v>39394</v>
      </c>
      <c r="C225">
        <v>265.10000000000002</v>
      </c>
      <c r="D225">
        <v>259.45000610351502</v>
      </c>
      <c r="E225">
        <v>264.08161184787701</v>
      </c>
      <c r="F225">
        <v>5.6499938964843697</v>
      </c>
      <c r="G225">
        <v>-1.01838815212249</v>
      </c>
      <c r="H225">
        <v>6.3639610306789196</v>
      </c>
    </row>
    <row r="226" spans="1:8" x14ac:dyDescent="0.3">
      <c r="A226" s="1">
        <v>39394</v>
      </c>
      <c r="B226" s="1">
        <v>39395</v>
      </c>
      <c r="C226">
        <v>256.10000000000002</v>
      </c>
      <c r="D226">
        <v>258.35000000000002</v>
      </c>
      <c r="E226">
        <v>255.89499039053899</v>
      </c>
      <c r="F226">
        <v>-2.25</v>
      </c>
      <c r="G226">
        <v>-0.20500960946082999</v>
      </c>
      <c r="H226">
        <v>1.3081475451950799</v>
      </c>
    </row>
    <row r="227" spans="1:8" x14ac:dyDescent="0.3">
      <c r="A227" s="1">
        <v>39395</v>
      </c>
      <c r="B227" s="1">
        <v>39398</v>
      </c>
      <c r="C227">
        <v>257.95</v>
      </c>
      <c r="D227">
        <v>253.29999084472601</v>
      </c>
      <c r="E227">
        <v>258.32723347544601</v>
      </c>
      <c r="F227">
        <v>-4.6500091552734304</v>
      </c>
      <c r="G227">
        <v>0.37723347544670099</v>
      </c>
      <c r="H227">
        <v>5.7275649276110299</v>
      </c>
    </row>
    <row r="228" spans="1:8" x14ac:dyDescent="0.3">
      <c r="A228" s="1">
        <v>39398</v>
      </c>
      <c r="B228" s="1">
        <v>39399</v>
      </c>
      <c r="C228">
        <v>249.85</v>
      </c>
      <c r="D228">
        <v>250.04999694824201</v>
      </c>
      <c r="E228">
        <v>251.39453432559901</v>
      </c>
      <c r="F228">
        <v>0.199996948242187</v>
      </c>
      <c r="G228">
        <v>1.54453432559967</v>
      </c>
      <c r="H228">
        <v>0.45961940777125898</v>
      </c>
    </row>
    <row r="229" spans="1:8" x14ac:dyDescent="0.3">
      <c r="A229" s="1">
        <v>39399</v>
      </c>
      <c r="B229" s="1">
        <v>39400</v>
      </c>
      <c r="C229">
        <v>250.5</v>
      </c>
      <c r="D229">
        <v>256.95001220703102</v>
      </c>
      <c r="E229">
        <v>251.606437206268</v>
      </c>
      <c r="F229">
        <v>6.45001220703125</v>
      </c>
      <c r="G229">
        <v>1.1064372062683101</v>
      </c>
      <c r="H229">
        <v>4.0658639918226402</v>
      </c>
    </row>
    <row r="230" spans="1:8" x14ac:dyDescent="0.3">
      <c r="A230" s="1">
        <v>39400</v>
      </c>
      <c r="B230" s="1">
        <v>39401</v>
      </c>
      <c r="C230">
        <v>256.25</v>
      </c>
      <c r="D230">
        <v>255.600006103515</v>
      </c>
      <c r="E230">
        <v>255.934008568525</v>
      </c>
      <c r="F230">
        <v>0.649993896484375</v>
      </c>
      <c r="G230">
        <v>-0.315991431474685</v>
      </c>
      <c r="H230">
        <v>2.4395183950935801</v>
      </c>
    </row>
    <row r="231" spans="1:8" x14ac:dyDescent="0.3">
      <c r="A231" s="1">
        <v>39401</v>
      </c>
      <c r="B231" s="1">
        <v>39402</v>
      </c>
      <c r="C231">
        <v>252.8</v>
      </c>
      <c r="D231">
        <v>248.55</v>
      </c>
      <c r="E231">
        <v>253.34613476991601</v>
      </c>
      <c r="F231">
        <v>-4.25</v>
      </c>
      <c r="G231">
        <v>0.54613476991653398</v>
      </c>
      <c r="H231">
        <v>2.5809397513309</v>
      </c>
    </row>
    <row r="232" spans="1:8" x14ac:dyDescent="0.3">
      <c r="A232" s="1">
        <v>39402</v>
      </c>
      <c r="B232" s="1">
        <v>39405</v>
      </c>
      <c r="C232">
        <v>249.15</v>
      </c>
      <c r="D232">
        <v>250.25000610351501</v>
      </c>
      <c r="E232">
        <v>250.289043688774</v>
      </c>
      <c r="F232">
        <v>1.1000061035156199</v>
      </c>
      <c r="G232">
        <v>1.1390436887741</v>
      </c>
      <c r="H232">
        <v>3.2173358543987902</v>
      </c>
    </row>
    <row r="233" spans="1:8" x14ac:dyDescent="0.3">
      <c r="A233" s="1">
        <v>39405</v>
      </c>
      <c r="B233" s="1">
        <v>39406</v>
      </c>
      <c r="C233">
        <v>244.6</v>
      </c>
      <c r="D233">
        <v>240.44999084472599</v>
      </c>
      <c r="E233">
        <v>244.57798708639999</v>
      </c>
      <c r="F233">
        <v>4.1500091552734304</v>
      </c>
      <c r="G233">
        <v>-2.2012913599610301E-2</v>
      </c>
      <c r="H233">
        <v>2.05060966544099</v>
      </c>
    </row>
    <row r="234" spans="1:8" x14ac:dyDescent="0.3">
      <c r="A234" s="1">
        <v>39406</v>
      </c>
      <c r="B234" s="1">
        <v>39407</v>
      </c>
      <c r="C234">
        <v>241.7</v>
      </c>
      <c r="D234">
        <v>240.25000305175701</v>
      </c>
      <c r="E234">
        <v>241.84326770603599</v>
      </c>
      <c r="F234">
        <v>-1.44999694824218</v>
      </c>
      <c r="G234">
        <v>0.14326770603656699</v>
      </c>
      <c r="H234">
        <v>6.0104076400856501</v>
      </c>
    </row>
    <row r="235" spans="1:8" x14ac:dyDescent="0.3">
      <c r="A235" s="1">
        <v>39407</v>
      </c>
      <c r="B235" s="1">
        <v>39408</v>
      </c>
      <c r="C235">
        <v>233.2</v>
      </c>
      <c r="D235">
        <v>232.45</v>
      </c>
      <c r="E235">
        <v>233.232116353511</v>
      </c>
      <c r="F235">
        <v>-0.75</v>
      </c>
      <c r="G235">
        <v>3.2116353511810303E-2</v>
      </c>
      <c r="H235">
        <v>0.45961940777125898</v>
      </c>
    </row>
    <row r="236" spans="1:8" x14ac:dyDescent="0.3">
      <c r="A236" s="1">
        <v>39408</v>
      </c>
      <c r="B236" s="1">
        <v>39409</v>
      </c>
      <c r="C236">
        <v>233.85</v>
      </c>
      <c r="D236">
        <v>233.94999084472599</v>
      </c>
      <c r="E236">
        <v>233.43436581492401</v>
      </c>
      <c r="F236">
        <v>-9.99908447265625E-2</v>
      </c>
      <c r="G236">
        <v>-0.415634185075759</v>
      </c>
      <c r="H236">
        <v>3.5355339059327302</v>
      </c>
    </row>
    <row r="237" spans="1:8" x14ac:dyDescent="0.3">
      <c r="A237" s="1">
        <v>39409</v>
      </c>
      <c r="B237" s="1">
        <v>39412</v>
      </c>
      <c r="C237">
        <v>228.85</v>
      </c>
      <c r="D237">
        <v>233.94999084472599</v>
      </c>
      <c r="E237">
        <v>229.78030828237499</v>
      </c>
      <c r="F237">
        <v>5.0999908447265598</v>
      </c>
      <c r="G237">
        <v>0.93030828237533503</v>
      </c>
      <c r="H237">
        <v>9.6166522241370398</v>
      </c>
    </row>
    <row r="238" spans="1:8" x14ac:dyDescent="0.3">
      <c r="A238" s="1">
        <v>39412</v>
      </c>
      <c r="B238" s="1">
        <v>39413</v>
      </c>
      <c r="C238">
        <v>242.45</v>
      </c>
      <c r="D238">
        <v>235.75000305175701</v>
      </c>
      <c r="E238">
        <v>242.92928315400999</v>
      </c>
      <c r="F238">
        <v>-6.6999969482421804</v>
      </c>
      <c r="G238">
        <v>0.47928315401077198</v>
      </c>
      <c r="H238">
        <v>0.212132034355972</v>
      </c>
    </row>
    <row r="239" spans="1:8" x14ac:dyDescent="0.3">
      <c r="A239" s="1">
        <v>39413</v>
      </c>
      <c r="B239" s="1">
        <v>39414</v>
      </c>
      <c r="C239">
        <v>242.75</v>
      </c>
      <c r="D239">
        <v>243.64999389648401</v>
      </c>
      <c r="E239">
        <v>243.03766024112701</v>
      </c>
      <c r="F239">
        <v>0.899993896484375</v>
      </c>
      <c r="G239">
        <v>0.28766024112701399</v>
      </c>
      <c r="H239">
        <v>3.1112698372208101</v>
      </c>
    </row>
    <row r="240" spans="1:8" x14ac:dyDescent="0.3">
      <c r="A240" s="1">
        <v>39414</v>
      </c>
      <c r="B240" s="1">
        <v>39415</v>
      </c>
      <c r="C240">
        <v>238.35</v>
      </c>
      <c r="D240">
        <v>245.39998779296801</v>
      </c>
      <c r="E240">
        <v>237.429348742961</v>
      </c>
      <c r="F240">
        <v>-7.04998779296875</v>
      </c>
      <c r="G240">
        <v>-0.92065125703811601</v>
      </c>
      <c r="H240">
        <v>4.3133513652379296</v>
      </c>
    </row>
    <row r="241" spans="1:8" x14ac:dyDescent="0.3">
      <c r="A241" s="1">
        <v>39415</v>
      </c>
      <c r="B241" s="1">
        <v>39416</v>
      </c>
      <c r="C241">
        <v>244.45</v>
      </c>
      <c r="D241">
        <v>244.45</v>
      </c>
      <c r="E241">
        <v>243.890202713012</v>
      </c>
      <c r="F241">
        <v>0</v>
      </c>
      <c r="G241">
        <v>-0.55979728698730402</v>
      </c>
      <c r="H241">
        <v>2.2980970388562798</v>
      </c>
    </row>
    <row r="242" spans="1:8" x14ac:dyDescent="0.3">
      <c r="A242" s="1">
        <v>39416</v>
      </c>
      <c r="B242" s="1">
        <v>39419</v>
      </c>
      <c r="C242">
        <v>247.7</v>
      </c>
      <c r="D242">
        <v>247.64999694824201</v>
      </c>
      <c r="E242">
        <v>247.889773008227</v>
      </c>
      <c r="F242">
        <v>-5.00030517578125E-2</v>
      </c>
      <c r="G242">
        <v>0.18977300822734799</v>
      </c>
      <c r="H242">
        <v>0.17677669529663601</v>
      </c>
    </row>
    <row r="243" spans="1:8" x14ac:dyDescent="0.3">
      <c r="A243" s="1">
        <v>39419</v>
      </c>
      <c r="B243" s="1">
        <v>39420</v>
      </c>
      <c r="C243">
        <v>247.95</v>
      </c>
      <c r="D243">
        <v>248.100009155273</v>
      </c>
      <c r="E243">
        <v>248.158131805062</v>
      </c>
      <c r="F243">
        <v>0.150009155273437</v>
      </c>
      <c r="G243">
        <v>0.20813180506229401</v>
      </c>
      <c r="H243">
        <v>0.77781745930521795</v>
      </c>
    </row>
    <row r="244" spans="1:8" x14ac:dyDescent="0.3">
      <c r="A244" s="1">
        <v>39420</v>
      </c>
      <c r="B244" s="1">
        <v>39421</v>
      </c>
      <c r="C244">
        <v>249.05</v>
      </c>
      <c r="D244">
        <v>248.19999389648399</v>
      </c>
      <c r="E244">
        <v>248.61086385249999</v>
      </c>
      <c r="F244">
        <v>0.850006103515625</v>
      </c>
      <c r="G244">
        <v>-0.43913614749908397</v>
      </c>
      <c r="H244">
        <v>2.7577164466275099</v>
      </c>
    </row>
    <row r="245" spans="1:8" x14ac:dyDescent="0.3">
      <c r="A245" s="1">
        <v>39421</v>
      </c>
      <c r="B245" s="1">
        <v>39422</v>
      </c>
      <c r="C245">
        <v>252.95</v>
      </c>
      <c r="D245">
        <v>255.95</v>
      </c>
      <c r="E245">
        <v>252.542594057321</v>
      </c>
      <c r="F245">
        <v>-3</v>
      </c>
      <c r="G245">
        <v>-0.40740594267845098</v>
      </c>
      <c r="H245">
        <v>2.0152543263816698</v>
      </c>
    </row>
    <row r="246" spans="1:8" x14ac:dyDescent="0.3">
      <c r="A246" s="1">
        <v>39422</v>
      </c>
      <c r="B246" s="1">
        <v>39423</v>
      </c>
      <c r="C246">
        <v>255.8</v>
      </c>
      <c r="D246">
        <v>256.49999694824203</v>
      </c>
      <c r="E246">
        <v>256.06743388175897</v>
      </c>
      <c r="F246">
        <v>0.69999694824218694</v>
      </c>
      <c r="G246">
        <v>0.267433881759643</v>
      </c>
      <c r="H246">
        <v>1.8738329701443499</v>
      </c>
    </row>
    <row r="247" spans="1:8" x14ac:dyDescent="0.3">
      <c r="A247" s="1">
        <v>39423</v>
      </c>
      <c r="B247" s="1">
        <v>39426</v>
      </c>
      <c r="C247">
        <v>253.15</v>
      </c>
      <c r="D247">
        <v>252.65</v>
      </c>
      <c r="E247">
        <v>252.73395180106101</v>
      </c>
      <c r="F247">
        <v>0.5</v>
      </c>
      <c r="G247">
        <v>-0.41604819893836897</v>
      </c>
      <c r="H247">
        <v>2.4041630560342599</v>
      </c>
    </row>
    <row r="248" spans="1:8" x14ac:dyDescent="0.3">
      <c r="A248" s="1">
        <v>39426</v>
      </c>
      <c r="B248" s="1">
        <v>39427</v>
      </c>
      <c r="C248">
        <v>249.75</v>
      </c>
      <c r="D248">
        <v>251.94999694824199</v>
      </c>
      <c r="E248">
        <v>249.38176020979799</v>
      </c>
      <c r="F248">
        <v>-2.19999694824218</v>
      </c>
      <c r="G248">
        <v>-0.36823979020118702</v>
      </c>
      <c r="H248">
        <v>2.4395183950935801</v>
      </c>
    </row>
    <row r="249" spans="1:8" x14ac:dyDescent="0.3">
      <c r="A249" s="1">
        <v>39427</v>
      </c>
      <c r="B249" s="1">
        <v>39428</v>
      </c>
      <c r="C249">
        <v>253.2</v>
      </c>
      <c r="D249">
        <v>247.14999694824201</v>
      </c>
      <c r="E249">
        <v>252.44806725978799</v>
      </c>
      <c r="F249">
        <v>6.0500030517578098</v>
      </c>
      <c r="G249">
        <v>-0.75193274021148604</v>
      </c>
      <c r="H249">
        <v>0.53033008588991004</v>
      </c>
    </row>
    <row r="250" spans="1:8" x14ac:dyDescent="0.3">
      <c r="A250" s="1">
        <v>39428</v>
      </c>
      <c r="B250" s="1">
        <v>39429</v>
      </c>
      <c r="C250">
        <v>252.45</v>
      </c>
      <c r="D250">
        <v>251.45</v>
      </c>
      <c r="E250">
        <v>252.548922468721</v>
      </c>
      <c r="F250">
        <v>-1</v>
      </c>
      <c r="G250">
        <v>9.8922468721866594E-2</v>
      </c>
      <c r="H250">
        <v>2.61629509039021</v>
      </c>
    </row>
    <row r="251" spans="1:8" x14ac:dyDescent="0.3">
      <c r="A251" s="1">
        <v>39429</v>
      </c>
      <c r="B251" s="1">
        <v>39430</v>
      </c>
      <c r="C251">
        <v>248.75</v>
      </c>
      <c r="D251">
        <v>250.39999389648401</v>
      </c>
      <c r="E251">
        <v>248.86659695207999</v>
      </c>
      <c r="F251">
        <v>1.6499938964843699</v>
      </c>
      <c r="G251">
        <v>0.116596952080726</v>
      </c>
      <c r="H251">
        <v>1.0253048327204799</v>
      </c>
    </row>
    <row r="252" spans="1:8" x14ac:dyDescent="0.3">
      <c r="A252" s="1">
        <v>39430</v>
      </c>
      <c r="B252" s="1">
        <v>39433</v>
      </c>
      <c r="C252">
        <v>247.3</v>
      </c>
      <c r="D252">
        <v>245.100003051757</v>
      </c>
      <c r="E252">
        <v>247.189316707849</v>
      </c>
      <c r="F252">
        <v>2.19999694824218</v>
      </c>
      <c r="G252">
        <v>-0.11068329215049701</v>
      </c>
      <c r="H252">
        <v>4.94974746830583</v>
      </c>
    </row>
    <row r="253" spans="1:8" x14ac:dyDescent="0.3">
      <c r="A253" s="1">
        <v>39433</v>
      </c>
      <c r="B253" s="1">
        <v>39434</v>
      </c>
      <c r="C253">
        <v>240.3</v>
      </c>
      <c r="D253">
        <v>238.999996948242</v>
      </c>
      <c r="E253">
        <v>241.14962242841699</v>
      </c>
      <c r="F253">
        <v>-1.3000030517578101</v>
      </c>
      <c r="G253">
        <v>0.84962242841720503</v>
      </c>
      <c r="H253">
        <v>1.9091883092036701</v>
      </c>
    </row>
    <row r="254" spans="1:8" x14ac:dyDescent="0.3">
      <c r="A254" s="1">
        <v>39434</v>
      </c>
      <c r="B254" s="1">
        <v>39435</v>
      </c>
      <c r="C254">
        <v>243</v>
      </c>
      <c r="D254">
        <v>239</v>
      </c>
      <c r="E254">
        <v>244.37295651435801</v>
      </c>
      <c r="F254">
        <v>-4</v>
      </c>
      <c r="G254">
        <v>1.3729565143585201</v>
      </c>
      <c r="H254">
        <v>0</v>
      </c>
    </row>
    <row r="255" spans="1:8" x14ac:dyDescent="0.3">
      <c r="A255" s="1">
        <v>39435</v>
      </c>
      <c r="B255" s="1">
        <v>39436</v>
      </c>
      <c r="C255">
        <v>243</v>
      </c>
      <c r="D255">
        <v>245.14999389648401</v>
      </c>
      <c r="E255">
        <v>244.01919627189599</v>
      </c>
      <c r="F255">
        <v>2.1499938964843701</v>
      </c>
      <c r="G255">
        <v>1.0191962718963601</v>
      </c>
      <c r="H255">
        <v>2.0152543263816498</v>
      </c>
    </row>
    <row r="256" spans="1:8" x14ac:dyDescent="0.3">
      <c r="A256" s="1">
        <v>39436</v>
      </c>
      <c r="B256" s="1">
        <v>39437</v>
      </c>
      <c r="C256">
        <v>240.15</v>
      </c>
      <c r="D256">
        <v>241.350012207031</v>
      </c>
      <c r="E256">
        <v>239.76705717444401</v>
      </c>
      <c r="F256">
        <v>-1.20001220703125</v>
      </c>
      <c r="G256">
        <v>-0.382942825555801</v>
      </c>
      <c r="H256">
        <v>4.7022600948905398</v>
      </c>
    </row>
    <row r="257" spans="1:8" x14ac:dyDescent="0.3">
      <c r="A257" s="1">
        <v>39437</v>
      </c>
      <c r="B257" s="1">
        <v>39440</v>
      </c>
      <c r="C257">
        <v>246.8</v>
      </c>
      <c r="D257">
        <v>248.749996948242</v>
      </c>
      <c r="E257">
        <v>246.68846089690899</v>
      </c>
      <c r="F257">
        <v>-1.94999694824218</v>
      </c>
      <c r="G257">
        <v>-0.11153910309076299</v>
      </c>
      <c r="H257">
        <v>3.6062445840513799</v>
      </c>
    </row>
    <row r="258" spans="1:8" x14ac:dyDescent="0.3">
      <c r="A258" s="1">
        <v>39440</v>
      </c>
      <c r="B258" s="1">
        <v>39441</v>
      </c>
      <c r="C258">
        <v>251.9</v>
      </c>
      <c r="D258">
        <v>248.75000610351501</v>
      </c>
      <c r="E258">
        <v>251.83910253047901</v>
      </c>
      <c r="F258">
        <v>3.1499938964843701</v>
      </c>
      <c r="G258">
        <v>-6.0897469520568799E-2</v>
      </c>
      <c r="H258">
        <v>0</v>
      </c>
    </row>
    <row r="259" spans="1:8" x14ac:dyDescent="0.3">
      <c r="A259" s="1">
        <v>39441</v>
      </c>
      <c r="B259" s="1">
        <v>39442</v>
      </c>
      <c r="C259">
        <v>251.9</v>
      </c>
      <c r="D259">
        <v>252.850012207031</v>
      </c>
      <c r="E259">
        <v>252.17487280964801</v>
      </c>
      <c r="F259">
        <v>0.95001220703125</v>
      </c>
      <c r="G259">
        <v>0.27487280964851302</v>
      </c>
      <c r="H259">
        <v>0.17677669529663601</v>
      </c>
    </row>
    <row r="260" spans="1:8" x14ac:dyDescent="0.3">
      <c r="A260" s="1">
        <v>39442</v>
      </c>
      <c r="B260" s="1">
        <v>39443</v>
      </c>
      <c r="C260">
        <v>251.65</v>
      </c>
      <c r="D260">
        <v>252.30000915527299</v>
      </c>
      <c r="E260">
        <v>252.002845281362</v>
      </c>
      <c r="F260">
        <v>0.65000915527343694</v>
      </c>
      <c r="G260">
        <v>0.35284528136253301</v>
      </c>
      <c r="H260">
        <v>0.106066017177986</v>
      </c>
    </row>
    <row r="261" spans="1:8" x14ac:dyDescent="0.3">
      <c r="A261" s="1">
        <v>39443</v>
      </c>
      <c r="B261" s="1">
        <v>39444</v>
      </c>
      <c r="C261">
        <v>251.8</v>
      </c>
      <c r="D261">
        <v>250.69999389648399</v>
      </c>
      <c r="E261">
        <v>252.44780324697399</v>
      </c>
      <c r="F261">
        <v>-1.1000061035156199</v>
      </c>
      <c r="G261">
        <v>0.64780324697494496</v>
      </c>
      <c r="H261">
        <v>1.8031222920257</v>
      </c>
    </row>
    <row r="262" spans="1:8" x14ac:dyDescent="0.3">
      <c r="A262" s="1">
        <v>39444</v>
      </c>
      <c r="B262" s="1">
        <v>39447</v>
      </c>
      <c r="C262">
        <v>249.25</v>
      </c>
      <c r="D262">
        <v>250.69999694824199</v>
      </c>
      <c r="E262">
        <v>249.85083496570499</v>
      </c>
      <c r="F262">
        <v>1.44999694824218</v>
      </c>
      <c r="G262">
        <v>0.60083496570587103</v>
      </c>
      <c r="H262">
        <v>0</v>
      </c>
    </row>
    <row r="263" spans="1:8" x14ac:dyDescent="0.3">
      <c r="A263" s="1">
        <v>39447</v>
      </c>
      <c r="B263" s="1">
        <v>39448</v>
      </c>
      <c r="C263">
        <v>249.25</v>
      </c>
      <c r="D263">
        <v>250.69999694824199</v>
      </c>
      <c r="E263">
        <v>249.52858224511101</v>
      </c>
      <c r="F263">
        <v>1.44999694824218</v>
      </c>
      <c r="G263">
        <v>0.27858224511146501</v>
      </c>
      <c r="H263">
        <v>0</v>
      </c>
    </row>
    <row r="264" spans="1:8" x14ac:dyDescent="0.3">
      <c r="A264" s="1">
        <v>39448</v>
      </c>
      <c r="B264" s="1">
        <v>39449</v>
      </c>
      <c r="C264">
        <v>249.25</v>
      </c>
      <c r="D264">
        <v>249.30000305175699</v>
      </c>
      <c r="E264">
        <v>249.83223992586099</v>
      </c>
      <c r="F264">
        <v>5.00030517578125E-2</v>
      </c>
      <c r="G264">
        <v>0.58223992586135798</v>
      </c>
      <c r="H264">
        <v>3.8537319574666702</v>
      </c>
    </row>
    <row r="265" spans="1:8" x14ac:dyDescent="0.3">
      <c r="A265" s="1">
        <v>39449</v>
      </c>
      <c r="B265" s="1">
        <v>39450</v>
      </c>
      <c r="C265">
        <v>243.8</v>
      </c>
      <c r="D265">
        <v>241.89999084472601</v>
      </c>
      <c r="E265">
        <v>244.8414031744</v>
      </c>
      <c r="F265">
        <v>-1.90000915527343</v>
      </c>
      <c r="G265">
        <v>1.04140317440032</v>
      </c>
      <c r="H265">
        <v>0.31819805153395803</v>
      </c>
    </row>
    <row r="266" spans="1:8" x14ac:dyDescent="0.3">
      <c r="A266" s="1">
        <v>39450</v>
      </c>
      <c r="B266" s="1">
        <v>39451</v>
      </c>
      <c r="C266">
        <v>243.35</v>
      </c>
      <c r="D266">
        <v>243.14998779296801</v>
      </c>
      <c r="E266">
        <v>244.71036455631199</v>
      </c>
      <c r="F266">
        <v>-0.20001220703125</v>
      </c>
      <c r="G266">
        <v>1.3603645563125599</v>
      </c>
      <c r="H266">
        <v>0.67175144212723203</v>
      </c>
    </row>
    <row r="267" spans="1:8" x14ac:dyDescent="0.3">
      <c r="A267" s="1">
        <v>39451</v>
      </c>
      <c r="B267" s="1">
        <v>39454</v>
      </c>
      <c r="C267">
        <v>244.3</v>
      </c>
      <c r="D267">
        <v>237.69999389648399</v>
      </c>
      <c r="E267">
        <v>244.42458771467199</v>
      </c>
      <c r="F267">
        <v>-6.6000061035156197</v>
      </c>
      <c r="G267">
        <v>0.124587714672088</v>
      </c>
      <c r="H267">
        <v>3.6415999231107201</v>
      </c>
    </row>
    <row r="268" spans="1:8" x14ac:dyDescent="0.3">
      <c r="A268" s="1">
        <v>39454</v>
      </c>
      <c r="B268" s="1">
        <v>39455</v>
      </c>
      <c r="C268">
        <v>239.15</v>
      </c>
      <c r="D268">
        <v>240.05000915527299</v>
      </c>
      <c r="E268">
        <v>239.291088873148</v>
      </c>
      <c r="F268">
        <v>0.90000915527343694</v>
      </c>
      <c r="G268">
        <v>0.14108887314796401</v>
      </c>
      <c r="H268">
        <v>0.17677669529663601</v>
      </c>
    </row>
    <row r="269" spans="1:8" x14ac:dyDescent="0.3">
      <c r="A269" s="1">
        <v>39455</v>
      </c>
      <c r="B269" s="1">
        <v>39456</v>
      </c>
      <c r="C269">
        <v>238.9</v>
      </c>
      <c r="D269">
        <v>235.30000915527299</v>
      </c>
      <c r="E269">
        <v>238.89928909260701</v>
      </c>
      <c r="F269">
        <v>3.5999908447265598</v>
      </c>
      <c r="G269">
        <v>-7.1090739220380696E-4</v>
      </c>
      <c r="H269">
        <v>1.6263455967290401</v>
      </c>
    </row>
    <row r="270" spans="1:8" x14ac:dyDescent="0.3">
      <c r="A270" s="1">
        <v>39456</v>
      </c>
      <c r="B270" s="1">
        <v>39457</v>
      </c>
      <c r="C270">
        <v>241.2</v>
      </c>
      <c r="D270">
        <v>240.80000610351499</v>
      </c>
      <c r="E270">
        <v>240.997169923782</v>
      </c>
      <c r="F270">
        <v>0.399993896484375</v>
      </c>
      <c r="G270">
        <v>-0.20283007621765101</v>
      </c>
      <c r="H270">
        <v>2.1213203435596402</v>
      </c>
    </row>
    <row r="271" spans="1:8" x14ac:dyDescent="0.3">
      <c r="A271" s="1">
        <v>39457</v>
      </c>
      <c r="B271" s="1">
        <v>39458</v>
      </c>
      <c r="C271">
        <v>238.2</v>
      </c>
      <c r="D271">
        <v>240.30000610351499</v>
      </c>
      <c r="E271">
        <v>238.61108486056301</v>
      </c>
      <c r="F271">
        <v>2.1000061035156201</v>
      </c>
      <c r="G271">
        <v>0.41108486056327798</v>
      </c>
      <c r="H271">
        <v>3.8890872965260099</v>
      </c>
    </row>
    <row r="272" spans="1:8" x14ac:dyDescent="0.3">
      <c r="A272" s="1">
        <v>39458</v>
      </c>
      <c r="B272" s="1">
        <v>39461</v>
      </c>
      <c r="C272">
        <v>232.7</v>
      </c>
      <c r="D272">
        <v>232.7</v>
      </c>
      <c r="E272">
        <v>232.90431917905801</v>
      </c>
      <c r="F272">
        <v>0</v>
      </c>
      <c r="G272">
        <v>0.20431917905807401</v>
      </c>
      <c r="H272">
        <v>1.9091883092036701</v>
      </c>
    </row>
    <row r="273" spans="1:8" x14ac:dyDescent="0.3">
      <c r="A273" s="1">
        <v>39461</v>
      </c>
      <c r="B273" s="1">
        <v>39462</v>
      </c>
      <c r="C273">
        <v>230</v>
      </c>
      <c r="D273">
        <v>232.19999694824199</v>
      </c>
      <c r="E273">
        <v>232.00964069366401</v>
      </c>
      <c r="F273">
        <v>2.19999694824218</v>
      </c>
      <c r="G273">
        <v>2.0096406936645499</v>
      </c>
      <c r="H273">
        <v>0.14142135623730101</v>
      </c>
    </row>
    <row r="274" spans="1:8" x14ac:dyDescent="0.3">
      <c r="A274" s="1">
        <v>39462</v>
      </c>
      <c r="B274" s="1">
        <v>39463</v>
      </c>
      <c r="C274">
        <v>230.2</v>
      </c>
      <c r="D274">
        <v>226.00000305175701</v>
      </c>
      <c r="E274">
        <v>232.15422744750899</v>
      </c>
      <c r="F274">
        <v>-4.1999969482421804</v>
      </c>
      <c r="G274">
        <v>1.9542274475097601</v>
      </c>
      <c r="H274">
        <v>3.0405591591021399</v>
      </c>
    </row>
    <row r="275" spans="1:8" x14ac:dyDescent="0.3">
      <c r="A275" s="1">
        <v>39463</v>
      </c>
      <c r="B275" s="1">
        <v>39464</v>
      </c>
      <c r="C275">
        <v>225.9</v>
      </c>
      <c r="D275">
        <v>227.30000915527299</v>
      </c>
      <c r="E275">
        <v>226.28499015569599</v>
      </c>
      <c r="F275">
        <v>1.40000915527343</v>
      </c>
      <c r="G275">
        <v>0.38499015569686801</v>
      </c>
      <c r="H275">
        <v>0.282842712474623</v>
      </c>
    </row>
    <row r="276" spans="1:8" x14ac:dyDescent="0.3">
      <c r="A276" s="1">
        <v>39464</v>
      </c>
      <c r="B276" s="1">
        <v>39465</v>
      </c>
      <c r="C276">
        <v>226.3</v>
      </c>
      <c r="D276">
        <v>222.44999389648399</v>
      </c>
      <c r="E276">
        <v>227.886843371391</v>
      </c>
      <c r="F276">
        <v>-3.8500061035156201</v>
      </c>
      <c r="G276">
        <v>1.5868433713912899</v>
      </c>
      <c r="H276">
        <v>1.6263455967290401</v>
      </c>
    </row>
    <row r="277" spans="1:8" x14ac:dyDescent="0.3">
      <c r="A277" s="1">
        <v>39465</v>
      </c>
      <c r="B277" s="1">
        <v>39468</v>
      </c>
      <c r="C277">
        <v>228.6</v>
      </c>
      <c r="D277">
        <v>226.79999694824201</v>
      </c>
      <c r="E277">
        <v>229.62957415580701</v>
      </c>
      <c r="F277">
        <v>-1.8000030517578101</v>
      </c>
      <c r="G277">
        <v>1.02957415580749</v>
      </c>
      <c r="H277">
        <v>4.4901280605345697</v>
      </c>
    </row>
    <row r="278" spans="1:8" x14ac:dyDescent="0.3">
      <c r="A278" s="1">
        <v>39468</v>
      </c>
      <c r="B278" s="1">
        <v>39469</v>
      </c>
      <c r="C278">
        <v>222.25</v>
      </c>
      <c r="D278">
        <v>212.850006103515</v>
      </c>
      <c r="E278">
        <v>222.541338980197</v>
      </c>
      <c r="F278">
        <v>-9.3999938964843697</v>
      </c>
      <c r="G278">
        <v>0.29133898019790599</v>
      </c>
      <c r="H278">
        <v>7.1064231509248099</v>
      </c>
    </row>
    <row r="279" spans="1:8" x14ac:dyDescent="0.3">
      <c r="A279" s="1">
        <v>39469</v>
      </c>
      <c r="B279" s="1">
        <v>39470</v>
      </c>
      <c r="C279">
        <v>212.2</v>
      </c>
      <c r="D279">
        <v>217.350009155273</v>
      </c>
      <c r="E279">
        <v>213.16505337953501</v>
      </c>
      <c r="F279">
        <v>5.1500091552734304</v>
      </c>
      <c r="G279">
        <v>0.96505337953567505</v>
      </c>
      <c r="H279">
        <v>2.7930717856868701</v>
      </c>
    </row>
    <row r="280" spans="1:8" x14ac:dyDescent="0.3">
      <c r="A280" s="1">
        <v>39470</v>
      </c>
      <c r="B280" s="1">
        <v>39471</v>
      </c>
      <c r="C280">
        <v>216.15</v>
      </c>
      <c r="D280">
        <v>219.75000610351501</v>
      </c>
      <c r="E280">
        <v>218.14434351921</v>
      </c>
      <c r="F280">
        <v>3.6000061035156201</v>
      </c>
      <c r="G280">
        <v>1.9943435192108101</v>
      </c>
      <c r="H280">
        <v>2.5455844122715598</v>
      </c>
    </row>
    <row r="281" spans="1:8" x14ac:dyDescent="0.3">
      <c r="A281" s="1">
        <v>39471</v>
      </c>
      <c r="B281" s="1">
        <v>39472</v>
      </c>
      <c r="C281">
        <v>219.75</v>
      </c>
      <c r="D281">
        <v>223.30000305175699</v>
      </c>
      <c r="E281">
        <v>219.79159379005401</v>
      </c>
      <c r="F281">
        <v>3.5500030517578098</v>
      </c>
      <c r="G281">
        <v>4.1593790054321199E-2</v>
      </c>
      <c r="H281">
        <v>1.69705627484771</v>
      </c>
    </row>
    <row r="282" spans="1:8" x14ac:dyDescent="0.3">
      <c r="A282" s="1">
        <v>39472</v>
      </c>
      <c r="B282" s="1">
        <v>39475</v>
      </c>
      <c r="C282">
        <v>222.15</v>
      </c>
      <c r="D282">
        <v>220.05000915527299</v>
      </c>
      <c r="E282">
        <v>222.33393076956199</v>
      </c>
      <c r="F282">
        <v>-2.0999908447265598</v>
      </c>
      <c r="G282">
        <v>0.183930769562721</v>
      </c>
      <c r="H282">
        <v>4.94974746830583</v>
      </c>
    </row>
    <row r="283" spans="1:8" x14ac:dyDescent="0.3">
      <c r="A283" s="1">
        <v>39475</v>
      </c>
      <c r="B283" s="1">
        <v>39476</v>
      </c>
      <c r="C283">
        <v>215.15</v>
      </c>
      <c r="D283">
        <v>218.30000915527299</v>
      </c>
      <c r="E283">
        <v>215.364661642909</v>
      </c>
      <c r="F283">
        <v>3.15000915527343</v>
      </c>
      <c r="G283">
        <v>0.21466164290904999</v>
      </c>
      <c r="H283">
        <v>2.05060966544099</v>
      </c>
    </row>
    <row r="284" spans="1:8" x14ac:dyDescent="0.3">
      <c r="A284" s="1">
        <v>39476</v>
      </c>
      <c r="B284" s="1">
        <v>39477</v>
      </c>
      <c r="C284">
        <v>218.05</v>
      </c>
      <c r="D284">
        <v>219.350003051757</v>
      </c>
      <c r="E284">
        <v>218.84835516214301</v>
      </c>
      <c r="F284">
        <v>1.3000030517578101</v>
      </c>
      <c r="G284">
        <v>0.79835516214370705</v>
      </c>
      <c r="H284">
        <v>3.0052038200428202</v>
      </c>
    </row>
    <row r="285" spans="1:8" x14ac:dyDescent="0.3">
      <c r="A285" s="1">
        <v>39477</v>
      </c>
      <c r="B285" s="1">
        <v>39478</v>
      </c>
      <c r="C285">
        <v>213.8</v>
      </c>
      <c r="D285">
        <v>210.850003051757</v>
      </c>
      <c r="E285">
        <v>213.88050279319199</v>
      </c>
      <c r="F285">
        <v>-2.94999694824218</v>
      </c>
      <c r="G285">
        <v>8.0502793192863395E-2</v>
      </c>
      <c r="H285">
        <v>0.98994949366115004</v>
      </c>
    </row>
    <row r="286" spans="1:8" x14ac:dyDescent="0.3">
      <c r="A286" s="1">
        <v>39478</v>
      </c>
      <c r="B286" s="1">
        <v>39479</v>
      </c>
      <c r="C286">
        <v>215.2</v>
      </c>
      <c r="D286">
        <v>218.25000305175701</v>
      </c>
      <c r="E286">
        <v>214.437412452697</v>
      </c>
      <c r="F286">
        <v>-3.0500030517578098</v>
      </c>
      <c r="G286">
        <v>-0.76258754730224598</v>
      </c>
      <c r="H286">
        <v>1.5909902576697299</v>
      </c>
    </row>
    <row r="287" spans="1:8" x14ac:dyDescent="0.3">
      <c r="A287" s="1">
        <v>39479</v>
      </c>
      <c r="B287" s="1">
        <v>39482</v>
      </c>
      <c r="C287">
        <v>217.45</v>
      </c>
      <c r="D287">
        <v>220.600009155273</v>
      </c>
      <c r="E287">
        <v>217.04623229503599</v>
      </c>
      <c r="F287">
        <v>-3.15000915527343</v>
      </c>
      <c r="G287">
        <v>-0.40376770496368403</v>
      </c>
      <c r="H287">
        <v>5.5507882323144102</v>
      </c>
    </row>
    <row r="288" spans="1:8" x14ac:dyDescent="0.3">
      <c r="A288" s="1">
        <v>39482</v>
      </c>
      <c r="B288" s="1">
        <v>39483</v>
      </c>
      <c r="C288">
        <v>225.3</v>
      </c>
      <c r="D288">
        <v>224.3</v>
      </c>
      <c r="E288">
        <v>225.107054460048</v>
      </c>
      <c r="F288">
        <v>1</v>
      </c>
      <c r="G288">
        <v>-0.19294553995132399</v>
      </c>
      <c r="H288">
        <v>0.14142135623732099</v>
      </c>
    </row>
    <row r="289" spans="1:8" x14ac:dyDescent="0.3">
      <c r="A289" s="1">
        <v>39483</v>
      </c>
      <c r="B289" s="1">
        <v>39484</v>
      </c>
      <c r="C289">
        <v>225.1</v>
      </c>
      <c r="D289">
        <v>224.29999694824201</v>
      </c>
      <c r="E289">
        <v>225.032177409529</v>
      </c>
      <c r="F289">
        <v>0.80000305175781194</v>
      </c>
      <c r="G289">
        <v>-6.7822590470313998E-2</v>
      </c>
      <c r="H289">
        <v>0</v>
      </c>
    </row>
    <row r="290" spans="1:8" x14ac:dyDescent="0.3">
      <c r="A290" s="1">
        <v>39484</v>
      </c>
      <c r="B290" s="1">
        <v>39485</v>
      </c>
      <c r="C290">
        <v>225.1</v>
      </c>
      <c r="D290">
        <v>224.29999694824201</v>
      </c>
      <c r="E290">
        <v>225.12493520826101</v>
      </c>
      <c r="F290">
        <v>-0.80000305175781194</v>
      </c>
      <c r="G290">
        <v>2.4935208261013E-2</v>
      </c>
      <c r="H290">
        <v>0</v>
      </c>
    </row>
    <row r="291" spans="1:8" x14ac:dyDescent="0.3">
      <c r="A291" s="1">
        <v>39485</v>
      </c>
      <c r="B291" s="1">
        <v>39486</v>
      </c>
      <c r="C291">
        <v>225.1</v>
      </c>
      <c r="D291">
        <v>224.29999694824201</v>
      </c>
      <c r="E291">
        <v>225.01543318331201</v>
      </c>
      <c r="F291">
        <v>0.80000305175781194</v>
      </c>
      <c r="G291">
        <v>-8.4566816687583896E-2</v>
      </c>
      <c r="H291">
        <v>0</v>
      </c>
    </row>
    <row r="292" spans="1:8" x14ac:dyDescent="0.3">
      <c r="A292" s="1">
        <v>39486</v>
      </c>
      <c r="B292" s="1">
        <v>39489</v>
      </c>
      <c r="C292">
        <v>225.1</v>
      </c>
      <c r="D292">
        <v>218.39998779296801</v>
      </c>
      <c r="E292">
        <v>225.11309969555501</v>
      </c>
      <c r="F292">
        <v>-6.70001220703125</v>
      </c>
      <c r="G292">
        <v>1.30996955558657E-2</v>
      </c>
      <c r="H292">
        <v>5.51543289325505</v>
      </c>
    </row>
    <row r="293" spans="1:8" x14ac:dyDescent="0.3">
      <c r="A293" s="1">
        <v>39489</v>
      </c>
      <c r="B293" s="1">
        <v>39490</v>
      </c>
      <c r="C293">
        <v>217.3</v>
      </c>
      <c r="D293">
        <v>217.94999389648399</v>
      </c>
      <c r="E293">
        <v>217.767969805002</v>
      </c>
      <c r="F293">
        <v>0.649993896484375</v>
      </c>
      <c r="G293">
        <v>0.46796980500221202</v>
      </c>
      <c r="H293">
        <v>0.56568542494924601</v>
      </c>
    </row>
    <row r="294" spans="1:8" x14ac:dyDescent="0.3">
      <c r="A294" s="1">
        <v>39490</v>
      </c>
      <c r="B294" s="1">
        <v>39491</v>
      </c>
      <c r="C294">
        <v>216.5</v>
      </c>
      <c r="D294">
        <v>219.30000305175699</v>
      </c>
      <c r="E294">
        <v>216.333664402365</v>
      </c>
      <c r="F294">
        <v>-2.8000030517578098</v>
      </c>
      <c r="G294">
        <v>-0.16633559763431499</v>
      </c>
      <c r="H294">
        <v>0.98994949366117002</v>
      </c>
    </row>
    <row r="295" spans="1:8" x14ac:dyDescent="0.3">
      <c r="A295" s="1">
        <v>39491</v>
      </c>
      <c r="B295" s="1">
        <v>39492</v>
      </c>
      <c r="C295">
        <v>215.1</v>
      </c>
      <c r="D295">
        <v>219.29999694824201</v>
      </c>
      <c r="E295">
        <v>214.60400647521001</v>
      </c>
      <c r="F295">
        <v>-4.1999969482421804</v>
      </c>
      <c r="G295">
        <v>-0.49599352478981001</v>
      </c>
      <c r="H295">
        <v>5.7982756057296996</v>
      </c>
    </row>
    <row r="296" spans="1:8" x14ac:dyDescent="0.3">
      <c r="A296" s="1">
        <v>39492</v>
      </c>
      <c r="B296" s="1">
        <v>39493</v>
      </c>
      <c r="C296">
        <v>223.3</v>
      </c>
      <c r="D296">
        <v>221.350003051757</v>
      </c>
      <c r="E296">
        <v>222.936336684227</v>
      </c>
      <c r="F296">
        <v>1.94999694824218</v>
      </c>
      <c r="G296">
        <v>-0.36366331577300998</v>
      </c>
      <c r="H296">
        <v>0.35355339059327301</v>
      </c>
    </row>
    <row r="297" spans="1:8" x14ac:dyDescent="0.3">
      <c r="A297" s="1">
        <v>39493</v>
      </c>
      <c r="B297" s="1">
        <v>39496</v>
      </c>
      <c r="C297">
        <v>223.8</v>
      </c>
      <c r="D297">
        <v>223.850003051757</v>
      </c>
      <c r="E297">
        <v>223.44851272106101</v>
      </c>
      <c r="F297">
        <v>-5.00030517578125E-2</v>
      </c>
      <c r="G297">
        <v>-0.35148727893829301</v>
      </c>
      <c r="H297">
        <v>0.282842712474623</v>
      </c>
    </row>
    <row r="298" spans="1:8" x14ac:dyDescent="0.3">
      <c r="A298" s="1">
        <v>39496</v>
      </c>
      <c r="B298" s="1">
        <v>39497</v>
      </c>
      <c r="C298">
        <v>223.4</v>
      </c>
      <c r="D298">
        <v>226.4</v>
      </c>
      <c r="E298">
        <v>223.595768922567</v>
      </c>
      <c r="F298">
        <v>3</v>
      </c>
      <c r="G298">
        <v>0.195768922567367</v>
      </c>
      <c r="H298">
        <v>1.69705627484771</v>
      </c>
    </row>
    <row r="299" spans="1:8" x14ac:dyDescent="0.3">
      <c r="A299" s="1">
        <v>39497</v>
      </c>
      <c r="B299" s="1">
        <v>39498</v>
      </c>
      <c r="C299">
        <v>225.8</v>
      </c>
      <c r="D299">
        <v>223.8</v>
      </c>
      <c r="E299">
        <v>225.72641080915901</v>
      </c>
      <c r="F299">
        <v>2</v>
      </c>
      <c r="G299">
        <v>-7.3589190840721103E-2</v>
      </c>
      <c r="H299">
        <v>2.8284271247461898</v>
      </c>
    </row>
    <row r="300" spans="1:8" x14ac:dyDescent="0.3">
      <c r="A300" s="1">
        <v>39498</v>
      </c>
      <c r="B300" s="1">
        <v>39499</v>
      </c>
      <c r="C300">
        <v>221.8</v>
      </c>
      <c r="D300">
        <v>223.55</v>
      </c>
      <c r="E300">
        <v>221.91770694702799</v>
      </c>
      <c r="F300">
        <v>1.75</v>
      </c>
      <c r="G300">
        <v>0.117706947028636</v>
      </c>
      <c r="H300">
        <v>1.76776695296636</v>
      </c>
    </row>
    <row r="301" spans="1:8" x14ac:dyDescent="0.3">
      <c r="A301" s="1">
        <v>39499</v>
      </c>
      <c r="B301" s="1">
        <v>39500</v>
      </c>
      <c r="C301">
        <v>224.3</v>
      </c>
      <c r="D301">
        <v>221.999996948242</v>
      </c>
      <c r="E301">
        <v>224.05878119468599</v>
      </c>
      <c r="F301">
        <v>2.3000030517578098</v>
      </c>
      <c r="G301">
        <v>-0.24121880531310999</v>
      </c>
      <c r="H301">
        <v>2.05060966544099</v>
      </c>
    </row>
    <row r="302" spans="1:8" x14ac:dyDescent="0.3">
      <c r="A302" s="1">
        <v>39500</v>
      </c>
      <c r="B302" s="1">
        <v>39503</v>
      </c>
      <c r="C302">
        <v>221.4</v>
      </c>
      <c r="D302">
        <v>223.15</v>
      </c>
      <c r="E302">
        <v>222.32529737949301</v>
      </c>
      <c r="F302">
        <v>1.75</v>
      </c>
      <c r="G302">
        <v>0.92529737949371305</v>
      </c>
      <c r="H302">
        <v>2.0859650045003</v>
      </c>
    </row>
    <row r="303" spans="1:8" x14ac:dyDescent="0.3">
      <c r="A303" s="1">
        <v>39503</v>
      </c>
      <c r="B303" s="1">
        <v>39504</v>
      </c>
      <c r="C303">
        <v>224.35</v>
      </c>
      <c r="D303">
        <v>226.249993896484</v>
      </c>
      <c r="E303">
        <v>224.766678369045</v>
      </c>
      <c r="F303">
        <v>1.8999938964843699</v>
      </c>
      <c r="G303">
        <v>0.41667836904525701</v>
      </c>
      <c r="H303">
        <v>0.38890872965260898</v>
      </c>
    </row>
    <row r="304" spans="1:8" x14ac:dyDescent="0.3">
      <c r="A304" s="1">
        <v>39504</v>
      </c>
      <c r="B304" s="1">
        <v>39505</v>
      </c>
      <c r="C304">
        <v>224.9</v>
      </c>
      <c r="D304">
        <v>227.100012207031</v>
      </c>
      <c r="E304">
        <v>224.938463085889</v>
      </c>
      <c r="F304">
        <v>2.20001220703125</v>
      </c>
      <c r="G304">
        <v>3.8463085889816201E-2</v>
      </c>
      <c r="H304">
        <v>1.13137084989847</v>
      </c>
    </row>
    <row r="305" spans="1:8" x14ac:dyDescent="0.3">
      <c r="A305" s="1">
        <v>39505</v>
      </c>
      <c r="B305" s="1">
        <v>39506</v>
      </c>
      <c r="C305">
        <v>226.5</v>
      </c>
      <c r="D305">
        <v>227.19999694824199</v>
      </c>
      <c r="E305">
        <v>226.99481540918299</v>
      </c>
      <c r="F305">
        <v>0.69999694824218694</v>
      </c>
      <c r="G305">
        <v>0.49481540918350198</v>
      </c>
      <c r="H305">
        <v>0.35355339059327301</v>
      </c>
    </row>
    <row r="306" spans="1:8" x14ac:dyDescent="0.3">
      <c r="A306" s="1">
        <v>39506</v>
      </c>
      <c r="B306" s="1">
        <v>39507</v>
      </c>
      <c r="C306">
        <v>227</v>
      </c>
      <c r="D306">
        <v>225.80000305175699</v>
      </c>
      <c r="E306">
        <v>227.21741633117199</v>
      </c>
      <c r="F306">
        <v>-1.19999694824218</v>
      </c>
      <c r="G306">
        <v>0.217416331171989</v>
      </c>
      <c r="H306">
        <v>1.97989898732234</v>
      </c>
    </row>
    <row r="307" spans="1:8" x14ac:dyDescent="0.3">
      <c r="A307" s="1">
        <v>39507</v>
      </c>
      <c r="B307" s="1">
        <v>39510</v>
      </c>
      <c r="C307">
        <v>224.2</v>
      </c>
      <c r="D307">
        <v>218.80000610351499</v>
      </c>
      <c r="E307">
        <v>223.83478145003301</v>
      </c>
      <c r="F307">
        <v>5.3999938964843697</v>
      </c>
      <c r="G307">
        <v>-0.36521854996681202</v>
      </c>
      <c r="H307">
        <v>3.8183766184073402</v>
      </c>
    </row>
    <row r="308" spans="1:8" x14ac:dyDescent="0.3">
      <c r="A308" s="1">
        <v>39510</v>
      </c>
      <c r="B308" s="1">
        <v>39511</v>
      </c>
      <c r="C308">
        <v>218.8</v>
      </c>
      <c r="D308">
        <v>220.44999389648399</v>
      </c>
      <c r="E308">
        <v>219.091409909725</v>
      </c>
      <c r="F308">
        <v>1.6499938964843699</v>
      </c>
      <c r="G308">
        <v>0.29140990972518899</v>
      </c>
      <c r="H308">
        <v>0.21213203435595199</v>
      </c>
    </row>
    <row r="309" spans="1:8" x14ac:dyDescent="0.3">
      <c r="A309" s="1">
        <v>39511</v>
      </c>
      <c r="B309" s="1">
        <v>39512</v>
      </c>
      <c r="C309">
        <v>219.1</v>
      </c>
      <c r="D309">
        <v>220.1</v>
      </c>
      <c r="E309">
        <v>218.87419979870299</v>
      </c>
      <c r="F309">
        <v>-1</v>
      </c>
      <c r="G309">
        <v>-0.225800201296806</v>
      </c>
      <c r="H309">
        <v>0.212132034355972</v>
      </c>
    </row>
    <row r="310" spans="1:8" x14ac:dyDescent="0.3">
      <c r="A310" s="1">
        <v>39512</v>
      </c>
      <c r="B310" s="1">
        <v>39513</v>
      </c>
      <c r="C310">
        <v>219.4</v>
      </c>
      <c r="D310">
        <v>219.95000305175699</v>
      </c>
      <c r="E310">
        <v>220.03420432806001</v>
      </c>
      <c r="F310">
        <v>0.55000305175781194</v>
      </c>
      <c r="G310">
        <v>0.63420432806015004</v>
      </c>
      <c r="H310">
        <v>2.5102290732122299</v>
      </c>
    </row>
    <row r="311" spans="1:8" x14ac:dyDescent="0.3">
      <c r="A311" s="1">
        <v>39513</v>
      </c>
      <c r="B311" s="1">
        <v>39514</v>
      </c>
      <c r="C311">
        <v>222.95</v>
      </c>
      <c r="D311">
        <v>217.600009155273</v>
      </c>
      <c r="E311">
        <v>223.21802489161399</v>
      </c>
      <c r="F311">
        <v>-5.3499908447265598</v>
      </c>
      <c r="G311">
        <v>0.268024891614913</v>
      </c>
      <c r="H311">
        <v>3.8537319574666702</v>
      </c>
    </row>
    <row r="312" spans="1:8" x14ac:dyDescent="0.3">
      <c r="A312" s="1">
        <v>39514</v>
      </c>
      <c r="B312" s="1">
        <v>39517</v>
      </c>
      <c r="C312">
        <v>217.5</v>
      </c>
      <c r="D312">
        <v>214.30000305175699</v>
      </c>
      <c r="E312">
        <v>218.576177239418</v>
      </c>
      <c r="F312">
        <v>-3.19999694824218</v>
      </c>
      <c r="G312">
        <v>1.07617723941802</v>
      </c>
      <c r="H312">
        <v>2.6516504294495502</v>
      </c>
    </row>
    <row r="313" spans="1:8" x14ac:dyDescent="0.3">
      <c r="A313" s="1">
        <v>39517</v>
      </c>
      <c r="B313" s="1">
        <v>39518</v>
      </c>
      <c r="C313">
        <v>213.75</v>
      </c>
      <c r="D313">
        <v>210.80000305175699</v>
      </c>
      <c r="E313">
        <v>214.23140245676001</v>
      </c>
      <c r="F313">
        <v>-2.94999694824218</v>
      </c>
      <c r="G313">
        <v>0.48140245676040599</v>
      </c>
      <c r="H313">
        <v>1.2727922061357899</v>
      </c>
    </row>
    <row r="314" spans="1:8" x14ac:dyDescent="0.3">
      <c r="A314" s="1">
        <v>39518</v>
      </c>
      <c r="B314" s="1">
        <v>39519</v>
      </c>
      <c r="C314">
        <v>215.55</v>
      </c>
      <c r="D314">
        <v>220.850003051757</v>
      </c>
      <c r="E314">
        <v>215.945696103572</v>
      </c>
      <c r="F314">
        <v>5.3000030517578098</v>
      </c>
      <c r="G314">
        <v>0.39569610357284501</v>
      </c>
      <c r="H314">
        <v>2.2273863607375999</v>
      </c>
    </row>
    <row r="315" spans="1:8" x14ac:dyDescent="0.3">
      <c r="A315" s="1">
        <v>39519</v>
      </c>
      <c r="B315" s="1">
        <v>39520</v>
      </c>
      <c r="C315">
        <v>218.7</v>
      </c>
      <c r="D315">
        <v>217.05000610351499</v>
      </c>
      <c r="E315">
        <v>218.723219443857</v>
      </c>
      <c r="F315">
        <v>-1.6499938964843699</v>
      </c>
      <c r="G315">
        <v>2.3219443857669799E-2</v>
      </c>
      <c r="H315">
        <v>4.5961940777125498</v>
      </c>
    </row>
    <row r="316" spans="1:8" x14ac:dyDescent="0.3">
      <c r="A316" s="1">
        <v>39520</v>
      </c>
      <c r="B316" s="1">
        <v>39521</v>
      </c>
      <c r="C316">
        <v>212.2</v>
      </c>
      <c r="D316">
        <v>214.64999694824201</v>
      </c>
      <c r="E316">
        <v>212.60202379226601</v>
      </c>
      <c r="F316">
        <v>2.44999694824218</v>
      </c>
      <c r="G316">
        <v>0.40202379226684498</v>
      </c>
      <c r="H316">
        <v>0</v>
      </c>
    </row>
    <row r="317" spans="1:8" x14ac:dyDescent="0.3">
      <c r="A317" s="1">
        <v>39521</v>
      </c>
      <c r="B317" s="1">
        <v>39524</v>
      </c>
      <c r="C317">
        <v>212.2</v>
      </c>
      <c r="D317">
        <v>208.80000610351499</v>
      </c>
      <c r="E317">
        <v>213.35911400318099</v>
      </c>
      <c r="F317">
        <v>-3.3999938964843701</v>
      </c>
      <c r="G317">
        <v>1.15911400318145</v>
      </c>
      <c r="H317">
        <v>3.57088924499205</v>
      </c>
    </row>
    <row r="318" spans="1:8" x14ac:dyDescent="0.3">
      <c r="A318" s="1">
        <v>39524</v>
      </c>
      <c r="B318" s="1">
        <v>39525</v>
      </c>
      <c r="C318">
        <v>207.15</v>
      </c>
      <c r="D318">
        <v>208.25000610351501</v>
      </c>
      <c r="E318">
        <v>208.85384073257401</v>
      </c>
      <c r="F318">
        <v>1.1000061035156199</v>
      </c>
      <c r="G318">
        <v>1.70384073257446</v>
      </c>
      <c r="H318">
        <v>1.41421356237309</v>
      </c>
    </row>
    <row r="319" spans="1:8" x14ac:dyDescent="0.3">
      <c r="A319" s="1">
        <v>39525</v>
      </c>
      <c r="B319" s="1">
        <v>39526</v>
      </c>
      <c r="C319">
        <v>209.15</v>
      </c>
      <c r="D319">
        <v>214.75000610351501</v>
      </c>
      <c r="E319">
        <v>210.71184923648801</v>
      </c>
      <c r="F319">
        <v>5.6000061035156197</v>
      </c>
      <c r="G319">
        <v>1.5618492364883401</v>
      </c>
      <c r="H319">
        <v>3.78302127934802</v>
      </c>
    </row>
    <row r="320" spans="1:8" x14ac:dyDescent="0.3">
      <c r="A320" s="1">
        <v>39526</v>
      </c>
      <c r="B320" s="1">
        <v>39527</v>
      </c>
      <c r="C320">
        <v>214.5</v>
      </c>
      <c r="D320">
        <v>211.69999694824199</v>
      </c>
      <c r="E320">
        <v>212.924862384796</v>
      </c>
      <c r="F320">
        <v>2.8000030517578098</v>
      </c>
      <c r="G320">
        <v>-1.5751376152038501</v>
      </c>
      <c r="H320">
        <v>0.67175144212721205</v>
      </c>
    </row>
    <row r="321" spans="1:8" x14ac:dyDescent="0.3">
      <c r="A321" s="1">
        <v>39527</v>
      </c>
      <c r="B321" s="1">
        <v>39528</v>
      </c>
      <c r="C321">
        <v>213.55</v>
      </c>
      <c r="D321">
        <v>216.69999389648399</v>
      </c>
      <c r="E321">
        <v>215.390262293815</v>
      </c>
      <c r="F321">
        <v>3.1499938964843701</v>
      </c>
      <c r="G321">
        <v>1.8402622938156099</v>
      </c>
      <c r="H321">
        <v>2.9698484809834902</v>
      </c>
    </row>
    <row r="322" spans="1:8" x14ac:dyDescent="0.3">
      <c r="A322" s="1">
        <v>39528</v>
      </c>
      <c r="B322" s="1">
        <v>39531</v>
      </c>
      <c r="C322">
        <v>217.75</v>
      </c>
      <c r="D322">
        <v>218.30000305175699</v>
      </c>
      <c r="E322">
        <v>217.62392963469</v>
      </c>
      <c r="F322">
        <v>-0.55000305175781194</v>
      </c>
      <c r="G322">
        <v>-0.12607036530971499</v>
      </c>
      <c r="H322">
        <v>0.88388347648318399</v>
      </c>
    </row>
    <row r="323" spans="1:8" x14ac:dyDescent="0.3">
      <c r="A323" s="1">
        <v>39531</v>
      </c>
      <c r="B323" s="1">
        <v>39532</v>
      </c>
      <c r="C323">
        <v>219</v>
      </c>
      <c r="D323">
        <v>221.19999694824199</v>
      </c>
      <c r="E323">
        <v>218.376521706581</v>
      </c>
      <c r="F323">
        <v>-2.19999694824218</v>
      </c>
      <c r="G323">
        <v>-0.62347829341888406</v>
      </c>
      <c r="H323">
        <v>1.48492424049174</v>
      </c>
    </row>
    <row r="324" spans="1:8" x14ac:dyDescent="0.3">
      <c r="A324" s="1">
        <v>39532</v>
      </c>
      <c r="B324" s="1">
        <v>39533</v>
      </c>
      <c r="C324">
        <v>221.1</v>
      </c>
      <c r="D324">
        <v>221.1</v>
      </c>
      <c r="E324">
        <v>220.98699260353999</v>
      </c>
      <c r="F324">
        <v>0</v>
      </c>
      <c r="G324">
        <v>-0.113007396459579</v>
      </c>
      <c r="H324">
        <v>0.81317279836453304</v>
      </c>
    </row>
    <row r="325" spans="1:8" x14ac:dyDescent="0.3">
      <c r="A325" s="1">
        <v>39533</v>
      </c>
      <c r="B325" s="1">
        <v>39534</v>
      </c>
      <c r="C325">
        <v>222.25</v>
      </c>
      <c r="D325">
        <v>221.14999389648401</v>
      </c>
      <c r="E325">
        <v>222.33639323711299</v>
      </c>
      <c r="F325">
        <v>-1.1000061035156199</v>
      </c>
      <c r="G325">
        <v>8.6393237113952595E-2</v>
      </c>
      <c r="H325">
        <v>0.88388347648318399</v>
      </c>
    </row>
    <row r="326" spans="1:8" x14ac:dyDescent="0.3">
      <c r="A326" s="1">
        <v>39534</v>
      </c>
      <c r="B326" s="1">
        <v>39535</v>
      </c>
      <c r="C326">
        <v>221</v>
      </c>
      <c r="D326">
        <v>220.69999694824199</v>
      </c>
      <c r="E326">
        <v>222.02275514602599</v>
      </c>
      <c r="F326">
        <v>-0.300003051757812</v>
      </c>
      <c r="G326">
        <v>1.02275514602661</v>
      </c>
      <c r="H326">
        <v>3.0405591591021599</v>
      </c>
    </row>
    <row r="327" spans="1:8" x14ac:dyDescent="0.3">
      <c r="A327" s="1">
        <v>39535</v>
      </c>
      <c r="B327" s="1">
        <v>39538</v>
      </c>
      <c r="C327">
        <v>225.3</v>
      </c>
      <c r="D327">
        <v>225.350003051757</v>
      </c>
      <c r="E327">
        <v>225.10649203061999</v>
      </c>
      <c r="F327">
        <v>-5.00030517578125E-2</v>
      </c>
      <c r="G327">
        <v>-0.19350796937942499</v>
      </c>
      <c r="H327">
        <v>1.0606601717798201</v>
      </c>
    </row>
    <row r="328" spans="1:8" x14ac:dyDescent="0.3">
      <c r="A328" s="1">
        <v>39538</v>
      </c>
      <c r="B328" s="1">
        <v>39539</v>
      </c>
      <c r="C328">
        <v>223.8</v>
      </c>
      <c r="D328">
        <v>223.8</v>
      </c>
      <c r="E328">
        <v>223.724435928464</v>
      </c>
      <c r="F328">
        <v>0</v>
      </c>
      <c r="G328">
        <v>-7.5564071536064106E-2</v>
      </c>
      <c r="H328">
        <v>1.0606601717798201</v>
      </c>
    </row>
    <row r="329" spans="1:8" x14ac:dyDescent="0.3">
      <c r="A329" s="1">
        <v>39539</v>
      </c>
      <c r="B329" s="1">
        <v>39540</v>
      </c>
      <c r="C329">
        <v>225.3</v>
      </c>
      <c r="D329">
        <v>230.69999389648399</v>
      </c>
      <c r="E329">
        <v>225.26987465582701</v>
      </c>
      <c r="F329">
        <v>-5.3999938964843697</v>
      </c>
      <c r="G329">
        <v>-3.0125344172120001E-2</v>
      </c>
      <c r="H329">
        <v>4.7729707730091899</v>
      </c>
    </row>
    <row r="330" spans="1:8" x14ac:dyDescent="0.3">
      <c r="A330" s="1">
        <v>39540</v>
      </c>
      <c r="B330" s="1">
        <v>39541</v>
      </c>
      <c r="C330">
        <v>232.05</v>
      </c>
      <c r="D330">
        <v>232.19999389648399</v>
      </c>
      <c r="E330">
        <v>232.200276750326</v>
      </c>
      <c r="F330">
        <v>0.149993896484375</v>
      </c>
      <c r="G330">
        <v>0.15027675032615601</v>
      </c>
      <c r="H330">
        <v>1.52027957955106</v>
      </c>
    </row>
    <row r="331" spans="1:8" x14ac:dyDescent="0.3">
      <c r="A331" s="1">
        <v>39541</v>
      </c>
      <c r="B331" s="1">
        <v>39542</v>
      </c>
      <c r="C331">
        <v>234.2</v>
      </c>
      <c r="D331">
        <v>234.2</v>
      </c>
      <c r="E331">
        <v>234.15399148017099</v>
      </c>
      <c r="F331">
        <v>0</v>
      </c>
      <c r="G331">
        <v>-4.6008519828319501E-2</v>
      </c>
      <c r="H331">
        <v>1.0253048327205001</v>
      </c>
    </row>
    <row r="332" spans="1:8" x14ac:dyDescent="0.3">
      <c r="A332" s="1">
        <v>39542</v>
      </c>
      <c r="B332" s="1">
        <v>39545</v>
      </c>
      <c r="C332">
        <v>235.65</v>
      </c>
      <c r="D332">
        <v>235.05000915527299</v>
      </c>
      <c r="E332">
        <v>235.911282771825</v>
      </c>
      <c r="F332">
        <v>-0.59999084472656194</v>
      </c>
      <c r="G332">
        <v>0.26128277182579002</v>
      </c>
      <c r="H332">
        <v>0.21213203435595199</v>
      </c>
    </row>
    <row r="333" spans="1:8" x14ac:dyDescent="0.3">
      <c r="A333" s="1">
        <v>39545</v>
      </c>
      <c r="B333" s="1">
        <v>39546</v>
      </c>
      <c r="C333">
        <v>235.95</v>
      </c>
      <c r="D333">
        <v>234.95</v>
      </c>
      <c r="E333">
        <v>236.53935660123801</v>
      </c>
      <c r="F333">
        <v>-1</v>
      </c>
      <c r="G333">
        <v>0.58935660123824996</v>
      </c>
      <c r="H333">
        <v>1.8384776310850099</v>
      </c>
    </row>
    <row r="334" spans="1:8" x14ac:dyDescent="0.3">
      <c r="A334" s="1">
        <v>39546</v>
      </c>
      <c r="B334" s="1">
        <v>39547</v>
      </c>
      <c r="C334">
        <v>233.35</v>
      </c>
      <c r="D334">
        <v>234.94999084472599</v>
      </c>
      <c r="E334">
        <v>232.761898255348</v>
      </c>
      <c r="F334">
        <v>-1.5999908447265601</v>
      </c>
      <c r="G334">
        <v>-0.58810174465179399</v>
      </c>
      <c r="H334">
        <v>0</v>
      </c>
    </row>
    <row r="335" spans="1:8" x14ac:dyDescent="0.3">
      <c r="A335" s="1">
        <v>39547</v>
      </c>
      <c r="B335" s="1">
        <v>39548</v>
      </c>
      <c r="C335">
        <v>233.35</v>
      </c>
      <c r="D335">
        <v>231.44999084472599</v>
      </c>
      <c r="E335">
        <v>233.45658493638001</v>
      </c>
      <c r="F335">
        <v>-1.90000915527343</v>
      </c>
      <c r="G335">
        <v>0.10658493638038601</v>
      </c>
      <c r="H335">
        <v>0.88388347648318399</v>
      </c>
    </row>
    <row r="336" spans="1:8" x14ac:dyDescent="0.3">
      <c r="A336" s="1">
        <v>39548</v>
      </c>
      <c r="B336" s="1">
        <v>39549</v>
      </c>
      <c r="C336">
        <v>234.6</v>
      </c>
      <c r="D336">
        <v>234.6</v>
      </c>
      <c r="E336">
        <v>234.027927672863</v>
      </c>
      <c r="F336">
        <v>0</v>
      </c>
      <c r="G336">
        <v>-0.57207232713699296</v>
      </c>
      <c r="H336">
        <v>1.0606601717798201</v>
      </c>
    </row>
    <row r="337" spans="1:8" x14ac:dyDescent="0.3">
      <c r="A337" s="1">
        <v>39549</v>
      </c>
      <c r="B337" s="1">
        <v>39552</v>
      </c>
      <c r="C337">
        <v>236.1</v>
      </c>
      <c r="D337">
        <v>231.499993896484</v>
      </c>
      <c r="E337">
        <v>235.87692437171901</v>
      </c>
      <c r="F337">
        <v>4.6000061035156197</v>
      </c>
      <c r="G337">
        <v>-0.22307562828063901</v>
      </c>
      <c r="H337">
        <v>2.9698484809834902</v>
      </c>
    </row>
    <row r="338" spans="1:8" x14ac:dyDescent="0.3">
      <c r="A338" s="1">
        <v>39552</v>
      </c>
      <c r="B338" s="1">
        <v>39553</v>
      </c>
      <c r="C338">
        <v>231.9</v>
      </c>
      <c r="D338">
        <v>232.30000915527299</v>
      </c>
      <c r="E338">
        <v>232.060662963986</v>
      </c>
      <c r="F338">
        <v>0.400009155273437</v>
      </c>
      <c r="G338">
        <v>0.16066296398639601</v>
      </c>
      <c r="H338">
        <v>0.77781745930519797</v>
      </c>
    </row>
    <row r="339" spans="1:8" x14ac:dyDescent="0.3">
      <c r="A339" s="1">
        <v>39553</v>
      </c>
      <c r="B339" s="1">
        <v>39554</v>
      </c>
      <c r="C339">
        <v>230.8</v>
      </c>
      <c r="D339">
        <v>233.14999084472601</v>
      </c>
      <c r="E339">
        <v>231.565634596347</v>
      </c>
      <c r="F339">
        <v>2.3499908447265598</v>
      </c>
      <c r="G339">
        <v>0.76563459634780795</v>
      </c>
      <c r="H339">
        <v>1.9091883092036701</v>
      </c>
    </row>
    <row r="340" spans="1:8" x14ac:dyDescent="0.3">
      <c r="A340" s="1">
        <v>39554</v>
      </c>
      <c r="B340" s="1">
        <v>39555</v>
      </c>
      <c r="C340">
        <v>233.5</v>
      </c>
      <c r="D340">
        <v>236.25</v>
      </c>
      <c r="E340">
        <v>233.29292508959699</v>
      </c>
      <c r="F340">
        <v>-2.75</v>
      </c>
      <c r="G340">
        <v>-0.207074910402298</v>
      </c>
      <c r="H340">
        <v>1.0960155108391501</v>
      </c>
    </row>
    <row r="341" spans="1:8" x14ac:dyDescent="0.3">
      <c r="A341" s="1">
        <v>39555</v>
      </c>
      <c r="B341" s="1">
        <v>39556</v>
      </c>
      <c r="C341">
        <v>235.05</v>
      </c>
      <c r="D341">
        <v>235.69999389648399</v>
      </c>
      <c r="E341">
        <v>235.44759421348499</v>
      </c>
      <c r="F341">
        <v>0.649993896484375</v>
      </c>
      <c r="G341">
        <v>0.397594213485717</v>
      </c>
      <c r="H341">
        <v>3.5355339059315302E-2</v>
      </c>
    </row>
    <row r="342" spans="1:8" x14ac:dyDescent="0.3">
      <c r="A342" s="1">
        <v>39556</v>
      </c>
      <c r="B342" s="1">
        <v>39559</v>
      </c>
      <c r="C342">
        <v>235.1</v>
      </c>
      <c r="D342">
        <v>237.69999084472599</v>
      </c>
      <c r="E342">
        <v>235.17262456417001</v>
      </c>
      <c r="F342">
        <v>2.5999908447265598</v>
      </c>
      <c r="G342">
        <v>7.2624564170837402E-2</v>
      </c>
      <c r="H342">
        <v>2.5455844122715598</v>
      </c>
    </row>
    <row r="343" spans="1:8" x14ac:dyDescent="0.3">
      <c r="A343" s="1">
        <v>39559</v>
      </c>
      <c r="B343" s="1">
        <v>39560</v>
      </c>
      <c r="C343">
        <v>238.7</v>
      </c>
      <c r="D343">
        <v>238.30000610351499</v>
      </c>
      <c r="E343">
        <v>239.00993825197199</v>
      </c>
      <c r="F343">
        <v>-0.399993896484375</v>
      </c>
      <c r="G343">
        <v>0.30993825197219799</v>
      </c>
      <c r="H343">
        <v>1.13137084989847</v>
      </c>
    </row>
    <row r="344" spans="1:8" x14ac:dyDescent="0.3">
      <c r="A344" s="1">
        <v>39560</v>
      </c>
      <c r="B344" s="1">
        <v>39561</v>
      </c>
      <c r="C344">
        <v>237.1</v>
      </c>
      <c r="D344">
        <v>236.19999084472599</v>
      </c>
      <c r="E344">
        <v>237.18820108324201</v>
      </c>
      <c r="F344">
        <v>-0.90000915527343694</v>
      </c>
      <c r="G344">
        <v>8.8201083242893205E-2</v>
      </c>
      <c r="H344">
        <v>1.0253048327205001</v>
      </c>
    </row>
    <row r="345" spans="1:8" x14ac:dyDescent="0.3">
      <c r="A345" s="1">
        <v>39561</v>
      </c>
      <c r="B345" s="1">
        <v>39562</v>
      </c>
      <c r="C345">
        <v>238.55</v>
      </c>
      <c r="D345">
        <v>238.55</v>
      </c>
      <c r="E345">
        <v>238.75806060731401</v>
      </c>
      <c r="F345">
        <v>0</v>
      </c>
      <c r="G345">
        <v>0.208060607314109</v>
      </c>
      <c r="H345">
        <v>0.24748737341528701</v>
      </c>
    </row>
    <row r="346" spans="1:8" x14ac:dyDescent="0.3">
      <c r="A346" s="1">
        <v>39562</v>
      </c>
      <c r="B346" s="1">
        <v>39563</v>
      </c>
      <c r="C346">
        <v>238.9</v>
      </c>
      <c r="D346">
        <v>240.00000610351501</v>
      </c>
      <c r="E346">
        <v>238.68747284412299</v>
      </c>
      <c r="F346">
        <v>-1.1000061035156199</v>
      </c>
      <c r="G346">
        <v>-0.212527155876159</v>
      </c>
      <c r="H346">
        <v>2.7223611075681999</v>
      </c>
    </row>
    <row r="347" spans="1:8" x14ac:dyDescent="0.3">
      <c r="A347" s="1">
        <v>39563</v>
      </c>
      <c r="B347" s="1">
        <v>39566</v>
      </c>
      <c r="C347">
        <v>242.75</v>
      </c>
      <c r="D347">
        <v>242.350006103515</v>
      </c>
      <c r="E347">
        <v>242.95990508794699</v>
      </c>
      <c r="F347">
        <v>-0.399993896484375</v>
      </c>
      <c r="G347">
        <v>0.20990508794784499</v>
      </c>
      <c r="H347">
        <v>0.106066017177986</v>
      </c>
    </row>
    <row r="348" spans="1:8" x14ac:dyDescent="0.3">
      <c r="A348" s="1">
        <v>39566</v>
      </c>
      <c r="B348" s="1">
        <v>39567</v>
      </c>
      <c r="C348">
        <v>242.6</v>
      </c>
      <c r="D348">
        <v>243.19999084472599</v>
      </c>
      <c r="E348">
        <v>242.58225439339799</v>
      </c>
      <c r="F348">
        <v>-0.59999084472656194</v>
      </c>
      <c r="G348">
        <v>-1.7745606601238199E-2</v>
      </c>
      <c r="H348">
        <v>1.1667261889578</v>
      </c>
    </row>
    <row r="349" spans="1:8" x14ac:dyDescent="0.3">
      <c r="A349" s="1">
        <v>39567</v>
      </c>
      <c r="B349" s="1">
        <v>39568</v>
      </c>
      <c r="C349">
        <v>240.95</v>
      </c>
      <c r="D349">
        <v>240.350009155273</v>
      </c>
      <c r="E349">
        <v>241.201867383718</v>
      </c>
      <c r="F349">
        <v>-0.59999084472656194</v>
      </c>
      <c r="G349">
        <v>0.25186738371848999</v>
      </c>
      <c r="H349">
        <v>1.5909902576697299</v>
      </c>
    </row>
    <row r="350" spans="1:8" x14ac:dyDescent="0.3">
      <c r="A350" s="1">
        <v>39568</v>
      </c>
      <c r="B350" s="1">
        <v>39569</v>
      </c>
      <c r="C350">
        <v>243.2</v>
      </c>
      <c r="D350">
        <v>240.350009155273</v>
      </c>
      <c r="E350">
        <v>243.205812057294</v>
      </c>
      <c r="F350">
        <v>-2.8499908447265598</v>
      </c>
      <c r="G350">
        <v>5.8120572939515096E-3</v>
      </c>
      <c r="H350">
        <v>0</v>
      </c>
    </row>
    <row r="351" spans="1:8" x14ac:dyDescent="0.3">
      <c r="A351" s="1">
        <v>39569</v>
      </c>
      <c r="B351" s="1">
        <v>39570</v>
      </c>
      <c r="C351">
        <v>243.2</v>
      </c>
      <c r="D351">
        <v>245.50000305175701</v>
      </c>
      <c r="E351">
        <v>242.93028472065899</v>
      </c>
      <c r="F351">
        <v>-2.3000030517578098</v>
      </c>
      <c r="G351">
        <v>-0.26971527934074302</v>
      </c>
      <c r="H351">
        <v>2.1566756826189701</v>
      </c>
    </row>
    <row r="352" spans="1:8" x14ac:dyDescent="0.3">
      <c r="A352" s="1">
        <v>39570</v>
      </c>
      <c r="B352" s="1">
        <v>39573</v>
      </c>
      <c r="C352">
        <v>246.25</v>
      </c>
      <c r="D352">
        <v>245.5</v>
      </c>
      <c r="E352">
        <v>246.08778949081801</v>
      </c>
      <c r="F352">
        <v>0.75</v>
      </c>
      <c r="G352">
        <v>-0.16221050918102201</v>
      </c>
      <c r="H352">
        <v>0</v>
      </c>
    </row>
    <row r="353" spans="1:8" x14ac:dyDescent="0.3">
      <c r="A353" s="1">
        <v>39573</v>
      </c>
      <c r="B353" s="1">
        <v>39574</v>
      </c>
      <c r="C353">
        <v>246.25</v>
      </c>
      <c r="D353">
        <v>246.05000305175699</v>
      </c>
      <c r="E353">
        <v>246.34377495199399</v>
      </c>
      <c r="F353">
        <v>-0.199996948242187</v>
      </c>
      <c r="G353">
        <v>9.3774951994419098E-2</v>
      </c>
      <c r="H353">
        <v>0.91923881554251896</v>
      </c>
    </row>
    <row r="354" spans="1:8" x14ac:dyDescent="0.3">
      <c r="A354" s="1">
        <v>39574</v>
      </c>
      <c r="B354" s="1">
        <v>39575</v>
      </c>
      <c r="C354">
        <v>247.55</v>
      </c>
      <c r="D354">
        <v>247.55</v>
      </c>
      <c r="E354">
        <v>248.141748595237</v>
      </c>
      <c r="F354">
        <v>0</v>
      </c>
      <c r="G354">
        <v>0.59174859523773105</v>
      </c>
      <c r="H354">
        <v>0.84852813742386901</v>
      </c>
    </row>
    <row r="355" spans="1:8" x14ac:dyDescent="0.3">
      <c r="A355" s="1">
        <v>39575</v>
      </c>
      <c r="B355" s="1">
        <v>39576</v>
      </c>
      <c r="C355">
        <v>246.35</v>
      </c>
      <c r="D355">
        <v>243.6</v>
      </c>
      <c r="E355">
        <v>246.30580928772599</v>
      </c>
      <c r="F355">
        <v>2.75</v>
      </c>
      <c r="G355">
        <v>-4.4190712273120797E-2</v>
      </c>
      <c r="H355">
        <v>0.45961940777125898</v>
      </c>
    </row>
    <row r="356" spans="1:8" x14ac:dyDescent="0.3">
      <c r="A356" s="1">
        <v>39576</v>
      </c>
      <c r="B356" s="1">
        <v>39577</v>
      </c>
      <c r="C356">
        <v>245.7</v>
      </c>
      <c r="D356">
        <v>245.7</v>
      </c>
      <c r="E356">
        <v>245.34804676175099</v>
      </c>
      <c r="F356">
        <v>0</v>
      </c>
      <c r="G356">
        <v>-0.35195323824882502</v>
      </c>
      <c r="H356">
        <v>3.6415999231107001</v>
      </c>
    </row>
    <row r="357" spans="1:8" x14ac:dyDescent="0.3">
      <c r="A357" s="1">
        <v>39577</v>
      </c>
      <c r="B357" s="1">
        <v>39580</v>
      </c>
      <c r="C357">
        <v>240.55</v>
      </c>
      <c r="D357">
        <v>245.69999389648399</v>
      </c>
      <c r="E357">
        <v>240.44218000322499</v>
      </c>
      <c r="F357">
        <v>-5.1499938964843697</v>
      </c>
      <c r="G357">
        <v>-0.107819996774196</v>
      </c>
      <c r="H357">
        <v>0</v>
      </c>
    </row>
    <row r="358" spans="1:8" x14ac:dyDescent="0.3">
      <c r="A358" s="1">
        <v>39580</v>
      </c>
      <c r="B358" s="1">
        <v>39581</v>
      </c>
      <c r="C358">
        <v>240.55</v>
      </c>
      <c r="D358">
        <v>242.05</v>
      </c>
      <c r="E358">
        <v>240.36196133792399</v>
      </c>
      <c r="F358">
        <v>-1.5</v>
      </c>
      <c r="G358">
        <v>-0.18803866207599601</v>
      </c>
      <c r="H358">
        <v>2.93449314192415</v>
      </c>
    </row>
    <row r="359" spans="1:8" x14ac:dyDescent="0.3">
      <c r="A359" s="1">
        <v>39581</v>
      </c>
      <c r="B359" s="1">
        <v>39582</v>
      </c>
      <c r="C359">
        <v>244.7</v>
      </c>
      <c r="D359">
        <v>244.2</v>
      </c>
      <c r="E359">
        <v>243.977872323989</v>
      </c>
      <c r="F359">
        <v>0.5</v>
      </c>
      <c r="G359">
        <v>-0.72212767601013095</v>
      </c>
      <c r="H359">
        <v>0.106066017177986</v>
      </c>
    </row>
    <row r="360" spans="1:8" x14ac:dyDescent="0.3">
      <c r="A360" s="1">
        <v>39582</v>
      </c>
      <c r="B360" s="1">
        <v>39583</v>
      </c>
      <c r="C360">
        <v>244.85</v>
      </c>
      <c r="D360">
        <v>245.19999084472599</v>
      </c>
      <c r="E360">
        <v>245.00200228989101</v>
      </c>
      <c r="F360">
        <v>0.349990844726562</v>
      </c>
      <c r="G360">
        <v>0.15200228989124201</v>
      </c>
      <c r="H360">
        <v>3.7123106012293698</v>
      </c>
    </row>
    <row r="361" spans="1:8" x14ac:dyDescent="0.3">
      <c r="A361" s="1">
        <v>39583</v>
      </c>
      <c r="B361" s="1">
        <v>39584</v>
      </c>
      <c r="C361">
        <v>250.1</v>
      </c>
      <c r="D361">
        <v>250.999993896484</v>
      </c>
      <c r="E361">
        <v>250.04814652204499</v>
      </c>
      <c r="F361">
        <v>-0.899993896484375</v>
      </c>
      <c r="G361">
        <v>-5.1853477954864502E-2</v>
      </c>
      <c r="H361">
        <v>0.77781745930519797</v>
      </c>
    </row>
    <row r="362" spans="1:8" x14ac:dyDescent="0.3">
      <c r="A362" s="1">
        <v>39584</v>
      </c>
      <c r="B362" s="1">
        <v>39587</v>
      </c>
      <c r="C362">
        <v>251.2</v>
      </c>
      <c r="D362">
        <v>251.64999694824201</v>
      </c>
      <c r="E362">
        <v>251.56852928996</v>
      </c>
      <c r="F362">
        <v>0.449996948242187</v>
      </c>
      <c r="G362">
        <v>0.36852928996086098</v>
      </c>
      <c r="H362">
        <v>1.41421356237309</v>
      </c>
    </row>
    <row r="363" spans="1:8" x14ac:dyDescent="0.3">
      <c r="A363" s="1">
        <v>39587</v>
      </c>
      <c r="B363" s="1">
        <v>39588</v>
      </c>
      <c r="C363">
        <v>249.2</v>
      </c>
      <c r="D363">
        <v>249.850009155273</v>
      </c>
      <c r="E363">
        <v>249.35751925110799</v>
      </c>
      <c r="F363">
        <v>0.65000915527343694</v>
      </c>
      <c r="G363">
        <v>0.157519251108169</v>
      </c>
      <c r="H363">
        <v>1.3081475451950999</v>
      </c>
    </row>
    <row r="364" spans="1:8" x14ac:dyDescent="0.3">
      <c r="A364" s="1">
        <v>39588</v>
      </c>
      <c r="B364" s="1">
        <v>39589</v>
      </c>
      <c r="C364">
        <v>247.35</v>
      </c>
      <c r="D364">
        <v>244.69999084472599</v>
      </c>
      <c r="E364">
        <v>246.819986796379</v>
      </c>
      <c r="F364">
        <v>2.65000915527343</v>
      </c>
      <c r="G364">
        <v>-0.53001320362090998</v>
      </c>
      <c r="H364">
        <v>2.5809397513309</v>
      </c>
    </row>
    <row r="365" spans="1:8" x14ac:dyDescent="0.3">
      <c r="A365" s="1">
        <v>39589</v>
      </c>
      <c r="B365" s="1">
        <v>39590</v>
      </c>
      <c r="C365">
        <v>243.7</v>
      </c>
      <c r="D365">
        <v>241.2</v>
      </c>
      <c r="E365">
        <v>243.673275596275</v>
      </c>
      <c r="F365">
        <v>2.5</v>
      </c>
      <c r="G365">
        <v>-2.6724403724074301E-2</v>
      </c>
      <c r="H365">
        <v>1.13137084989847</v>
      </c>
    </row>
    <row r="366" spans="1:8" x14ac:dyDescent="0.3">
      <c r="A366" s="1">
        <v>39590</v>
      </c>
      <c r="B366" s="1">
        <v>39591</v>
      </c>
      <c r="C366">
        <v>242.1</v>
      </c>
      <c r="D366">
        <v>241.54999694824201</v>
      </c>
      <c r="E366">
        <v>242.02145255208001</v>
      </c>
      <c r="F366">
        <v>0.55000305175781194</v>
      </c>
      <c r="G366">
        <v>-7.8547447919845498E-2</v>
      </c>
      <c r="H366">
        <v>0.95459415460183505</v>
      </c>
    </row>
    <row r="367" spans="1:8" x14ac:dyDescent="0.3">
      <c r="A367" s="1">
        <v>39591</v>
      </c>
      <c r="B367" s="1">
        <v>39594</v>
      </c>
      <c r="C367">
        <v>240.75</v>
      </c>
      <c r="D367">
        <v>239</v>
      </c>
      <c r="E367">
        <v>240.16125667095099</v>
      </c>
      <c r="F367">
        <v>1.75</v>
      </c>
      <c r="G367">
        <v>-0.58874332904815596</v>
      </c>
      <c r="H367">
        <v>1.97989898732234</v>
      </c>
    </row>
    <row r="368" spans="1:8" x14ac:dyDescent="0.3">
      <c r="A368" s="1">
        <v>39594</v>
      </c>
      <c r="B368" s="1">
        <v>39595</v>
      </c>
      <c r="C368">
        <v>237.95</v>
      </c>
      <c r="D368">
        <v>237.95</v>
      </c>
      <c r="E368">
        <v>238.609616708755</v>
      </c>
      <c r="F368">
        <v>0</v>
      </c>
      <c r="G368">
        <v>0.65961670875549305</v>
      </c>
      <c r="H368">
        <v>2.2273863607376199</v>
      </c>
    </row>
    <row r="369" spans="1:8" x14ac:dyDescent="0.3">
      <c r="A369" s="1">
        <v>39595</v>
      </c>
      <c r="B369" s="1">
        <v>39596</v>
      </c>
      <c r="C369">
        <v>241.1</v>
      </c>
      <c r="D369">
        <v>241.999993896484</v>
      </c>
      <c r="E369">
        <v>240.39006570577601</v>
      </c>
      <c r="F369">
        <v>-0.899993896484375</v>
      </c>
      <c r="G369">
        <v>-0.70993429422378496</v>
      </c>
      <c r="H369">
        <v>1.9091883092036701</v>
      </c>
    </row>
    <row r="370" spans="1:8" x14ac:dyDescent="0.3">
      <c r="A370" s="1">
        <v>39596</v>
      </c>
      <c r="B370" s="1">
        <v>39597</v>
      </c>
      <c r="C370">
        <v>238.4</v>
      </c>
      <c r="D370">
        <v>239.65</v>
      </c>
      <c r="E370">
        <v>239.15451040267899</v>
      </c>
      <c r="F370">
        <v>1.25</v>
      </c>
      <c r="G370">
        <v>0.75451040267944303</v>
      </c>
      <c r="H370">
        <v>3.1112698372208101</v>
      </c>
    </row>
    <row r="371" spans="1:8" x14ac:dyDescent="0.3">
      <c r="A371" s="1">
        <v>39597</v>
      </c>
      <c r="B371" s="1">
        <v>39598</v>
      </c>
      <c r="C371">
        <v>242.8</v>
      </c>
      <c r="D371">
        <v>243.3</v>
      </c>
      <c r="E371">
        <v>243.69417129755001</v>
      </c>
      <c r="F371">
        <v>0.5</v>
      </c>
      <c r="G371">
        <v>0.89417129755020097</v>
      </c>
      <c r="H371">
        <v>0.53033008588991004</v>
      </c>
    </row>
    <row r="372" spans="1:8" x14ac:dyDescent="0.3">
      <c r="A372" s="1">
        <v>39598</v>
      </c>
      <c r="B372" s="1">
        <v>39601</v>
      </c>
      <c r="C372">
        <v>243.55</v>
      </c>
      <c r="D372">
        <v>243.14999084472601</v>
      </c>
      <c r="E372">
        <v>244.215694594383</v>
      </c>
      <c r="F372">
        <v>-0.400009155273437</v>
      </c>
      <c r="G372">
        <v>0.66569459438323897</v>
      </c>
      <c r="H372">
        <v>7.0710678118670794E-2</v>
      </c>
    </row>
    <row r="373" spans="1:8" x14ac:dyDescent="0.3">
      <c r="A373" s="1">
        <v>39601</v>
      </c>
      <c r="B373" s="1">
        <v>39602</v>
      </c>
      <c r="C373">
        <v>243.45</v>
      </c>
      <c r="D373">
        <v>241.2</v>
      </c>
      <c r="E373">
        <v>243.53143237233101</v>
      </c>
      <c r="F373">
        <v>-2.25</v>
      </c>
      <c r="G373">
        <v>8.1432372331619193E-2</v>
      </c>
      <c r="H373">
        <v>3.2173358543987698</v>
      </c>
    </row>
    <row r="374" spans="1:8" x14ac:dyDescent="0.3">
      <c r="A374" s="1">
        <v>39602</v>
      </c>
      <c r="B374" s="1">
        <v>39603</v>
      </c>
      <c r="C374">
        <v>238.9</v>
      </c>
      <c r="D374">
        <v>240.05000915527299</v>
      </c>
      <c r="E374">
        <v>238.88597029782801</v>
      </c>
      <c r="F374">
        <v>-1.15000915527343</v>
      </c>
      <c r="G374">
        <v>-1.4029702171683299E-2</v>
      </c>
      <c r="H374">
        <v>1.80312229202568</v>
      </c>
    </row>
    <row r="375" spans="1:8" x14ac:dyDescent="0.3">
      <c r="A375" s="1">
        <v>39603</v>
      </c>
      <c r="B375" s="1">
        <v>39604</v>
      </c>
      <c r="C375">
        <v>241.45</v>
      </c>
      <c r="D375">
        <v>240.14999694824201</v>
      </c>
      <c r="E375">
        <v>240.86092956066099</v>
      </c>
      <c r="F375">
        <v>1.3000030517578101</v>
      </c>
      <c r="G375">
        <v>-0.58907043933868397</v>
      </c>
      <c r="H375">
        <v>0.49497474683057502</v>
      </c>
    </row>
    <row r="376" spans="1:8" x14ac:dyDescent="0.3">
      <c r="A376" s="1">
        <v>39604</v>
      </c>
      <c r="B376" s="1">
        <v>39605</v>
      </c>
      <c r="C376">
        <v>240.75</v>
      </c>
      <c r="D376">
        <v>240.14999389648401</v>
      </c>
      <c r="E376">
        <v>241.399183869361</v>
      </c>
      <c r="F376">
        <v>-0.600006103515625</v>
      </c>
      <c r="G376">
        <v>0.649183869361877</v>
      </c>
      <c r="H376">
        <v>0</v>
      </c>
    </row>
    <row r="377" spans="1:8" x14ac:dyDescent="0.3">
      <c r="A377" s="1">
        <v>39605</v>
      </c>
      <c r="B377" s="1">
        <v>39608</v>
      </c>
      <c r="C377">
        <v>240.75</v>
      </c>
      <c r="D377">
        <v>234.94999694824199</v>
      </c>
      <c r="E377">
        <v>240.893391087651</v>
      </c>
      <c r="F377">
        <v>-5.8000030517578098</v>
      </c>
      <c r="G377">
        <v>0.143391087651252</v>
      </c>
      <c r="H377">
        <v>2.6870057685088802</v>
      </c>
    </row>
    <row r="378" spans="1:8" x14ac:dyDescent="0.3">
      <c r="A378" s="1">
        <v>39608</v>
      </c>
      <c r="B378" s="1">
        <v>39609</v>
      </c>
      <c r="C378">
        <v>236.95</v>
      </c>
      <c r="D378">
        <v>237.45</v>
      </c>
      <c r="E378">
        <v>236.70133210420599</v>
      </c>
      <c r="F378">
        <v>-0.5</v>
      </c>
      <c r="G378">
        <v>-0.24866789579391399</v>
      </c>
      <c r="H378">
        <v>3.6769552621700301</v>
      </c>
    </row>
    <row r="379" spans="1:8" x14ac:dyDescent="0.3">
      <c r="A379" s="1">
        <v>39609</v>
      </c>
      <c r="B379" s="1">
        <v>39610</v>
      </c>
      <c r="C379">
        <v>231.75</v>
      </c>
      <c r="D379">
        <v>233.39999389648401</v>
      </c>
      <c r="E379">
        <v>231.696057714521</v>
      </c>
      <c r="F379">
        <v>-1.6499938964843699</v>
      </c>
      <c r="G379">
        <v>-5.3942285478114999E-2</v>
      </c>
      <c r="H379">
        <v>1.2727922061357899</v>
      </c>
    </row>
    <row r="380" spans="1:8" x14ac:dyDescent="0.3">
      <c r="A380" s="1">
        <v>39610</v>
      </c>
      <c r="B380" s="1">
        <v>39611</v>
      </c>
      <c r="C380">
        <v>233.55</v>
      </c>
      <c r="D380">
        <v>230.69999389648399</v>
      </c>
      <c r="E380">
        <v>233.671987223625</v>
      </c>
      <c r="F380">
        <v>-2.8500061035156201</v>
      </c>
      <c r="G380">
        <v>0.12198722362518299</v>
      </c>
      <c r="H380">
        <v>3.3587572106360999</v>
      </c>
    </row>
    <row r="381" spans="1:8" x14ac:dyDescent="0.3">
      <c r="A381" s="1">
        <v>39611</v>
      </c>
      <c r="B381" s="1">
        <v>39612</v>
      </c>
      <c r="C381">
        <v>228.8</v>
      </c>
      <c r="D381">
        <v>228.89999084472601</v>
      </c>
      <c r="E381">
        <v>229.31782977581</v>
      </c>
      <c r="F381">
        <v>9.99908447265625E-2</v>
      </c>
      <c r="G381">
        <v>0.51782977581024103</v>
      </c>
      <c r="H381">
        <v>0.21213203435595199</v>
      </c>
    </row>
    <row r="382" spans="1:8" x14ac:dyDescent="0.3">
      <c r="A382" s="1">
        <v>39612</v>
      </c>
      <c r="B382" s="1">
        <v>39615</v>
      </c>
      <c r="C382">
        <v>229.1</v>
      </c>
      <c r="D382">
        <v>230.35</v>
      </c>
      <c r="E382">
        <v>229.80272451639101</v>
      </c>
      <c r="F382">
        <v>1.25</v>
      </c>
      <c r="G382">
        <v>0.70272451639175404</v>
      </c>
      <c r="H382">
        <v>1.48492424049174</v>
      </c>
    </row>
    <row r="383" spans="1:8" x14ac:dyDescent="0.3">
      <c r="A383" s="1">
        <v>39615</v>
      </c>
      <c r="B383" s="1">
        <v>39616</v>
      </c>
      <c r="C383">
        <v>231.2</v>
      </c>
      <c r="D383">
        <v>231.80000610351499</v>
      </c>
      <c r="E383">
        <v>230.95861498713401</v>
      </c>
      <c r="F383">
        <v>-0.600006103515625</v>
      </c>
      <c r="G383">
        <v>-0.241385012865066</v>
      </c>
      <c r="H383">
        <v>0.91923881554249898</v>
      </c>
    </row>
    <row r="384" spans="1:8" x14ac:dyDescent="0.3">
      <c r="A384" s="1">
        <v>39616</v>
      </c>
      <c r="B384" s="1">
        <v>39617</v>
      </c>
      <c r="C384">
        <v>229.9</v>
      </c>
      <c r="D384">
        <v>229.55000915527299</v>
      </c>
      <c r="E384">
        <v>230.482122743129</v>
      </c>
      <c r="F384">
        <v>-0.349990844726562</v>
      </c>
      <c r="G384">
        <v>0.58212274312973</v>
      </c>
      <c r="H384">
        <v>1.9798989873223201</v>
      </c>
    </row>
    <row r="385" spans="1:8" x14ac:dyDescent="0.3">
      <c r="A385" s="1">
        <v>39617</v>
      </c>
      <c r="B385" s="1">
        <v>39618</v>
      </c>
      <c r="C385">
        <v>232.7</v>
      </c>
      <c r="D385">
        <v>230.100009155273</v>
      </c>
      <c r="E385">
        <v>232.21395788788701</v>
      </c>
      <c r="F385">
        <v>2.5999908447265598</v>
      </c>
      <c r="G385">
        <v>-0.48604211211204501</v>
      </c>
      <c r="H385">
        <v>2.89913780286484</v>
      </c>
    </row>
    <row r="386" spans="1:8" x14ac:dyDescent="0.3">
      <c r="A386" s="1">
        <v>39618</v>
      </c>
      <c r="B386" s="1">
        <v>39619</v>
      </c>
      <c r="C386">
        <v>228.6</v>
      </c>
      <c r="D386">
        <v>230.1</v>
      </c>
      <c r="E386">
        <v>228.954720264673</v>
      </c>
      <c r="F386">
        <v>1.5</v>
      </c>
      <c r="G386">
        <v>0.35472026467323298</v>
      </c>
      <c r="H386">
        <v>1.13137084989847</v>
      </c>
    </row>
    <row r="387" spans="1:8" x14ac:dyDescent="0.3">
      <c r="A387" s="1">
        <v>39619</v>
      </c>
      <c r="B387" s="1">
        <v>39622</v>
      </c>
      <c r="C387">
        <v>227</v>
      </c>
      <c r="D387">
        <v>224.14999389648401</v>
      </c>
      <c r="E387">
        <v>227.72431784868201</v>
      </c>
      <c r="F387">
        <v>-2.8500061035156201</v>
      </c>
      <c r="G387">
        <v>0.72431784868240301</v>
      </c>
      <c r="H387">
        <v>1.69705627484771</v>
      </c>
    </row>
    <row r="388" spans="1:8" x14ac:dyDescent="0.3">
      <c r="A388" s="1">
        <v>39622</v>
      </c>
      <c r="B388" s="1">
        <v>39623</v>
      </c>
      <c r="C388">
        <v>224.6</v>
      </c>
      <c r="D388">
        <v>223.54999694824201</v>
      </c>
      <c r="E388">
        <v>224.042157626152</v>
      </c>
      <c r="F388">
        <v>1.0500030517578101</v>
      </c>
      <c r="G388">
        <v>-0.55784237384796098</v>
      </c>
      <c r="H388">
        <v>0.21213203435595199</v>
      </c>
    </row>
    <row r="389" spans="1:8" x14ac:dyDescent="0.3">
      <c r="A389" s="1">
        <v>39623</v>
      </c>
      <c r="B389" s="1">
        <v>39624</v>
      </c>
      <c r="C389">
        <v>224.3</v>
      </c>
      <c r="D389">
        <v>224.3</v>
      </c>
      <c r="E389">
        <v>223.80218132138199</v>
      </c>
      <c r="F389">
        <v>0</v>
      </c>
      <c r="G389">
        <v>-0.49781867861747697</v>
      </c>
      <c r="H389">
        <v>1.20208152801712</v>
      </c>
    </row>
    <row r="390" spans="1:8" x14ac:dyDescent="0.3">
      <c r="A390" s="1">
        <v>39624</v>
      </c>
      <c r="B390" s="1">
        <v>39625</v>
      </c>
      <c r="C390">
        <v>226</v>
      </c>
      <c r="D390">
        <v>225.19999694824199</v>
      </c>
      <c r="E390">
        <v>226.60665905475599</v>
      </c>
      <c r="F390">
        <v>-0.80000305175781194</v>
      </c>
      <c r="G390">
        <v>0.606659054756164</v>
      </c>
      <c r="H390">
        <v>0.35355339059327301</v>
      </c>
    </row>
    <row r="391" spans="1:8" x14ac:dyDescent="0.3">
      <c r="A391" s="1">
        <v>39625</v>
      </c>
      <c r="B391" s="1">
        <v>39626</v>
      </c>
      <c r="C391">
        <v>225.5</v>
      </c>
      <c r="D391">
        <v>219.69999694824199</v>
      </c>
      <c r="E391">
        <v>225.603693731129</v>
      </c>
      <c r="F391">
        <v>-5.8000030517578098</v>
      </c>
      <c r="G391">
        <v>0.10369373112916901</v>
      </c>
      <c r="H391">
        <v>3.0405591591021599</v>
      </c>
    </row>
    <row r="392" spans="1:8" x14ac:dyDescent="0.3">
      <c r="A392" s="1">
        <v>39626</v>
      </c>
      <c r="B392" s="1">
        <v>39629</v>
      </c>
      <c r="C392">
        <v>221.2</v>
      </c>
      <c r="D392">
        <v>220.95</v>
      </c>
      <c r="E392">
        <v>221.726726663112</v>
      </c>
      <c r="F392">
        <v>-0.25</v>
      </c>
      <c r="G392">
        <v>0.52672666311264005</v>
      </c>
      <c r="H392">
        <v>1.0960155108391301</v>
      </c>
    </row>
    <row r="393" spans="1:8" x14ac:dyDescent="0.3">
      <c r="A393" s="1">
        <v>39629</v>
      </c>
      <c r="B393" s="1">
        <v>39630</v>
      </c>
      <c r="C393">
        <v>219.65</v>
      </c>
      <c r="D393">
        <v>219.95000305175699</v>
      </c>
      <c r="E393">
        <v>219.57385037988399</v>
      </c>
      <c r="F393">
        <v>-0.300003051757812</v>
      </c>
      <c r="G393">
        <v>-7.6149620115756905E-2</v>
      </c>
      <c r="H393">
        <v>0.60104076400856099</v>
      </c>
    </row>
    <row r="394" spans="1:8" x14ac:dyDescent="0.3">
      <c r="A394" s="1">
        <v>39630</v>
      </c>
      <c r="B394" s="1">
        <v>39631</v>
      </c>
      <c r="C394">
        <v>218.8</v>
      </c>
      <c r="D394">
        <v>219.249996948242</v>
      </c>
      <c r="E394">
        <v>219.298008877038</v>
      </c>
      <c r="F394">
        <v>0.449996948242187</v>
      </c>
      <c r="G394">
        <v>0.49800887703895502</v>
      </c>
      <c r="H394">
        <v>3.0759144981614899</v>
      </c>
    </row>
    <row r="395" spans="1:8" x14ac:dyDescent="0.3">
      <c r="A395" s="1">
        <v>39631</v>
      </c>
      <c r="B395" s="1">
        <v>39632</v>
      </c>
      <c r="C395">
        <v>214.45</v>
      </c>
      <c r="D395">
        <v>210.7</v>
      </c>
      <c r="E395">
        <v>214.68305487632699</v>
      </c>
      <c r="F395">
        <v>-3.75</v>
      </c>
      <c r="G395">
        <v>0.23305487632751401</v>
      </c>
      <c r="H395">
        <v>1.76776695296636</v>
      </c>
    </row>
    <row r="396" spans="1:8" x14ac:dyDescent="0.3">
      <c r="A396" s="1">
        <v>39632</v>
      </c>
      <c r="B396" s="1">
        <v>39633</v>
      </c>
      <c r="C396">
        <v>211.95</v>
      </c>
      <c r="D396">
        <v>211.14999694824201</v>
      </c>
      <c r="E396">
        <v>213.34768111705699</v>
      </c>
      <c r="F396">
        <v>-0.80000305175781194</v>
      </c>
      <c r="G396">
        <v>1.3976811170578001</v>
      </c>
      <c r="H396">
        <v>2.6516504294495502</v>
      </c>
    </row>
    <row r="397" spans="1:8" x14ac:dyDescent="0.3">
      <c r="A397" s="1">
        <v>39633</v>
      </c>
      <c r="B397" s="1">
        <v>39636</v>
      </c>
      <c r="C397">
        <v>208.2</v>
      </c>
      <c r="D397">
        <v>207.7</v>
      </c>
      <c r="E397">
        <v>208.88878555297799</v>
      </c>
      <c r="F397">
        <v>-0.5</v>
      </c>
      <c r="G397">
        <v>0.68878555297851496</v>
      </c>
      <c r="H397">
        <v>0.38890872965260898</v>
      </c>
    </row>
    <row r="398" spans="1:8" x14ac:dyDescent="0.3">
      <c r="A398" s="1">
        <v>39636</v>
      </c>
      <c r="B398" s="1">
        <v>39637</v>
      </c>
      <c r="C398">
        <v>208.75</v>
      </c>
      <c r="D398">
        <v>208.5</v>
      </c>
      <c r="E398">
        <v>208.12640720605799</v>
      </c>
      <c r="F398">
        <v>0.25</v>
      </c>
      <c r="G398">
        <v>-0.62359279394149703</v>
      </c>
      <c r="H398">
        <v>4.2779960261786201</v>
      </c>
    </row>
    <row r="399" spans="1:8" x14ac:dyDescent="0.3">
      <c r="A399" s="1">
        <v>39637</v>
      </c>
      <c r="B399" s="1">
        <v>39638</v>
      </c>
      <c r="C399">
        <v>202.7</v>
      </c>
      <c r="D399">
        <v>206.39999694824201</v>
      </c>
      <c r="E399">
        <v>203.01929829716599</v>
      </c>
      <c r="F399">
        <v>3.69999694824218</v>
      </c>
      <c r="G399">
        <v>0.31929829716682401</v>
      </c>
      <c r="H399">
        <v>0.31819805153393799</v>
      </c>
    </row>
    <row r="400" spans="1:8" x14ac:dyDescent="0.3">
      <c r="A400" s="1">
        <v>39638</v>
      </c>
      <c r="B400" s="1">
        <v>39639</v>
      </c>
      <c r="C400">
        <v>202.25</v>
      </c>
      <c r="D400">
        <v>199.600006103515</v>
      </c>
      <c r="E400">
        <v>202.782672464847</v>
      </c>
      <c r="F400">
        <v>-2.6499938964843701</v>
      </c>
      <c r="G400">
        <v>0.53267246484756403</v>
      </c>
      <c r="H400">
        <v>1.3788582233137501</v>
      </c>
    </row>
    <row r="401" spans="1:8" x14ac:dyDescent="0.3">
      <c r="A401" s="1">
        <v>39639</v>
      </c>
      <c r="B401" s="1">
        <v>39640</v>
      </c>
      <c r="C401">
        <v>204.2</v>
      </c>
      <c r="D401">
        <v>203.50000305175701</v>
      </c>
      <c r="E401">
        <v>204.65236515998799</v>
      </c>
      <c r="F401">
        <v>-0.69999694824218694</v>
      </c>
      <c r="G401">
        <v>0.45236515998840299</v>
      </c>
      <c r="H401">
        <v>1.3435028842544401</v>
      </c>
    </row>
    <row r="402" spans="1:8" x14ac:dyDescent="0.3">
      <c r="A402" s="1">
        <v>39640</v>
      </c>
      <c r="B402" s="1">
        <v>39643</v>
      </c>
      <c r="C402">
        <v>206.1</v>
      </c>
      <c r="D402">
        <v>206.64998779296801</v>
      </c>
      <c r="E402">
        <v>207.503642773628</v>
      </c>
      <c r="F402">
        <v>0.54998779296875</v>
      </c>
      <c r="G402">
        <v>1.40364277362823</v>
      </c>
      <c r="H402">
        <v>0.14142135623730101</v>
      </c>
    </row>
    <row r="403" spans="1:8" x14ac:dyDescent="0.3">
      <c r="A403" s="1">
        <v>39643</v>
      </c>
      <c r="B403" s="1">
        <v>39644</v>
      </c>
      <c r="C403">
        <v>205.9</v>
      </c>
      <c r="D403">
        <v>204.80000915527299</v>
      </c>
      <c r="E403">
        <v>204.421920919418</v>
      </c>
      <c r="F403">
        <v>1.0999908447265601</v>
      </c>
      <c r="G403">
        <v>-1.4780790805816599</v>
      </c>
      <c r="H403">
        <v>4.5608387386532403</v>
      </c>
    </row>
    <row r="404" spans="1:8" x14ac:dyDescent="0.3">
      <c r="A404" s="1">
        <v>39644</v>
      </c>
      <c r="B404" s="1">
        <v>39645</v>
      </c>
      <c r="C404">
        <v>199.45</v>
      </c>
      <c r="D404">
        <v>200.45</v>
      </c>
      <c r="E404">
        <v>199.56810085922399</v>
      </c>
      <c r="F404">
        <v>1</v>
      </c>
      <c r="G404">
        <v>0.118100859224796</v>
      </c>
      <c r="H404">
        <v>3.5355339059315302E-2</v>
      </c>
    </row>
    <row r="405" spans="1:8" x14ac:dyDescent="0.3">
      <c r="A405" s="1">
        <v>39645</v>
      </c>
      <c r="B405" s="1">
        <v>39646</v>
      </c>
      <c r="C405">
        <v>199.4</v>
      </c>
      <c r="D405">
        <v>204.55000915527299</v>
      </c>
      <c r="E405">
        <v>200.049486660957</v>
      </c>
      <c r="F405">
        <v>5.1500091552734304</v>
      </c>
      <c r="G405">
        <v>0.64948666095733598</v>
      </c>
      <c r="H405">
        <v>1.9798989873223201</v>
      </c>
    </row>
    <row r="406" spans="1:8" x14ac:dyDescent="0.3">
      <c r="A406" s="1">
        <v>39646</v>
      </c>
      <c r="B406" s="1">
        <v>39647</v>
      </c>
      <c r="C406">
        <v>202.2</v>
      </c>
      <c r="D406">
        <v>203.45</v>
      </c>
      <c r="E406">
        <v>202.21430894341299</v>
      </c>
      <c r="F406">
        <v>1.25</v>
      </c>
      <c r="G406">
        <v>1.4308943413197901E-2</v>
      </c>
      <c r="H406">
        <v>1.80312229202568</v>
      </c>
    </row>
    <row r="407" spans="1:8" x14ac:dyDescent="0.3">
      <c r="A407" s="1">
        <v>39647</v>
      </c>
      <c r="B407" s="1">
        <v>39650</v>
      </c>
      <c r="C407">
        <v>199.65</v>
      </c>
      <c r="D407">
        <v>202.30000915527299</v>
      </c>
      <c r="E407">
        <v>199.74618818759899</v>
      </c>
      <c r="F407">
        <v>2.65000915527343</v>
      </c>
      <c r="G407">
        <v>9.6188187599182101E-2</v>
      </c>
      <c r="H407">
        <v>6.3639610306789196</v>
      </c>
    </row>
    <row r="408" spans="1:8" x14ac:dyDescent="0.3">
      <c r="A408" s="1">
        <v>39650</v>
      </c>
      <c r="B408" s="1">
        <v>39651</v>
      </c>
      <c r="C408">
        <v>208.65</v>
      </c>
      <c r="D408">
        <v>205.45000305175699</v>
      </c>
      <c r="E408">
        <v>208.105234885215</v>
      </c>
      <c r="F408">
        <v>3.19999694824218</v>
      </c>
      <c r="G408">
        <v>-0.54476511478423995</v>
      </c>
      <c r="H408">
        <v>1.48492424049174</v>
      </c>
    </row>
    <row r="409" spans="1:8" x14ac:dyDescent="0.3">
      <c r="A409" s="1">
        <v>39651</v>
      </c>
      <c r="B409" s="1">
        <v>39652</v>
      </c>
      <c r="C409">
        <v>206.55</v>
      </c>
      <c r="D409">
        <v>210.19999389648399</v>
      </c>
      <c r="E409">
        <v>206.77372454404801</v>
      </c>
      <c r="F409">
        <v>3.6499938964843701</v>
      </c>
      <c r="G409">
        <v>0.22372454404830899</v>
      </c>
      <c r="H409">
        <v>3.46482322781406</v>
      </c>
    </row>
    <row r="410" spans="1:8" x14ac:dyDescent="0.3">
      <c r="A410" s="1">
        <v>39652</v>
      </c>
      <c r="B410" s="1">
        <v>39653</v>
      </c>
      <c r="C410">
        <v>211.45</v>
      </c>
      <c r="D410">
        <v>212.64999694824201</v>
      </c>
      <c r="E410">
        <v>211.22035686373701</v>
      </c>
      <c r="F410">
        <v>-1.19999694824218</v>
      </c>
      <c r="G410">
        <v>-0.22964313626289301</v>
      </c>
      <c r="H410">
        <v>3.2173358543987902</v>
      </c>
    </row>
    <row r="411" spans="1:8" x14ac:dyDescent="0.3">
      <c r="A411" s="1">
        <v>39653</v>
      </c>
      <c r="B411" s="1">
        <v>39654</v>
      </c>
      <c r="C411">
        <v>216</v>
      </c>
      <c r="D411">
        <v>212.25</v>
      </c>
      <c r="E411">
        <v>215.58730170130701</v>
      </c>
      <c r="F411">
        <v>3.75</v>
      </c>
      <c r="G411">
        <v>-0.41269829869270303</v>
      </c>
      <c r="H411">
        <v>2.6870057685088802</v>
      </c>
    </row>
    <row r="412" spans="1:8" x14ac:dyDescent="0.3">
      <c r="A412" s="1">
        <v>39654</v>
      </c>
      <c r="B412" s="1">
        <v>39657</v>
      </c>
      <c r="C412">
        <v>212.2</v>
      </c>
      <c r="D412">
        <v>212.350009155273</v>
      </c>
      <c r="E412">
        <v>212.979658555984</v>
      </c>
      <c r="F412">
        <v>0.150009155273437</v>
      </c>
      <c r="G412">
        <v>0.77965855598449696</v>
      </c>
      <c r="H412">
        <v>0.95459415460183505</v>
      </c>
    </row>
    <row r="413" spans="1:8" x14ac:dyDescent="0.3">
      <c r="A413" s="1">
        <v>39657</v>
      </c>
      <c r="B413" s="1">
        <v>39658</v>
      </c>
      <c r="C413">
        <v>210.85</v>
      </c>
      <c r="D413">
        <v>207.499993896484</v>
      </c>
      <c r="E413">
        <v>211.264031088352</v>
      </c>
      <c r="F413">
        <v>-3.3500061035156201</v>
      </c>
      <c r="G413">
        <v>0.41403108835220298</v>
      </c>
      <c r="H413">
        <v>3.6415999231107201</v>
      </c>
    </row>
    <row r="414" spans="1:8" x14ac:dyDescent="0.3">
      <c r="A414" s="1">
        <v>39658</v>
      </c>
      <c r="B414" s="1">
        <v>39659</v>
      </c>
      <c r="C414">
        <v>205.7</v>
      </c>
      <c r="D414">
        <v>209.7</v>
      </c>
      <c r="E414">
        <v>206.08946303725199</v>
      </c>
      <c r="F414">
        <v>4</v>
      </c>
      <c r="G414">
        <v>0.38946303725242598</v>
      </c>
      <c r="H414">
        <v>1.9091883092036901</v>
      </c>
    </row>
    <row r="415" spans="1:8" x14ac:dyDescent="0.3">
      <c r="A415" s="1">
        <v>39659</v>
      </c>
      <c r="B415" s="1">
        <v>39660</v>
      </c>
      <c r="C415">
        <v>208.4</v>
      </c>
      <c r="D415">
        <v>209.600012207031</v>
      </c>
      <c r="E415">
        <v>208.17733375131999</v>
      </c>
      <c r="F415">
        <v>-1.20001220703125</v>
      </c>
      <c r="G415">
        <v>-0.22266624867916099</v>
      </c>
      <c r="H415">
        <v>0.95459415460183505</v>
      </c>
    </row>
    <row r="416" spans="1:8" x14ac:dyDescent="0.3">
      <c r="A416" s="1">
        <v>39660</v>
      </c>
      <c r="B416" s="1">
        <v>39661</v>
      </c>
      <c r="C416">
        <v>209.75</v>
      </c>
      <c r="D416">
        <v>208.64999389648401</v>
      </c>
      <c r="E416">
        <v>210.33108812570501</v>
      </c>
      <c r="F416">
        <v>-1.1000061035156199</v>
      </c>
      <c r="G416">
        <v>0.58108812570571899</v>
      </c>
      <c r="H416">
        <v>1.8031222920257</v>
      </c>
    </row>
    <row r="417" spans="1:8" x14ac:dyDescent="0.3">
      <c r="A417" s="1">
        <v>39661</v>
      </c>
      <c r="B417" s="1">
        <v>39664</v>
      </c>
      <c r="C417">
        <v>207.2</v>
      </c>
      <c r="D417">
        <v>207.14999694824201</v>
      </c>
      <c r="E417">
        <v>207.58173133134801</v>
      </c>
      <c r="F417">
        <v>-5.00030517578125E-2</v>
      </c>
      <c r="G417">
        <v>0.38173133134841902</v>
      </c>
      <c r="H417">
        <v>2.1920310216782899</v>
      </c>
    </row>
    <row r="418" spans="1:8" x14ac:dyDescent="0.3">
      <c r="A418" s="1">
        <v>39664</v>
      </c>
      <c r="B418" s="1">
        <v>39665</v>
      </c>
      <c r="C418">
        <v>204.1</v>
      </c>
      <c r="D418">
        <v>203.6</v>
      </c>
      <c r="E418">
        <v>205.614938831329</v>
      </c>
      <c r="F418">
        <v>-0.5</v>
      </c>
      <c r="G418">
        <v>1.5149388313293399</v>
      </c>
      <c r="H418">
        <v>0.70710678118654702</v>
      </c>
    </row>
    <row r="419" spans="1:8" x14ac:dyDescent="0.3">
      <c r="A419" s="1">
        <v>39665</v>
      </c>
      <c r="B419" s="1">
        <v>39666</v>
      </c>
      <c r="C419">
        <v>203.1</v>
      </c>
      <c r="D419">
        <v>206.69999084472599</v>
      </c>
      <c r="E419">
        <v>202.99018948376099</v>
      </c>
      <c r="F419">
        <v>-3.5999908447265598</v>
      </c>
      <c r="G419">
        <v>-0.109810516238212</v>
      </c>
      <c r="H419">
        <v>3.7123106012293698</v>
      </c>
    </row>
    <row r="420" spans="1:8" x14ac:dyDescent="0.3">
      <c r="A420" s="1">
        <v>39666</v>
      </c>
      <c r="B420" s="1">
        <v>39667</v>
      </c>
      <c r="C420">
        <v>208.35</v>
      </c>
      <c r="D420">
        <v>208.35</v>
      </c>
      <c r="E420">
        <v>207.84635529518101</v>
      </c>
      <c r="F420">
        <v>0</v>
      </c>
      <c r="G420">
        <v>-0.50364470481872503</v>
      </c>
      <c r="H420">
        <v>1.8384776310850099</v>
      </c>
    </row>
    <row r="421" spans="1:8" x14ac:dyDescent="0.3">
      <c r="A421" s="1">
        <v>39667</v>
      </c>
      <c r="B421" s="1">
        <v>39668</v>
      </c>
      <c r="C421">
        <v>205.75</v>
      </c>
      <c r="D421">
        <v>204.64999389648401</v>
      </c>
      <c r="E421">
        <v>205.717236973345</v>
      </c>
      <c r="F421">
        <v>1.1000061035156199</v>
      </c>
      <c r="G421">
        <v>-3.2763026654720299E-2</v>
      </c>
      <c r="H421">
        <v>0.17677669529663601</v>
      </c>
    </row>
    <row r="422" spans="1:8" x14ac:dyDescent="0.3">
      <c r="A422" s="1">
        <v>39668</v>
      </c>
      <c r="B422" s="1">
        <v>39671</v>
      </c>
      <c r="C422">
        <v>206</v>
      </c>
      <c r="D422">
        <v>209.69999694824199</v>
      </c>
      <c r="E422">
        <v>206.08562965690999</v>
      </c>
      <c r="F422">
        <v>3.69999694824218</v>
      </c>
      <c r="G422">
        <v>8.5629656910896301E-2</v>
      </c>
      <c r="H422">
        <v>1.1667261889578</v>
      </c>
    </row>
    <row r="423" spans="1:8" x14ac:dyDescent="0.3">
      <c r="A423" s="1">
        <v>39671</v>
      </c>
      <c r="B423" s="1">
        <v>39672</v>
      </c>
      <c r="C423">
        <v>207.65</v>
      </c>
      <c r="D423">
        <v>207.9</v>
      </c>
      <c r="E423">
        <v>207.74877307713001</v>
      </c>
      <c r="F423">
        <v>0.25</v>
      </c>
      <c r="G423">
        <v>9.8773077130317605E-2</v>
      </c>
      <c r="H423">
        <v>0.282842712474623</v>
      </c>
    </row>
    <row r="424" spans="1:8" x14ac:dyDescent="0.3">
      <c r="A424" s="1">
        <v>39672</v>
      </c>
      <c r="B424" s="1">
        <v>39673</v>
      </c>
      <c r="C424">
        <v>208.05</v>
      </c>
      <c r="D424">
        <v>207.600003051757</v>
      </c>
      <c r="E424">
        <v>206.714426922798</v>
      </c>
      <c r="F424">
        <v>0.449996948242187</v>
      </c>
      <c r="G424">
        <v>-1.3355730772018399</v>
      </c>
      <c r="H424">
        <v>1.6263455967290601</v>
      </c>
    </row>
    <row r="425" spans="1:8" x14ac:dyDescent="0.3">
      <c r="A425" s="1">
        <v>39673</v>
      </c>
      <c r="B425" s="1">
        <v>39674</v>
      </c>
      <c r="C425">
        <v>205.75</v>
      </c>
      <c r="D425">
        <v>204.64999389648401</v>
      </c>
      <c r="E425">
        <v>206.040537625551</v>
      </c>
      <c r="F425">
        <v>-1.1000061035156199</v>
      </c>
      <c r="G425">
        <v>0.29053762555122298</v>
      </c>
      <c r="H425">
        <v>2.0859650045003</v>
      </c>
    </row>
    <row r="426" spans="1:8" x14ac:dyDescent="0.3">
      <c r="A426" s="1">
        <v>39674</v>
      </c>
      <c r="B426" s="1">
        <v>39675</v>
      </c>
      <c r="C426">
        <v>208.7</v>
      </c>
      <c r="D426">
        <v>204.64999694824201</v>
      </c>
      <c r="E426">
        <v>208.10289789438201</v>
      </c>
      <c r="F426">
        <v>4.0500030517578098</v>
      </c>
      <c r="G426">
        <v>-0.59710210561752297</v>
      </c>
      <c r="H426">
        <v>0</v>
      </c>
    </row>
    <row r="427" spans="1:8" x14ac:dyDescent="0.3">
      <c r="A427" s="1">
        <v>39675</v>
      </c>
      <c r="B427" s="1">
        <v>39678</v>
      </c>
      <c r="C427">
        <v>208.7</v>
      </c>
      <c r="D427">
        <v>208.7</v>
      </c>
      <c r="E427">
        <v>207.52387578487301</v>
      </c>
      <c r="F427">
        <v>0</v>
      </c>
      <c r="G427">
        <v>-1.17612421512603</v>
      </c>
      <c r="H427">
        <v>1.20208152801712</v>
      </c>
    </row>
    <row r="428" spans="1:8" x14ac:dyDescent="0.3">
      <c r="A428" s="1">
        <v>39678</v>
      </c>
      <c r="B428" s="1">
        <v>39679</v>
      </c>
      <c r="C428">
        <v>207</v>
      </c>
      <c r="D428">
        <v>205.19999694824199</v>
      </c>
      <c r="E428">
        <v>207.96202445030201</v>
      </c>
      <c r="F428">
        <v>-1.8000030517578101</v>
      </c>
      <c r="G428">
        <v>0.96202445030212402</v>
      </c>
      <c r="H428">
        <v>2.89913780286484</v>
      </c>
    </row>
    <row r="429" spans="1:8" x14ac:dyDescent="0.3">
      <c r="A429" s="1">
        <v>39679</v>
      </c>
      <c r="B429" s="1">
        <v>39680</v>
      </c>
      <c r="C429">
        <v>202.9</v>
      </c>
      <c r="D429">
        <v>201.80000915527299</v>
      </c>
      <c r="E429">
        <v>203.26310353875101</v>
      </c>
      <c r="F429">
        <v>-1.0999908447265601</v>
      </c>
      <c r="G429">
        <v>0.36310353875160201</v>
      </c>
      <c r="H429">
        <v>0.17677669529663601</v>
      </c>
    </row>
    <row r="430" spans="1:8" x14ac:dyDescent="0.3">
      <c r="A430" s="1">
        <v>39680</v>
      </c>
      <c r="B430" s="1">
        <v>39681</v>
      </c>
      <c r="C430">
        <v>203.15</v>
      </c>
      <c r="D430">
        <v>202.95000305175699</v>
      </c>
      <c r="E430">
        <v>204.65601577758699</v>
      </c>
      <c r="F430">
        <v>-0.199996948242187</v>
      </c>
      <c r="G430">
        <v>1.50601577758789</v>
      </c>
      <c r="H430">
        <v>2.7223611075681999</v>
      </c>
    </row>
    <row r="431" spans="1:8" x14ac:dyDescent="0.3">
      <c r="A431" s="1">
        <v>39681</v>
      </c>
      <c r="B431" s="1">
        <v>39682</v>
      </c>
      <c r="C431">
        <v>199.3</v>
      </c>
      <c r="D431">
        <v>199.3</v>
      </c>
      <c r="E431">
        <v>199.76826770901599</v>
      </c>
      <c r="F431">
        <v>0</v>
      </c>
      <c r="G431">
        <v>0.46826770901679898</v>
      </c>
      <c r="H431">
        <v>1.3081475451951201</v>
      </c>
    </row>
    <row r="432" spans="1:8" x14ac:dyDescent="0.3">
      <c r="A432" s="1">
        <v>39682</v>
      </c>
      <c r="B432" s="1">
        <v>39685</v>
      </c>
      <c r="C432">
        <v>197.45</v>
      </c>
      <c r="D432">
        <v>198.30000610351499</v>
      </c>
      <c r="E432">
        <v>197.953783106803</v>
      </c>
      <c r="F432">
        <v>0.850006103515625</v>
      </c>
      <c r="G432">
        <v>0.50378310680389304</v>
      </c>
      <c r="H432">
        <v>0.56568542494924601</v>
      </c>
    </row>
    <row r="433" spans="1:8" x14ac:dyDescent="0.3">
      <c r="A433" s="1">
        <v>39685</v>
      </c>
      <c r="B433" s="1">
        <v>39686</v>
      </c>
      <c r="C433">
        <v>198.25</v>
      </c>
      <c r="D433">
        <v>195.64999389648401</v>
      </c>
      <c r="E433">
        <v>198.852775633335</v>
      </c>
      <c r="F433">
        <v>-2.6000061035156201</v>
      </c>
      <c r="G433">
        <v>0.60277563333511297</v>
      </c>
      <c r="H433">
        <v>0.63639610306789596</v>
      </c>
    </row>
    <row r="434" spans="1:8" x14ac:dyDescent="0.3">
      <c r="A434" s="1">
        <v>39686</v>
      </c>
      <c r="B434" s="1">
        <v>39687</v>
      </c>
      <c r="C434">
        <v>197.35</v>
      </c>
      <c r="D434">
        <v>196.19999084472599</v>
      </c>
      <c r="E434">
        <v>197.96351072788201</v>
      </c>
      <c r="F434">
        <v>-1.15000915527343</v>
      </c>
      <c r="G434">
        <v>0.61351072788238503</v>
      </c>
      <c r="H434">
        <v>0.17677669529663601</v>
      </c>
    </row>
    <row r="435" spans="1:8" x14ac:dyDescent="0.3">
      <c r="A435" s="1">
        <v>39687</v>
      </c>
      <c r="B435" s="1">
        <v>39688</v>
      </c>
      <c r="C435">
        <v>197.6</v>
      </c>
      <c r="D435">
        <v>198.19999084472599</v>
      </c>
      <c r="E435">
        <v>198.85104379653899</v>
      </c>
      <c r="F435">
        <v>0.59999084472656194</v>
      </c>
      <c r="G435">
        <v>1.2510437965393</v>
      </c>
      <c r="H435">
        <v>2.1566756826189502</v>
      </c>
    </row>
    <row r="436" spans="1:8" x14ac:dyDescent="0.3">
      <c r="A436" s="1">
        <v>39688</v>
      </c>
      <c r="B436" s="1">
        <v>39689</v>
      </c>
      <c r="C436">
        <v>194.55</v>
      </c>
      <c r="D436">
        <v>196.69999389648399</v>
      </c>
      <c r="E436">
        <v>198.945837783813</v>
      </c>
      <c r="F436">
        <v>2.1499938964843701</v>
      </c>
      <c r="G436">
        <v>4.3958377838134703</v>
      </c>
      <c r="H436">
        <v>0.53033008588991004</v>
      </c>
    </row>
    <row r="437" spans="1:8" x14ac:dyDescent="0.3">
      <c r="A437" s="1">
        <v>39689</v>
      </c>
      <c r="B437" s="1">
        <v>39692</v>
      </c>
      <c r="C437">
        <v>193.8</v>
      </c>
      <c r="D437">
        <v>192.44999389648399</v>
      </c>
      <c r="E437">
        <v>193.52116610407799</v>
      </c>
      <c r="F437">
        <v>1.3500061035156199</v>
      </c>
      <c r="G437">
        <v>-0.27883389592170699</v>
      </c>
      <c r="H437">
        <v>3.8890872965260099</v>
      </c>
    </row>
    <row r="438" spans="1:8" x14ac:dyDescent="0.3">
      <c r="A438" s="1">
        <v>39692</v>
      </c>
      <c r="B438" s="1">
        <v>39693</v>
      </c>
      <c r="C438">
        <v>188.3</v>
      </c>
      <c r="D438">
        <v>189.14999084472601</v>
      </c>
      <c r="E438">
        <v>188.19809168875199</v>
      </c>
      <c r="F438">
        <v>-0.84999084472656194</v>
      </c>
      <c r="G438">
        <v>-0.101908311247825</v>
      </c>
      <c r="H438">
        <v>0.212132034355972</v>
      </c>
    </row>
    <row r="439" spans="1:8" x14ac:dyDescent="0.3">
      <c r="A439" s="1">
        <v>39693</v>
      </c>
      <c r="B439" s="1">
        <v>39694</v>
      </c>
      <c r="C439">
        <v>188</v>
      </c>
      <c r="D439">
        <v>187.600006103515</v>
      </c>
      <c r="E439">
        <v>188.225103527307</v>
      </c>
      <c r="F439">
        <v>-0.399993896484375</v>
      </c>
      <c r="G439">
        <v>0.22510352730750999</v>
      </c>
      <c r="H439">
        <v>0.56568542494924601</v>
      </c>
    </row>
    <row r="440" spans="1:8" x14ac:dyDescent="0.3">
      <c r="A440" s="1">
        <v>39694</v>
      </c>
      <c r="B440" s="1">
        <v>39695</v>
      </c>
      <c r="C440">
        <v>188.8</v>
      </c>
      <c r="D440">
        <v>187.89999084472601</v>
      </c>
      <c r="E440">
        <v>189.48495315313301</v>
      </c>
      <c r="F440">
        <v>-0.90000915527343694</v>
      </c>
      <c r="G440">
        <v>0.684953153133392</v>
      </c>
      <c r="H440">
        <v>0.31819805153393799</v>
      </c>
    </row>
    <row r="441" spans="1:8" x14ac:dyDescent="0.3">
      <c r="A441" s="1">
        <v>39695</v>
      </c>
      <c r="B441" s="1">
        <v>39696</v>
      </c>
      <c r="C441">
        <v>189.25</v>
      </c>
      <c r="D441">
        <v>184.69999694824199</v>
      </c>
      <c r="E441">
        <v>189.67452010512301</v>
      </c>
      <c r="F441">
        <v>-4.5500030517578098</v>
      </c>
      <c r="G441">
        <v>0.42452010512351901</v>
      </c>
      <c r="H441">
        <v>2.6516504294495502</v>
      </c>
    </row>
    <row r="442" spans="1:8" x14ac:dyDescent="0.3">
      <c r="A442" s="1">
        <v>39696</v>
      </c>
      <c r="B442" s="1">
        <v>39699</v>
      </c>
      <c r="C442">
        <v>185.5</v>
      </c>
      <c r="D442">
        <v>190.600006103515</v>
      </c>
      <c r="E442">
        <v>185.658987388014</v>
      </c>
      <c r="F442">
        <v>5.1000061035156197</v>
      </c>
      <c r="G442">
        <v>0.15898738801479301</v>
      </c>
      <c r="H442">
        <v>6.7175144212721998</v>
      </c>
    </row>
    <row r="443" spans="1:8" x14ac:dyDescent="0.3">
      <c r="A443" s="1">
        <v>39699</v>
      </c>
      <c r="B443" s="1">
        <v>39700</v>
      </c>
      <c r="C443">
        <v>195</v>
      </c>
      <c r="D443">
        <v>193.19999694824199</v>
      </c>
      <c r="E443">
        <v>194.950134664774</v>
      </c>
      <c r="F443">
        <v>1.8000030517578101</v>
      </c>
      <c r="G443">
        <v>-4.9865335226058898E-2</v>
      </c>
      <c r="H443">
        <v>2.05060966544099</v>
      </c>
    </row>
    <row r="444" spans="1:8" x14ac:dyDescent="0.3">
      <c r="A444" s="1">
        <v>39700</v>
      </c>
      <c r="B444" s="1">
        <v>39701</v>
      </c>
      <c r="C444">
        <v>192.1</v>
      </c>
      <c r="D444">
        <v>188.69999084472599</v>
      </c>
      <c r="E444">
        <v>192.512793576717</v>
      </c>
      <c r="F444">
        <v>-3.40000915527343</v>
      </c>
      <c r="G444">
        <v>0.41279357671737599</v>
      </c>
      <c r="H444">
        <v>0.77781745930519797</v>
      </c>
    </row>
    <row r="445" spans="1:8" x14ac:dyDescent="0.3">
      <c r="A445" s="1">
        <v>39701</v>
      </c>
      <c r="B445" s="1">
        <v>39702</v>
      </c>
      <c r="C445">
        <v>193.2</v>
      </c>
      <c r="D445">
        <v>192.2</v>
      </c>
      <c r="E445">
        <v>193.01051178276501</v>
      </c>
      <c r="F445">
        <v>1</v>
      </c>
      <c r="G445">
        <v>-0.18948821723461101</v>
      </c>
      <c r="H445">
        <v>1.5909902576697299</v>
      </c>
    </row>
    <row r="446" spans="1:8" x14ac:dyDescent="0.3">
      <c r="A446" s="1">
        <v>39702</v>
      </c>
      <c r="B446" s="1">
        <v>39703</v>
      </c>
      <c r="C446">
        <v>190.95</v>
      </c>
      <c r="D446">
        <v>193.100009155273</v>
      </c>
      <c r="E446">
        <v>190.95435910839501</v>
      </c>
      <c r="F446">
        <v>2.15000915527343</v>
      </c>
      <c r="G446">
        <v>4.3591083958745003E-3</v>
      </c>
      <c r="H446">
        <v>2.4041630560342599</v>
      </c>
    </row>
    <row r="447" spans="1:8" x14ac:dyDescent="0.3">
      <c r="A447" s="1">
        <v>39703</v>
      </c>
      <c r="B447" s="1">
        <v>39706</v>
      </c>
      <c r="C447">
        <v>194.35</v>
      </c>
      <c r="D447">
        <v>193.1</v>
      </c>
      <c r="E447">
        <v>194.38415350988501</v>
      </c>
      <c r="F447">
        <v>-1.25</v>
      </c>
      <c r="G447">
        <v>3.4153509885072701E-2</v>
      </c>
      <c r="H447">
        <v>0</v>
      </c>
    </row>
    <row r="448" spans="1:8" x14ac:dyDescent="0.3">
      <c r="A448" s="1">
        <v>39706</v>
      </c>
      <c r="B448" s="1">
        <v>39707</v>
      </c>
      <c r="C448">
        <v>194.35</v>
      </c>
      <c r="D448">
        <v>184.04999694824201</v>
      </c>
      <c r="E448">
        <v>194.22558446824499</v>
      </c>
      <c r="F448">
        <v>10.3000030517578</v>
      </c>
      <c r="G448">
        <v>-0.12441553175449301</v>
      </c>
      <c r="H448">
        <v>6.8589357775095001</v>
      </c>
    </row>
    <row r="449" spans="1:8" x14ac:dyDescent="0.3">
      <c r="A449" s="1">
        <v>39707</v>
      </c>
      <c r="B449" s="1">
        <v>39708</v>
      </c>
      <c r="C449">
        <v>184.65</v>
      </c>
      <c r="D449">
        <v>187.25000610351501</v>
      </c>
      <c r="E449">
        <v>184.931392484903</v>
      </c>
      <c r="F449">
        <v>2.6000061035156201</v>
      </c>
      <c r="G449">
        <v>0.28139248490333502</v>
      </c>
      <c r="H449">
        <v>1.73241161390703</v>
      </c>
    </row>
    <row r="450" spans="1:8" x14ac:dyDescent="0.3">
      <c r="A450" s="1">
        <v>39708</v>
      </c>
      <c r="B450" s="1">
        <v>39709</v>
      </c>
      <c r="C450">
        <v>187.1</v>
      </c>
      <c r="D450">
        <v>182.04999694824201</v>
      </c>
      <c r="E450">
        <v>187.22100473791301</v>
      </c>
      <c r="F450">
        <v>-5.0500030517578098</v>
      </c>
      <c r="G450">
        <v>0.121004737913608</v>
      </c>
      <c r="H450">
        <v>2.7223611075681999</v>
      </c>
    </row>
    <row r="451" spans="1:8" x14ac:dyDescent="0.3">
      <c r="A451" s="1">
        <v>39709</v>
      </c>
      <c r="B451" s="1">
        <v>39710</v>
      </c>
      <c r="C451">
        <v>183.25</v>
      </c>
      <c r="D451">
        <v>190</v>
      </c>
      <c r="E451">
        <v>184.27015709877</v>
      </c>
      <c r="F451">
        <v>6.75</v>
      </c>
      <c r="G451">
        <v>1.02015709877014</v>
      </c>
      <c r="H451">
        <v>7.4246212024587397</v>
      </c>
    </row>
    <row r="452" spans="1:8" x14ac:dyDescent="0.3">
      <c r="A452" s="1">
        <v>39710</v>
      </c>
      <c r="B452" s="1">
        <v>39713</v>
      </c>
      <c r="C452">
        <v>193.75</v>
      </c>
      <c r="D452">
        <v>195.30000305175699</v>
      </c>
      <c r="E452">
        <v>193.50017601251599</v>
      </c>
      <c r="F452">
        <v>-1.5500030517578101</v>
      </c>
      <c r="G452">
        <v>-0.24982398748397799</v>
      </c>
      <c r="H452">
        <v>0.49497474683057502</v>
      </c>
    </row>
    <row r="453" spans="1:8" x14ac:dyDescent="0.3">
      <c r="A453" s="1">
        <v>39713</v>
      </c>
      <c r="B453" s="1">
        <v>39714</v>
      </c>
      <c r="C453">
        <v>193.05</v>
      </c>
      <c r="D453">
        <v>192.05</v>
      </c>
      <c r="E453">
        <v>192.64425088763201</v>
      </c>
      <c r="F453">
        <v>1</v>
      </c>
      <c r="G453">
        <v>-0.40574911236763</v>
      </c>
      <c r="H453">
        <v>1.80312229202568</v>
      </c>
    </row>
    <row r="454" spans="1:8" x14ac:dyDescent="0.3">
      <c r="A454" s="1">
        <v>39714</v>
      </c>
      <c r="B454" s="1">
        <v>39715</v>
      </c>
      <c r="C454">
        <v>195.6</v>
      </c>
      <c r="D454">
        <v>195.64998779296801</v>
      </c>
      <c r="E454">
        <v>195.13419414162601</v>
      </c>
      <c r="F454">
        <v>-4.998779296875E-2</v>
      </c>
      <c r="G454">
        <v>-0.46580585837364202</v>
      </c>
      <c r="H454">
        <v>1.8031222920257</v>
      </c>
    </row>
    <row r="455" spans="1:8" x14ac:dyDescent="0.3">
      <c r="A455" s="1">
        <v>39715</v>
      </c>
      <c r="B455" s="1">
        <v>39716</v>
      </c>
      <c r="C455">
        <v>198.15</v>
      </c>
      <c r="D455">
        <v>196.05000915527299</v>
      </c>
      <c r="E455">
        <v>196.902342462539</v>
      </c>
      <c r="F455">
        <v>2.0999908447265598</v>
      </c>
      <c r="G455">
        <v>-1.24765753746032</v>
      </c>
      <c r="H455">
        <v>0.45961940777125898</v>
      </c>
    </row>
    <row r="456" spans="1:8" x14ac:dyDescent="0.3">
      <c r="A456" s="1">
        <v>39716</v>
      </c>
      <c r="B456" s="1">
        <v>39717</v>
      </c>
      <c r="C456">
        <v>198.8</v>
      </c>
      <c r="D456">
        <v>196.850003051757</v>
      </c>
      <c r="E456">
        <v>198.16152654886201</v>
      </c>
      <c r="F456">
        <v>1.94999694824218</v>
      </c>
      <c r="G456">
        <v>-0.63847345113754195</v>
      </c>
      <c r="H456">
        <v>2.2273863607376199</v>
      </c>
    </row>
    <row r="457" spans="1:8" x14ac:dyDescent="0.3">
      <c r="A457" s="1">
        <v>39717</v>
      </c>
      <c r="B457" s="1">
        <v>39720</v>
      </c>
      <c r="C457">
        <v>195.65</v>
      </c>
      <c r="D457">
        <v>196.850012207031</v>
      </c>
      <c r="E457">
        <v>195.96716242432501</v>
      </c>
      <c r="F457">
        <v>1.20001220703125</v>
      </c>
      <c r="G457">
        <v>0.31716242432594299</v>
      </c>
      <c r="H457">
        <v>2.8637824638055198</v>
      </c>
    </row>
    <row r="458" spans="1:8" x14ac:dyDescent="0.3">
      <c r="A458" s="1">
        <v>39720</v>
      </c>
      <c r="B458" s="1">
        <v>39721</v>
      </c>
      <c r="C458">
        <v>191.6</v>
      </c>
      <c r="D458">
        <v>181.79999694824201</v>
      </c>
      <c r="E458">
        <v>191.12552720904301</v>
      </c>
      <c r="F458">
        <v>9.8000030517578107</v>
      </c>
      <c r="G458">
        <v>-0.47447279095649703</v>
      </c>
      <c r="H458">
        <v>2.5455844122715598</v>
      </c>
    </row>
    <row r="459" spans="1:8" x14ac:dyDescent="0.3">
      <c r="A459" s="1">
        <v>39721</v>
      </c>
      <c r="B459" s="1">
        <v>39722</v>
      </c>
      <c r="C459">
        <v>188</v>
      </c>
      <c r="D459">
        <v>189.80000305175699</v>
      </c>
      <c r="E459">
        <v>187.771998777985</v>
      </c>
      <c r="F459">
        <v>-1.8000030517578101</v>
      </c>
      <c r="G459">
        <v>-0.22800122201442699</v>
      </c>
      <c r="H459">
        <v>1.5556349186103899</v>
      </c>
    </row>
    <row r="460" spans="1:8" x14ac:dyDescent="0.3">
      <c r="A460" s="1">
        <v>39722</v>
      </c>
      <c r="B460" s="1">
        <v>39723</v>
      </c>
      <c r="C460">
        <v>190.2</v>
      </c>
      <c r="D460">
        <v>191.2</v>
      </c>
      <c r="E460">
        <v>190.41541768312399</v>
      </c>
      <c r="F460">
        <v>1</v>
      </c>
      <c r="G460">
        <v>0.21541768312454199</v>
      </c>
      <c r="H460">
        <v>2.6516504294495502</v>
      </c>
    </row>
    <row r="461" spans="1:8" x14ac:dyDescent="0.3">
      <c r="A461" s="1">
        <v>39723</v>
      </c>
      <c r="B461" s="1">
        <v>39724</v>
      </c>
      <c r="C461">
        <v>186.45</v>
      </c>
      <c r="D461">
        <v>191.2</v>
      </c>
      <c r="E461">
        <v>187.77555627822801</v>
      </c>
      <c r="F461">
        <v>4.75</v>
      </c>
      <c r="G461">
        <v>1.32555627822875</v>
      </c>
      <c r="H461">
        <v>0</v>
      </c>
    </row>
    <row r="462" spans="1:8" x14ac:dyDescent="0.3">
      <c r="A462" s="1">
        <v>39724</v>
      </c>
      <c r="B462" s="1">
        <v>39727</v>
      </c>
      <c r="C462">
        <v>186.45</v>
      </c>
      <c r="D462">
        <v>181.350009155273</v>
      </c>
      <c r="E462">
        <v>186.89730129837901</v>
      </c>
      <c r="F462">
        <v>-5.0999908447265598</v>
      </c>
      <c r="G462">
        <v>0.44730129837989802</v>
      </c>
      <c r="H462">
        <v>4.5608387386532199</v>
      </c>
    </row>
    <row r="463" spans="1:8" x14ac:dyDescent="0.3">
      <c r="A463" s="1">
        <v>39727</v>
      </c>
      <c r="B463" s="1">
        <v>39728</v>
      </c>
      <c r="C463">
        <v>180</v>
      </c>
      <c r="D463">
        <v>177</v>
      </c>
      <c r="E463">
        <v>180.821137309074</v>
      </c>
      <c r="F463">
        <v>-3</v>
      </c>
      <c r="G463">
        <v>0.82113730907440097</v>
      </c>
      <c r="H463">
        <v>3.5355339059335397E-2</v>
      </c>
    </row>
    <row r="464" spans="1:8" x14ac:dyDescent="0.3">
      <c r="A464" s="1">
        <v>39728</v>
      </c>
      <c r="B464" s="1">
        <v>39729</v>
      </c>
      <c r="C464">
        <v>179.95</v>
      </c>
      <c r="D464">
        <v>175.00000305175701</v>
      </c>
      <c r="E464">
        <v>181.68279702663401</v>
      </c>
      <c r="F464">
        <v>-4.9499969482421804</v>
      </c>
      <c r="G464">
        <v>1.7327970266342101</v>
      </c>
      <c r="H464">
        <v>6.1518289963229504</v>
      </c>
    </row>
    <row r="465" spans="1:8" x14ac:dyDescent="0.3">
      <c r="A465" s="1">
        <v>39729</v>
      </c>
      <c r="B465" s="1">
        <v>39730</v>
      </c>
      <c r="C465">
        <v>171.25</v>
      </c>
      <c r="D465">
        <v>171.30000305175699</v>
      </c>
      <c r="E465">
        <v>172.561826229095</v>
      </c>
      <c r="F465">
        <v>5.00030517578125E-2</v>
      </c>
      <c r="G465">
        <v>1.3118262290954501</v>
      </c>
      <c r="H465">
        <v>0.60104076400856099</v>
      </c>
    </row>
    <row r="466" spans="1:8" x14ac:dyDescent="0.3">
      <c r="A466" s="1">
        <v>39730</v>
      </c>
      <c r="B466" s="1">
        <v>39731</v>
      </c>
      <c r="C466">
        <v>172.1</v>
      </c>
      <c r="D466">
        <v>165.19999084472599</v>
      </c>
      <c r="E466">
        <v>172.61018649339599</v>
      </c>
      <c r="F466">
        <v>-6.9000091552734304</v>
      </c>
      <c r="G466">
        <v>0.51018649339675803</v>
      </c>
      <c r="H466">
        <v>5.3033008588991004</v>
      </c>
    </row>
    <row r="467" spans="1:8" x14ac:dyDescent="0.3">
      <c r="A467" s="1">
        <v>39731</v>
      </c>
      <c r="B467" s="1">
        <v>39734</v>
      </c>
      <c r="C467">
        <v>164.6</v>
      </c>
      <c r="D467">
        <v>171.79999694824201</v>
      </c>
      <c r="E467">
        <v>165.99948999881701</v>
      </c>
      <c r="F467">
        <v>7.1999969482421804</v>
      </c>
      <c r="G467">
        <v>1.3994899988174401</v>
      </c>
      <c r="H467">
        <v>5.1972348417211203</v>
      </c>
    </row>
    <row r="468" spans="1:8" x14ac:dyDescent="0.3">
      <c r="A468" s="1">
        <v>39734</v>
      </c>
      <c r="B468" s="1">
        <v>39735</v>
      </c>
      <c r="C468">
        <v>171.95</v>
      </c>
      <c r="D468">
        <v>179.89999694824201</v>
      </c>
      <c r="E468">
        <v>171.95029069744001</v>
      </c>
      <c r="F468">
        <v>7.9499969482421804</v>
      </c>
      <c r="G468">
        <v>2.9069744050502701E-4</v>
      </c>
      <c r="H468">
        <v>5.7275649276110396</v>
      </c>
    </row>
    <row r="469" spans="1:8" x14ac:dyDescent="0.3">
      <c r="A469" s="1">
        <v>39735</v>
      </c>
      <c r="B469" s="1">
        <v>39736</v>
      </c>
      <c r="C469">
        <v>180.05</v>
      </c>
      <c r="D469">
        <v>177.249996948242</v>
      </c>
      <c r="E469">
        <v>179.66890015006001</v>
      </c>
      <c r="F469">
        <v>2.8000030517578098</v>
      </c>
      <c r="G469">
        <v>-0.38109984993934598</v>
      </c>
      <c r="H469">
        <v>2.1566756826189701</v>
      </c>
    </row>
    <row r="470" spans="1:8" x14ac:dyDescent="0.3">
      <c r="A470" s="1">
        <v>39736</v>
      </c>
      <c r="B470" s="1">
        <v>39737</v>
      </c>
      <c r="C470">
        <v>177</v>
      </c>
      <c r="D470">
        <v>164.05000305175699</v>
      </c>
      <c r="E470">
        <v>177.24026833474599</v>
      </c>
      <c r="F470">
        <v>-12.9499969482421</v>
      </c>
      <c r="G470">
        <v>0.24026833474636</v>
      </c>
      <c r="H470">
        <v>12.3390133317052</v>
      </c>
    </row>
    <row r="471" spans="1:8" x14ac:dyDescent="0.3">
      <c r="A471" s="1">
        <v>39737</v>
      </c>
      <c r="B471" s="1">
        <v>39738</v>
      </c>
      <c r="C471">
        <v>159.55000000000001</v>
      </c>
      <c r="D471">
        <v>163.14999084472601</v>
      </c>
      <c r="E471">
        <v>159.812112796306</v>
      </c>
      <c r="F471">
        <v>3.5999908447265598</v>
      </c>
      <c r="G471">
        <v>0.26211279630661</v>
      </c>
      <c r="H471">
        <v>0.77781745930521795</v>
      </c>
    </row>
    <row r="472" spans="1:8" x14ac:dyDescent="0.3">
      <c r="A472" s="1">
        <v>39738</v>
      </c>
      <c r="B472" s="1">
        <v>39741</v>
      </c>
      <c r="C472">
        <v>158.44999999999999</v>
      </c>
      <c r="D472">
        <v>159.55000610351499</v>
      </c>
      <c r="E472">
        <v>161.50954957008301</v>
      </c>
      <c r="F472">
        <v>1.1000061035156199</v>
      </c>
      <c r="G472">
        <v>3.0595495700836102</v>
      </c>
      <c r="H472">
        <v>2.05060966544099</v>
      </c>
    </row>
    <row r="473" spans="1:8" x14ac:dyDescent="0.3">
      <c r="A473" s="1">
        <v>39741</v>
      </c>
      <c r="B473" s="1">
        <v>39742</v>
      </c>
      <c r="C473">
        <v>161.35</v>
      </c>
      <c r="D473">
        <v>163.1</v>
      </c>
      <c r="E473">
        <v>162.058461523056</v>
      </c>
      <c r="F473">
        <v>1.75</v>
      </c>
      <c r="G473">
        <v>0.70846152305603005</v>
      </c>
      <c r="H473">
        <v>1.8384776310850099</v>
      </c>
    </row>
    <row r="474" spans="1:8" x14ac:dyDescent="0.3">
      <c r="A474" s="1">
        <v>39742</v>
      </c>
      <c r="B474" s="1">
        <v>39743</v>
      </c>
      <c r="C474">
        <v>158.75</v>
      </c>
      <c r="D474">
        <v>159.25</v>
      </c>
      <c r="E474">
        <v>157.913839578628</v>
      </c>
      <c r="F474">
        <v>-0.5</v>
      </c>
      <c r="G474">
        <v>-0.83616042137145996</v>
      </c>
      <c r="H474">
        <v>7.9195959492893202</v>
      </c>
    </row>
    <row r="475" spans="1:8" x14ac:dyDescent="0.3">
      <c r="A475" s="1">
        <v>39743</v>
      </c>
      <c r="B475" s="1">
        <v>39744</v>
      </c>
      <c r="C475">
        <v>147.55000000000001</v>
      </c>
      <c r="D475">
        <v>143.55000000000001</v>
      </c>
      <c r="E475">
        <v>147.66279083043301</v>
      </c>
      <c r="F475">
        <v>-4</v>
      </c>
      <c r="G475">
        <v>0.112790830433368</v>
      </c>
      <c r="H475">
        <v>4.2426406871192803</v>
      </c>
    </row>
    <row r="476" spans="1:8" x14ac:dyDescent="0.3">
      <c r="A476" s="1">
        <v>39744</v>
      </c>
      <c r="B476" s="1">
        <v>39745</v>
      </c>
      <c r="C476">
        <v>141.55000000000001</v>
      </c>
      <c r="D476">
        <v>140.05000000000001</v>
      </c>
      <c r="E476">
        <v>143.524586009979</v>
      </c>
      <c r="F476">
        <v>-1.5</v>
      </c>
      <c r="G476">
        <v>1.9745860099792401</v>
      </c>
      <c r="H476">
        <v>9.8641395975523398</v>
      </c>
    </row>
    <row r="477" spans="1:8" x14ac:dyDescent="0.3">
      <c r="A477" s="1">
        <v>39745</v>
      </c>
      <c r="B477" s="1">
        <v>39748</v>
      </c>
      <c r="C477">
        <v>127.6</v>
      </c>
      <c r="D477">
        <v>126.650003051757</v>
      </c>
      <c r="E477">
        <v>129.03988668918601</v>
      </c>
      <c r="F477">
        <v>-0.94999694824218694</v>
      </c>
      <c r="G477">
        <v>1.43988668918609</v>
      </c>
      <c r="H477">
        <v>0.77781745930519797</v>
      </c>
    </row>
    <row r="478" spans="1:8" x14ac:dyDescent="0.3">
      <c r="A478" s="1">
        <v>39748</v>
      </c>
      <c r="B478" s="1">
        <v>39749</v>
      </c>
      <c r="C478">
        <v>126.5</v>
      </c>
      <c r="D478">
        <v>122</v>
      </c>
      <c r="E478">
        <v>127.07819354534099</v>
      </c>
      <c r="F478">
        <v>-4.5</v>
      </c>
      <c r="G478">
        <v>0.57819354534149103</v>
      </c>
      <c r="H478">
        <v>6.3993163697382602</v>
      </c>
    </row>
    <row r="479" spans="1:8" x14ac:dyDescent="0.3">
      <c r="A479" s="1">
        <v>39749</v>
      </c>
      <c r="B479" s="1">
        <v>39750</v>
      </c>
      <c r="C479">
        <v>135.55000000000001</v>
      </c>
      <c r="D479">
        <v>142.05000000000001</v>
      </c>
      <c r="E479">
        <v>137.47359733581499</v>
      </c>
      <c r="F479">
        <v>6.5</v>
      </c>
      <c r="G479">
        <v>1.9235973358154199</v>
      </c>
      <c r="H479">
        <v>4.5961940777125498</v>
      </c>
    </row>
    <row r="480" spans="1:8" x14ac:dyDescent="0.3">
      <c r="A480" s="1">
        <v>39750</v>
      </c>
      <c r="B480" s="1">
        <v>39751</v>
      </c>
      <c r="C480">
        <v>129.05000000000001</v>
      </c>
      <c r="D480">
        <v>140.39999084472601</v>
      </c>
      <c r="E480">
        <v>129.151449787616</v>
      </c>
      <c r="F480">
        <v>11.3499908447265</v>
      </c>
      <c r="G480">
        <v>0.101449787616729</v>
      </c>
      <c r="H480">
        <v>8.9802561210691394</v>
      </c>
    </row>
    <row r="481" spans="1:8" x14ac:dyDescent="0.3">
      <c r="A481" s="1">
        <v>39751</v>
      </c>
      <c r="B481" s="1">
        <v>39752</v>
      </c>
      <c r="C481">
        <v>141.75</v>
      </c>
      <c r="D481">
        <v>146.64999389648401</v>
      </c>
      <c r="E481">
        <v>141.288564205169</v>
      </c>
      <c r="F481">
        <v>-4.8999938964843697</v>
      </c>
      <c r="G481">
        <v>-0.46143579483032199</v>
      </c>
      <c r="H481">
        <v>5.1618795026618001</v>
      </c>
    </row>
    <row r="482" spans="1:8" x14ac:dyDescent="0.3">
      <c r="A482" s="1">
        <v>39752</v>
      </c>
      <c r="B482" s="1">
        <v>39755</v>
      </c>
      <c r="C482">
        <v>149.05000000000001</v>
      </c>
      <c r="D482">
        <v>151.80000000000001</v>
      </c>
      <c r="E482">
        <v>148.91410513520199</v>
      </c>
      <c r="F482">
        <v>-2.75</v>
      </c>
      <c r="G482">
        <v>-0.135894864797592</v>
      </c>
      <c r="H482">
        <v>2.5102290732122299</v>
      </c>
    </row>
    <row r="483" spans="1:8" x14ac:dyDescent="0.3">
      <c r="A483" s="1">
        <v>39755</v>
      </c>
      <c r="B483" s="1">
        <v>39756</v>
      </c>
      <c r="C483">
        <v>152.6</v>
      </c>
      <c r="D483">
        <v>152.6</v>
      </c>
      <c r="E483">
        <v>152.60128173828099</v>
      </c>
      <c r="F483">
        <v>0</v>
      </c>
      <c r="G483">
        <v>1.28173828125E-3</v>
      </c>
      <c r="H483">
        <v>1.8384776310850099</v>
      </c>
    </row>
    <row r="484" spans="1:8" x14ac:dyDescent="0.3">
      <c r="A484" s="1">
        <v>39756</v>
      </c>
      <c r="B484" s="1">
        <v>39757</v>
      </c>
      <c r="C484">
        <v>155.19999999999999</v>
      </c>
      <c r="D484">
        <v>158.44999999999999</v>
      </c>
      <c r="E484">
        <v>154.444602441787</v>
      </c>
      <c r="F484">
        <v>-3.25</v>
      </c>
      <c r="G484">
        <v>-0.75539755821228005</v>
      </c>
      <c r="H484">
        <v>2.89913780286486</v>
      </c>
    </row>
    <row r="485" spans="1:8" x14ac:dyDescent="0.3">
      <c r="A485" s="1">
        <v>39757</v>
      </c>
      <c r="B485" s="1">
        <v>39758</v>
      </c>
      <c r="C485">
        <v>159.30000000000001</v>
      </c>
      <c r="D485">
        <v>152.05000000000001</v>
      </c>
      <c r="E485">
        <v>158.90610574483799</v>
      </c>
      <c r="F485">
        <v>7.25</v>
      </c>
      <c r="G485">
        <v>-0.39389425516128501</v>
      </c>
      <c r="H485">
        <v>9.7227182413150199</v>
      </c>
    </row>
    <row r="486" spans="1:8" x14ac:dyDescent="0.3">
      <c r="A486" s="1">
        <v>39758</v>
      </c>
      <c r="B486" s="1">
        <v>39759</v>
      </c>
      <c r="C486">
        <v>145.55000000000001</v>
      </c>
      <c r="D486">
        <v>141.44999389648399</v>
      </c>
      <c r="E486">
        <v>144.85007058382001</v>
      </c>
      <c r="F486">
        <v>4.1000061035156197</v>
      </c>
      <c r="G486">
        <v>-0.69992941617965698</v>
      </c>
      <c r="H486">
        <v>4.45477272147523</v>
      </c>
    </row>
    <row r="487" spans="1:8" x14ac:dyDescent="0.3">
      <c r="A487" s="1">
        <v>39759</v>
      </c>
      <c r="B487" s="1">
        <v>39762</v>
      </c>
      <c r="C487">
        <v>151.85</v>
      </c>
      <c r="D487">
        <v>153.54999694824201</v>
      </c>
      <c r="E487">
        <v>151.872199038416</v>
      </c>
      <c r="F487">
        <v>1.69999694824218</v>
      </c>
      <c r="G487">
        <v>2.2199038416147201E-2</v>
      </c>
      <c r="H487">
        <v>3.0759144981614699</v>
      </c>
    </row>
    <row r="488" spans="1:8" x14ac:dyDescent="0.3">
      <c r="A488" s="1">
        <v>39762</v>
      </c>
      <c r="B488" s="1">
        <v>39763</v>
      </c>
      <c r="C488">
        <v>156.19999999999999</v>
      </c>
      <c r="D488">
        <v>152.00000305175701</v>
      </c>
      <c r="E488">
        <v>155.666888785362</v>
      </c>
      <c r="F488">
        <v>4.1999969482421804</v>
      </c>
      <c r="G488">
        <v>-0.53311121463775601</v>
      </c>
      <c r="H488">
        <v>3.5355339059327302</v>
      </c>
    </row>
    <row r="489" spans="1:8" x14ac:dyDescent="0.3">
      <c r="A489" s="1">
        <v>39763</v>
      </c>
      <c r="B489" s="1">
        <v>39764</v>
      </c>
      <c r="C489">
        <v>151.19999999999999</v>
      </c>
      <c r="D489">
        <v>147.19999999999999</v>
      </c>
      <c r="E489">
        <v>150.67623550891801</v>
      </c>
      <c r="F489">
        <v>4</v>
      </c>
      <c r="G489">
        <v>-0.52376449108123702</v>
      </c>
      <c r="H489">
        <v>0.24748737341530699</v>
      </c>
    </row>
    <row r="490" spans="1:8" x14ac:dyDescent="0.3">
      <c r="A490" s="1">
        <v>39764</v>
      </c>
      <c r="B490" s="1">
        <v>39765</v>
      </c>
      <c r="C490">
        <v>151.55000000000001</v>
      </c>
      <c r="D490">
        <v>143.05000000000001</v>
      </c>
      <c r="E490">
        <v>150.42782955169599</v>
      </c>
      <c r="F490">
        <v>8.5</v>
      </c>
      <c r="G490">
        <v>-1.12217044830322</v>
      </c>
      <c r="H490">
        <v>6.0104076400856501</v>
      </c>
    </row>
    <row r="491" spans="1:8" x14ac:dyDescent="0.3">
      <c r="A491" s="1">
        <v>39765</v>
      </c>
      <c r="B491" s="1">
        <v>39766</v>
      </c>
      <c r="C491">
        <v>143.05000000000001</v>
      </c>
      <c r="D491">
        <v>151.05000000000001</v>
      </c>
      <c r="E491">
        <v>141.967345046997</v>
      </c>
      <c r="F491">
        <v>-8</v>
      </c>
      <c r="G491">
        <v>-1.0826549530029199</v>
      </c>
      <c r="H491">
        <v>1.5556349186103899</v>
      </c>
    </row>
    <row r="492" spans="1:8" x14ac:dyDescent="0.3">
      <c r="A492" s="1">
        <v>39766</v>
      </c>
      <c r="B492" s="1">
        <v>39769</v>
      </c>
      <c r="C492">
        <v>145.25</v>
      </c>
      <c r="D492">
        <v>143.55000305175699</v>
      </c>
      <c r="E492">
        <v>146.02241224050499</v>
      </c>
      <c r="F492">
        <v>-1.69999694824218</v>
      </c>
      <c r="G492">
        <v>0.77241224050521795</v>
      </c>
      <c r="H492">
        <v>2.0152543263816498</v>
      </c>
    </row>
    <row r="493" spans="1:8" x14ac:dyDescent="0.3">
      <c r="A493" s="1">
        <v>39769</v>
      </c>
      <c r="B493" s="1">
        <v>39770</v>
      </c>
      <c r="C493">
        <v>142.4</v>
      </c>
      <c r="D493">
        <v>139.55000915527299</v>
      </c>
      <c r="E493">
        <v>142.88413380980401</v>
      </c>
      <c r="F493">
        <v>-2.8499908447265598</v>
      </c>
      <c r="G493">
        <v>0.48413380980491599</v>
      </c>
      <c r="H493">
        <v>4.1365746699412904</v>
      </c>
    </row>
    <row r="494" spans="1:8" x14ac:dyDescent="0.3">
      <c r="A494" s="1">
        <v>39770</v>
      </c>
      <c r="B494" s="1">
        <v>39771</v>
      </c>
      <c r="C494">
        <v>136.55000000000001</v>
      </c>
      <c r="D494">
        <v>136.94999389648399</v>
      </c>
      <c r="E494">
        <v>137.24208830595001</v>
      </c>
      <c r="F494">
        <v>0.399993896484375</v>
      </c>
      <c r="G494">
        <v>0.69208830595016402</v>
      </c>
      <c r="H494">
        <v>1.13137084989849</v>
      </c>
    </row>
    <row r="495" spans="1:8" x14ac:dyDescent="0.3">
      <c r="A495" s="1">
        <v>39771</v>
      </c>
      <c r="B495" s="1">
        <v>39772</v>
      </c>
      <c r="C495">
        <v>134.94999999999999</v>
      </c>
      <c r="D495">
        <v>129.05000610351499</v>
      </c>
      <c r="E495">
        <v>134.560334485769</v>
      </c>
      <c r="F495">
        <v>5.8999938964843697</v>
      </c>
      <c r="G495">
        <v>-0.38966551423072798</v>
      </c>
      <c r="H495">
        <v>6.7882250993908499</v>
      </c>
    </row>
    <row r="496" spans="1:8" x14ac:dyDescent="0.3">
      <c r="A496" s="1">
        <v>39772</v>
      </c>
      <c r="B496" s="1">
        <v>39773</v>
      </c>
      <c r="C496">
        <v>125.35</v>
      </c>
      <c r="D496">
        <v>122.900003051757</v>
      </c>
      <c r="E496">
        <v>125.662012940645</v>
      </c>
      <c r="F496">
        <v>-2.44999694824218</v>
      </c>
      <c r="G496">
        <v>0.31201294064521701</v>
      </c>
      <c r="H496">
        <v>5.5861435713737198</v>
      </c>
    </row>
    <row r="497" spans="1:8" x14ac:dyDescent="0.3">
      <c r="A497" s="1">
        <v>39773</v>
      </c>
      <c r="B497" s="1">
        <v>39776</v>
      </c>
      <c r="C497">
        <v>133.25</v>
      </c>
      <c r="D497">
        <v>131.600006103515</v>
      </c>
      <c r="E497">
        <v>133.566723525524</v>
      </c>
      <c r="F497">
        <v>-1.6499938964843699</v>
      </c>
      <c r="G497">
        <v>0.31672352552413902</v>
      </c>
      <c r="H497">
        <v>3.9951533137039901</v>
      </c>
    </row>
    <row r="498" spans="1:8" x14ac:dyDescent="0.3">
      <c r="A498" s="1">
        <v>39776</v>
      </c>
      <c r="B498" s="1">
        <v>39777</v>
      </c>
      <c r="C498">
        <v>127.6</v>
      </c>
      <c r="D498">
        <v>134.050004577636</v>
      </c>
      <c r="E498">
        <v>127.818921989202</v>
      </c>
      <c r="F498">
        <v>6.4500045776367099</v>
      </c>
      <c r="G498">
        <v>0.218921989202499</v>
      </c>
      <c r="H498">
        <v>2.1566756826189701</v>
      </c>
    </row>
    <row r="499" spans="1:8" x14ac:dyDescent="0.3">
      <c r="A499" s="1">
        <v>39777</v>
      </c>
      <c r="B499" s="1">
        <v>39778</v>
      </c>
      <c r="C499">
        <v>130.65</v>
      </c>
      <c r="D499">
        <v>131.65</v>
      </c>
      <c r="E499">
        <v>130.53663916289801</v>
      </c>
      <c r="F499">
        <v>-1</v>
      </c>
      <c r="G499">
        <v>-0.11336083710193599</v>
      </c>
      <c r="H499">
        <v>4.3840620433565798</v>
      </c>
    </row>
    <row r="500" spans="1:8" x14ac:dyDescent="0.3">
      <c r="A500" s="1">
        <v>39778</v>
      </c>
      <c r="B500" s="1">
        <v>39779</v>
      </c>
      <c r="C500">
        <v>136.85</v>
      </c>
      <c r="D500">
        <v>141.249993896484</v>
      </c>
      <c r="E500">
        <v>136.823729575052</v>
      </c>
      <c r="F500">
        <v>-4.3999938964843697</v>
      </c>
      <c r="G500">
        <v>-2.6270424947142601E-2</v>
      </c>
      <c r="H500">
        <v>3.9597979746446601</v>
      </c>
    </row>
    <row r="501" spans="1:8" x14ac:dyDescent="0.3">
      <c r="A501" s="1">
        <v>39779</v>
      </c>
      <c r="B501" s="1">
        <v>39780</v>
      </c>
      <c r="C501">
        <v>142.44999999999999</v>
      </c>
      <c r="D501">
        <v>142.50000305175701</v>
      </c>
      <c r="E501">
        <v>141.923612010478</v>
      </c>
      <c r="F501">
        <v>-5.00030517578125E-2</v>
      </c>
      <c r="G501">
        <v>-0.52638798952102595</v>
      </c>
      <c r="H501">
        <v>7.0710678118650699E-2</v>
      </c>
    </row>
    <row r="502" spans="1:8" x14ac:dyDescent="0.3">
      <c r="A502" s="1">
        <v>39780</v>
      </c>
      <c r="B502" s="1">
        <v>39783</v>
      </c>
      <c r="C502">
        <v>142.35</v>
      </c>
      <c r="D502">
        <v>142.35</v>
      </c>
      <c r="E502">
        <v>142.48159723579801</v>
      </c>
      <c r="F502">
        <v>0</v>
      </c>
      <c r="G502">
        <v>0.131597235798835</v>
      </c>
      <c r="H502">
        <v>1.41421356237309</v>
      </c>
    </row>
    <row r="503" spans="1:8" x14ac:dyDescent="0.3">
      <c r="A503" s="1">
        <v>39783</v>
      </c>
      <c r="B503" s="1">
        <v>39784</v>
      </c>
      <c r="C503">
        <v>140.35</v>
      </c>
      <c r="D503">
        <v>133.35</v>
      </c>
      <c r="E503">
        <v>140.213519445061</v>
      </c>
      <c r="F503">
        <v>7</v>
      </c>
      <c r="G503">
        <v>-0.13648055493831601</v>
      </c>
      <c r="H503">
        <v>3.6062445840513799</v>
      </c>
    </row>
    <row r="504" spans="1:8" x14ac:dyDescent="0.3">
      <c r="A504" s="1">
        <v>39784</v>
      </c>
      <c r="B504" s="1">
        <v>39785</v>
      </c>
      <c r="C504">
        <v>135.25</v>
      </c>
      <c r="D504">
        <v>136.55000305175699</v>
      </c>
      <c r="E504">
        <v>135.27794007584399</v>
      </c>
      <c r="F504">
        <v>1.3000030517578101</v>
      </c>
      <c r="G504">
        <v>2.7940075844526201E-2</v>
      </c>
      <c r="H504">
        <v>0.212132034355972</v>
      </c>
    </row>
    <row r="505" spans="1:8" x14ac:dyDescent="0.3">
      <c r="A505" s="1">
        <v>39785</v>
      </c>
      <c r="B505" s="1">
        <v>39786</v>
      </c>
      <c r="C505">
        <v>135.55000000000001</v>
      </c>
      <c r="D505">
        <v>138.100003051757</v>
      </c>
      <c r="E505">
        <v>135.66872592568399</v>
      </c>
      <c r="F505">
        <v>2.5500030517578098</v>
      </c>
      <c r="G505">
        <v>0.118725925683975</v>
      </c>
      <c r="H505">
        <v>1.3788582233137701</v>
      </c>
    </row>
    <row r="506" spans="1:8" x14ac:dyDescent="0.3">
      <c r="A506" s="1">
        <v>39786</v>
      </c>
      <c r="B506" s="1">
        <v>39787</v>
      </c>
      <c r="C506">
        <v>133.6</v>
      </c>
      <c r="D506">
        <v>135.39998779296801</v>
      </c>
      <c r="E506">
        <v>133.699529549479</v>
      </c>
      <c r="F506">
        <v>1.79998779296875</v>
      </c>
      <c r="G506">
        <v>9.9529549479484503E-2</v>
      </c>
      <c r="H506">
        <v>1.52027957955108</v>
      </c>
    </row>
    <row r="507" spans="1:8" x14ac:dyDescent="0.3">
      <c r="A507" s="1">
        <v>39787</v>
      </c>
      <c r="B507" s="1">
        <v>39790</v>
      </c>
      <c r="C507">
        <v>135.75</v>
      </c>
      <c r="D507">
        <v>137.55000305175699</v>
      </c>
      <c r="E507">
        <v>135.77937432751</v>
      </c>
      <c r="F507">
        <v>1.8000030517578101</v>
      </c>
      <c r="G507">
        <v>2.9374327510595301E-2</v>
      </c>
      <c r="H507">
        <v>9.05096679918781</v>
      </c>
    </row>
    <row r="508" spans="1:8" x14ac:dyDescent="0.3">
      <c r="A508" s="1">
        <v>39790</v>
      </c>
      <c r="B508" s="1">
        <v>39791</v>
      </c>
      <c r="C508">
        <v>148.55000000000001</v>
      </c>
      <c r="D508">
        <v>148.350003051757</v>
      </c>
      <c r="E508">
        <v>148.75125794410701</v>
      </c>
      <c r="F508">
        <v>-0.199996948242187</v>
      </c>
      <c r="G508">
        <v>0.201257944107055</v>
      </c>
      <c r="H508">
        <v>0.67175144212723203</v>
      </c>
    </row>
    <row r="509" spans="1:8" x14ac:dyDescent="0.3">
      <c r="A509" s="1">
        <v>39791</v>
      </c>
      <c r="B509" s="1">
        <v>39792</v>
      </c>
      <c r="C509">
        <v>147.6</v>
      </c>
      <c r="D509">
        <v>148.89998779296801</v>
      </c>
      <c r="E509">
        <v>147.72989018857399</v>
      </c>
      <c r="F509">
        <v>1.29998779296875</v>
      </c>
      <c r="G509">
        <v>0.12989018857479001</v>
      </c>
      <c r="H509">
        <v>3.5708892449920699</v>
      </c>
    </row>
    <row r="510" spans="1:8" x14ac:dyDescent="0.3">
      <c r="A510" s="1">
        <v>39792</v>
      </c>
      <c r="B510" s="1">
        <v>39793</v>
      </c>
      <c r="C510">
        <v>152.65</v>
      </c>
      <c r="D510">
        <v>152.55000915527299</v>
      </c>
      <c r="E510">
        <v>153.14068942666</v>
      </c>
      <c r="F510">
        <v>-9.99908447265625E-2</v>
      </c>
      <c r="G510">
        <v>0.490689426660537</v>
      </c>
      <c r="H510">
        <v>1.3081475451950999</v>
      </c>
    </row>
    <row r="511" spans="1:8" x14ac:dyDescent="0.3">
      <c r="A511" s="1">
        <v>39793</v>
      </c>
      <c r="B511" s="1">
        <v>39794</v>
      </c>
      <c r="C511">
        <v>154.5</v>
      </c>
      <c r="D511">
        <v>149.600006103515</v>
      </c>
      <c r="E511">
        <v>154.56037265062301</v>
      </c>
      <c r="F511">
        <v>-4.8999938964843697</v>
      </c>
      <c r="G511">
        <v>6.0372650623321499E-2</v>
      </c>
      <c r="H511">
        <v>5.3740115370177497</v>
      </c>
    </row>
    <row r="512" spans="1:8" x14ac:dyDescent="0.3">
      <c r="A512" s="1">
        <v>39794</v>
      </c>
      <c r="B512" s="1">
        <v>39797</v>
      </c>
      <c r="C512">
        <v>146.9</v>
      </c>
      <c r="D512">
        <v>151.45000305175699</v>
      </c>
      <c r="E512">
        <v>146.85514896512001</v>
      </c>
      <c r="F512">
        <v>-4.5500030517578098</v>
      </c>
      <c r="G512">
        <v>-4.48510348796844E-2</v>
      </c>
      <c r="H512">
        <v>4.3487067042972702</v>
      </c>
    </row>
    <row r="513" spans="1:8" x14ac:dyDescent="0.3">
      <c r="A513" s="1">
        <v>39797</v>
      </c>
      <c r="B513" s="1">
        <v>39798</v>
      </c>
      <c r="C513">
        <v>153.05000000000001</v>
      </c>
      <c r="D513">
        <v>152.55000000000001</v>
      </c>
      <c r="E513">
        <v>152.711305427551</v>
      </c>
      <c r="F513">
        <v>0.5</v>
      </c>
      <c r="G513">
        <v>-0.33869457244873002</v>
      </c>
      <c r="H513">
        <v>0.24748737341528701</v>
      </c>
    </row>
    <row r="514" spans="1:8" x14ac:dyDescent="0.3">
      <c r="A514" s="1">
        <v>39798</v>
      </c>
      <c r="B514" s="1">
        <v>39799</v>
      </c>
      <c r="C514">
        <v>153.4</v>
      </c>
      <c r="D514">
        <v>157.15</v>
      </c>
      <c r="E514">
        <v>153.192452394962</v>
      </c>
      <c r="F514">
        <v>-3.75</v>
      </c>
      <c r="G514">
        <v>-0.20754760503768899</v>
      </c>
      <c r="H514">
        <v>2.2273863607376199</v>
      </c>
    </row>
    <row r="515" spans="1:8" x14ac:dyDescent="0.3">
      <c r="A515" s="1">
        <v>39799</v>
      </c>
      <c r="B515" s="1">
        <v>39800</v>
      </c>
      <c r="C515">
        <v>156.55000000000001</v>
      </c>
      <c r="D515">
        <v>157.55000000000001</v>
      </c>
      <c r="E515">
        <v>156.081215578317</v>
      </c>
      <c r="F515">
        <v>-1</v>
      </c>
      <c r="G515">
        <v>-0.46878442168235701</v>
      </c>
      <c r="H515">
        <v>0.14142135623730101</v>
      </c>
    </row>
    <row r="516" spans="1:8" x14ac:dyDescent="0.3">
      <c r="A516" s="1">
        <v>39800</v>
      </c>
      <c r="B516" s="1">
        <v>39801</v>
      </c>
      <c r="C516">
        <v>156.75</v>
      </c>
      <c r="D516">
        <v>156.44999694824199</v>
      </c>
      <c r="E516">
        <v>156.76488004904201</v>
      </c>
      <c r="F516">
        <v>-0.300003051757812</v>
      </c>
      <c r="G516">
        <v>1.4880049042403601E-2</v>
      </c>
      <c r="H516">
        <v>3.5355339059335397E-2</v>
      </c>
    </row>
    <row r="517" spans="1:8" x14ac:dyDescent="0.3">
      <c r="A517" s="1">
        <v>39801</v>
      </c>
      <c r="B517" s="1">
        <v>39804</v>
      </c>
      <c r="C517">
        <v>156.80000000000001</v>
      </c>
      <c r="D517">
        <v>157.600003051757</v>
      </c>
      <c r="E517">
        <v>156.81620935462399</v>
      </c>
      <c r="F517">
        <v>0.80000305175781194</v>
      </c>
      <c r="G517">
        <v>1.62093546241521E-2</v>
      </c>
      <c r="H517">
        <v>0.31819805153395803</v>
      </c>
    </row>
    <row r="518" spans="1:8" x14ac:dyDescent="0.3">
      <c r="A518" s="1">
        <v>39804</v>
      </c>
      <c r="B518" s="1">
        <v>39805</v>
      </c>
      <c r="C518">
        <v>156.35</v>
      </c>
      <c r="D518">
        <v>154.999993896484</v>
      </c>
      <c r="E518">
        <v>156.239902472496</v>
      </c>
      <c r="F518">
        <v>1.3500061035156199</v>
      </c>
      <c r="G518">
        <v>-0.11009752750396699</v>
      </c>
      <c r="H518">
        <v>3.4294678887547501</v>
      </c>
    </row>
    <row r="519" spans="1:8" x14ac:dyDescent="0.3">
      <c r="A519" s="1">
        <v>39805</v>
      </c>
      <c r="B519" s="1">
        <v>39806</v>
      </c>
      <c r="C519">
        <v>151.5</v>
      </c>
      <c r="D519">
        <v>151.5</v>
      </c>
      <c r="E519">
        <v>151.78192859888</v>
      </c>
      <c r="F519">
        <v>0</v>
      </c>
      <c r="G519">
        <v>0.28192859888076699</v>
      </c>
      <c r="H519">
        <v>2.2273863607376199</v>
      </c>
    </row>
    <row r="520" spans="1:8" x14ac:dyDescent="0.3">
      <c r="A520" s="1">
        <v>39806</v>
      </c>
      <c r="B520" s="1">
        <v>39807</v>
      </c>
      <c r="C520">
        <v>148.35</v>
      </c>
      <c r="D520">
        <v>151.499993896484</v>
      </c>
      <c r="E520">
        <v>148.486005163192</v>
      </c>
      <c r="F520">
        <v>3.1499938964843701</v>
      </c>
      <c r="G520">
        <v>0.136005163192749</v>
      </c>
      <c r="H520">
        <v>0</v>
      </c>
    </row>
    <row r="521" spans="1:8" x14ac:dyDescent="0.3">
      <c r="A521" s="1">
        <v>39807</v>
      </c>
      <c r="B521" s="1">
        <v>39808</v>
      </c>
      <c r="C521">
        <v>148.35</v>
      </c>
      <c r="D521">
        <v>149.19999084472599</v>
      </c>
      <c r="E521">
        <v>148.550532421469</v>
      </c>
      <c r="F521">
        <v>0.84999084472656194</v>
      </c>
      <c r="G521">
        <v>0.200532421469688</v>
      </c>
      <c r="H521">
        <v>0.106066017177986</v>
      </c>
    </row>
    <row r="522" spans="1:8" x14ac:dyDescent="0.3">
      <c r="A522" s="1">
        <v>39808</v>
      </c>
      <c r="B522" s="1">
        <v>39811</v>
      </c>
      <c r="C522">
        <v>148.5</v>
      </c>
      <c r="D522">
        <v>148.94999694824199</v>
      </c>
      <c r="E522">
        <v>148.82015004754001</v>
      </c>
      <c r="F522">
        <v>0.449996948242187</v>
      </c>
      <c r="G522">
        <v>0.32015004754066401</v>
      </c>
      <c r="H522">
        <v>0.98994949366117002</v>
      </c>
    </row>
    <row r="523" spans="1:8" x14ac:dyDescent="0.3">
      <c r="A523" s="1">
        <v>39811</v>
      </c>
      <c r="B523" s="1">
        <v>39812</v>
      </c>
      <c r="C523">
        <v>149.9</v>
      </c>
      <c r="D523">
        <v>151.00000610351501</v>
      </c>
      <c r="E523">
        <v>150.55461027622201</v>
      </c>
      <c r="F523">
        <v>1.1000061035156199</v>
      </c>
      <c r="G523">
        <v>0.654610276222229</v>
      </c>
      <c r="H523">
        <v>0</v>
      </c>
    </row>
    <row r="524" spans="1:8" x14ac:dyDescent="0.3">
      <c r="A524" s="1">
        <v>39812</v>
      </c>
      <c r="B524" s="1">
        <v>39813</v>
      </c>
      <c r="C524">
        <v>149.9</v>
      </c>
      <c r="D524">
        <v>151.00000610351501</v>
      </c>
      <c r="E524">
        <v>150.09155155122201</v>
      </c>
      <c r="F524">
        <v>1.1000061035156199</v>
      </c>
      <c r="G524">
        <v>0.19155155122280099</v>
      </c>
      <c r="H524">
        <v>0</v>
      </c>
    </row>
    <row r="525" spans="1:8" x14ac:dyDescent="0.3">
      <c r="A525" s="1">
        <v>39813</v>
      </c>
      <c r="B525" s="1">
        <v>39814</v>
      </c>
      <c r="C525">
        <v>149.9</v>
      </c>
      <c r="D525">
        <v>151.00000610351501</v>
      </c>
      <c r="E525">
        <v>150.04694295823501</v>
      </c>
      <c r="F525">
        <v>1.1000061035156199</v>
      </c>
      <c r="G525">
        <v>0.14694295823574</v>
      </c>
      <c r="H525">
        <v>0</v>
      </c>
    </row>
    <row r="526" spans="1:8" x14ac:dyDescent="0.3">
      <c r="A526" s="1">
        <v>39814</v>
      </c>
      <c r="B526" s="1">
        <v>39815</v>
      </c>
      <c r="C526">
        <v>149.9</v>
      </c>
      <c r="D526">
        <v>151.65</v>
      </c>
      <c r="E526">
        <v>150.07175039648999</v>
      </c>
      <c r="F526">
        <v>1.75</v>
      </c>
      <c r="G526">
        <v>0.17175039649009699</v>
      </c>
      <c r="H526">
        <v>4.7022600948905398</v>
      </c>
    </row>
    <row r="527" spans="1:8" x14ac:dyDescent="0.3">
      <c r="A527" s="1">
        <v>39815</v>
      </c>
      <c r="B527" s="1">
        <v>39818</v>
      </c>
      <c r="C527">
        <v>156.55000000000001</v>
      </c>
      <c r="D527">
        <v>158.600003051757</v>
      </c>
      <c r="E527">
        <v>156.869218993186</v>
      </c>
      <c r="F527">
        <v>2.0500030517578098</v>
      </c>
      <c r="G527">
        <v>0.31921899318695002</v>
      </c>
      <c r="H527">
        <v>1.3081475451950999</v>
      </c>
    </row>
    <row r="528" spans="1:8" x14ac:dyDescent="0.3">
      <c r="A528" s="1">
        <v>39818</v>
      </c>
      <c r="B528" s="1">
        <v>39819</v>
      </c>
      <c r="C528">
        <v>158.4</v>
      </c>
      <c r="D528">
        <v>160.05000915527299</v>
      </c>
      <c r="E528">
        <v>159.084659183025</v>
      </c>
      <c r="F528">
        <v>1.65000915527343</v>
      </c>
      <c r="G528">
        <v>0.68465918302536</v>
      </c>
      <c r="H528">
        <v>1.9445436482630001</v>
      </c>
    </row>
    <row r="529" spans="1:8" x14ac:dyDescent="0.3">
      <c r="A529" s="1">
        <v>39819</v>
      </c>
      <c r="B529" s="1">
        <v>39820</v>
      </c>
      <c r="C529">
        <v>161.15</v>
      </c>
      <c r="D529">
        <v>161.15</v>
      </c>
      <c r="E529">
        <v>161.25631729662399</v>
      </c>
      <c r="F529">
        <v>0</v>
      </c>
      <c r="G529">
        <v>0.106317296624183</v>
      </c>
      <c r="H529">
        <v>3.1819805153394598</v>
      </c>
    </row>
    <row r="530" spans="1:8" x14ac:dyDescent="0.3">
      <c r="A530" s="1">
        <v>39820</v>
      </c>
      <c r="B530" s="1">
        <v>39821</v>
      </c>
      <c r="C530">
        <v>165.65</v>
      </c>
      <c r="D530">
        <v>163.75000610351501</v>
      </c>
      <c r="E530">
        <v>165.734234081208</v>
      </c>
      <c r="F530">
        <v>-1.8999938964843699</v>
      </c>
      <c r="G530">
        <v>8.4234081208705902E-2</v>
      </c>
      <c r="H530">
        <v>3.46482322781408</v>
      </c>
    </row>
    <row r="531" spans="1:8" x14ac:dyDescent="0.3">
      <c r="A531" s="1">
        <v>39821</v>
      </c>
      <c r="B531" s="1">
        <v>39822</v>
      </c>
      <c r="C531">
        <v>160.75</v>
      </c>
      <c r="D531">
        <v>162.80000305175699</v>
      </c>
      <c r="E531">
        <v>160.73482841812</v>
      </c>
      <c r="F531">
        <v>-2.0500030517578098</v>
      </c>
      <c r="G531">
        <v>-1.51715818792581E-2</v>
      </c>
      <c r="H531">
        <v>1.76776695296636</v>
      </c>
    </row>
    <row r="532" spans="1:8" x14ac:dyDescent="0.3">
      <c r="A532" s="1">
        <v>39822</v>
      </c>
      <c r="B532" s="1">
        <v>39825</v>
      </c>
      <c r="C532">
        <v>158.25</v>
      </c>
      <c r="D532">
        <v>156.94999694824199</v>
      </c>
      <c r="E532">
        <v>157.41256111860201</v>
      </c>
      <c r="F532">
        <v>1.3000030517578101</v>
      </c>
      <c r="G532">
        <v>-0.83743888139724698</v>
      </c>
      <c r="H532">
        <v>2.7223611075681999</v>
      </c>
    </row>
    <row r="533" spans="1:8" x14ac:dyDescent="0.3">
      <c r="A533" s="1">
        <v>39825</v>
      </c>
      <c r="B533" s="1">
        <v>39826</v>
      </c>
      <c r="C533">
        <v>154.4</v>
      </c>
      <c r="D533">
        <v>153.350012207031</v>
      </c>
      <c r="E533">
        <v>154.658484989404</v>
      </c>
      <c r="F533">
        <v>-1.04998779296875</v>
      </c>
      <c r="G533">
        <v>0.25848498940467801</v>
      </c>
      <c r="H533">
        <v>0.81317279836453304</v>
      </c>
    </row>
    <row r="534" spans="1:8" x14ac:dyDescent="0.3">
      <c r="A534" s="1">
        <v>39826</v>
      </c>
      <c r="B534" s="1">
        <v>39827</v>
      </c>
      <c r="C534">
        <v>155.55000000000001</v>
      </c>
      <c r="D534">
        <v>155.05000000000001</v>
      </c>
      <c r="E534">
        <v>155.451717729866</v>
      </c>
      <c r="F534">
        <v>0.5</v>
      </c>
      <c r="G534">
        <v>-9.8282270133495303E-2</v>
      </c>
      <c r="H534">
        <v>2.0859650045003</v>
      </c>
    </row>
    <row r="535" spans="1:8" x14ac:dyDescent="0.3">
      <c r="A535" s="1">
        <v>39827</v>
      </c>
      <c r="B535" s="1">
        <v>39828</v>
      </c>
      <c r="C535">
        <v>158.5</v>
      </c>
      <c r="D535">
        <v>151.89999389648401</v>
      </c>
      <c r="E535">
        <v>158.58613892644601</v>
      </c>
      <c r="F535">
        <v>-6.6000061035156197</v>
      </c>
      <c r="G535">
        <v>8.6138926446437794E-2</v>
      </c>
      <c r="H535">
        <v>7.1064231509248099</v>
      </c>
    </row>
    <row r="536" spans="1:8" x14ac:dyDescent="0.3">
      <c r="A536" s="1">
        <v>39828</v>
      </c>
      <c r="B536" s="1">
        <v>39829</v>
      </c>
      <c r="C536">
        <v>148.44999999999999</v>
      </c>
      <c r="D536">
        <v>149.44999999999999</v>
      </c>
      <c r="E536">
        <v>148.63680934607899</v>
      </c>
      <c r="F536">
        <v>1</v>
      </c>
      <c r="G536">
        <v>0.18680934607982599</v>
      </c>
      <c r="H536">
        <v>2.4041630560342599</v>
      </c>
    </row>
    <row r="537" spans="1:8" x14ac:dyDescent="0.3">
      <c r="A537" s="1">
        <v>39829</v>
      </c>
      <c r="B537" s="1">
        <v>39832</v>
      </c>
      <c r="C537">
        <v>151.85</v>
      </c>
      <c r="D537">
        <v>153.249993896484</v>
      </c>
      <c r="E537">
        <v>150.89677152633601</v>
      </c>
      <c r="F537">
        <v>-1.3999938964843699</v>
      </c>
      <c r="G537">
        <v>-0.95322847366332997</v>
      </c>
      <c r="H537">
        <v>1.48492424049174</v>
      </c>
    </row>
    <row r="538" spans="1:8" x14ac:dyDescent="0.3">
      <c r="A538" s="1">
        <v>39832</v>
      </c>
      <c r="B538" s="1">
        <v>39833</v>
      </c>
      <c r="C538">
        <v>153.94999999999999</v>
      </c>
      <c r="D538">
        <v>151.14999694824201</v>
      </c>
      <c r="E538">
        <v>153.693074446916</v>
      </c>
      <c r="F538">
        <v>2.8000030517578098</v>
      </c>
      <c r="G538">
        <v>-0.25692555308341902</v>
      </c>
      <c r="H538">
        <v>2.4748737341529101</v>
      </c>
    </row>
    <row r="539" spans="1:8" x14ac:dyDescent="0.3">
      <c r="A539" s="1">
        <v>39833</v>
      </c>
      <c r="B539" s="1">
        <v>39834</v>
      </c>
      <c r="C539">
        <v>150.44999999999999</v>
      </c>
      <c r="D539">
        <v>144.55000610351499</v>
      </c>
      <c r="E539">
        <v>150.73079342842101</v>
      </c>
      <c r="F539">
        <v>-5.8999938964843697</v>
      </c>
      <c r="G539">
        <v>0.28079342842102001</v>
      </c>
      <c r="H539">
        <v>2.6870057685088602</v>
      </c>
    </row>
    <row r="540" spans="1:8" x14ac:dyDescent="0.3">
      <c r="A540" s="1">
        <v>39834</v>
      </c>
      <c r="B540" s="1">
        <v>39835</v>
      </c>
      <c r="C540">
        <v>146.65</v>
      </c>
      <c r="D540">
        <v>148.95000305175699</v>
      </c>
      <c r="E540">
        <v>147.227274322509</v>
      </c>
      <c r="F540">
        <v>2.3000030517578098</v>
      </c>
      <c r="G540">
        <v>0.57727432250976496</v>
      </c>
      <c r="H540">
        <v>2.0859650045003</v>
      </c>
    </row>
    <row r="541" spans="1:8" x14ac:dyDescent="0.3">
      <c r="A541" s="1">
        <v>39835</v>
      </c>
      <c r="B541" s="1">
        <v>39836</v>
      </c>
      <c r="C541">
        <v>149.6</v>
      </c>
      <c r="D541">
        <v>147.35</v>
      </c>
      <c r="E541">
        <v>149.81080398559499</v>
      </c>
      <c r="F541">
        <v>-2.25</v>
      </c>
      <c r="G541">
        <v>0.21080398559570299</v>
      </c>
      <c r="H541">
        <v>3.1112698372208101</v>
      </c>
    </row>
    <row r="542" spans="1:8" x14ac:dyDescent="0.3">
      <c r="A542" s="1">
        <v>39836</v>
      </c>
      <c r="B542" s="1">
        <v>39839</v>
      </c>
      <c r="C542">
        <v>145.19999999999999</v>
      </c>
      <c r="D542">
        <v>147.350009155273</v>
      </c>
      <c r="E542">
        <v>145.53480593562099</v>
      </c>
      <c r="F542">
        <v>2.15000915527343</v>
      </c>
      <c r="G542">
        <v>0.33480593562126099</v>
      </c>
      <c r="H542">
        <v>0</v>
      </c>
    </row>
    <row r="543" spans="1:8" x14ac:dyDescent="0.3">
      <c r="A543" s="1">
        <v>39839</v>
      </c>
      <c r="B543" s="1">
        <v>39840</v>
      </c>
      <c r="C543">
        <v>145.19999999999999</v>
      </c>
      <c r="D543">
        <v>147.350009155273</v>
      </c>
      <c r="E543">
        <v>145.54658777713701</v>
      </c>
      <c r="F543">
        <v>2.15000915527343</v>
      </c>
      <c r="G543">
        <v>0.34658777713775601</v>
      </c>
      <c r="H543">
        <v>0</v>
      </c>
    </row>
    <row r="544" spans="1:8" x14ac:dyDescent="0.3">
      <c r="A544" s="1">
        <v>39840</v>
      </c>
      <c r="B544" s="1">
        <v>39841</v>
      </c>
      <c r="C544">
        <v>145.19999999999999</v>
      </c>
      <c r="D544">
        <v>150.00000305175701</v>
      </c>
      <c r="E544">
        <v>145.748829317092</v>
      </c>
      <c r="F544">
        <v>4.8000030517578098</v>
      </c>
      <c r="G544">
        <v>0.54882931709289495</v>
      </c>
      <c r="H544">
        <v>6.5760930650349003</v>
      </c>
    </row>
    <row r="545" spans="1:8" x14ac:dyDescent="0.3">
      <c r="A545" s="1">
        <v>39841</v>
      </c>
      <c r="B545" s="1">
        <v>39842</v>
      </c>
      <c r="C545">
        <v>154.5</v>
      </c>
      <c r="D545">
        <v>155.30000305175699</v>
      </c>
      <c r="E545">
        <v>154.01901492476401</v>
      </c>
      <c r="F545">
        <v>-0.80000305175781194</v>
      </c>
      <c r="G545">
        <v>-0.48098507523536599</v>
      </c>
      <c r="H545">
        <v>1.0960155108391501</v>
      </c>
    </row>
    <row r="546" spans="1:8" x14ac:dyDescent="0.3">
      <c r="A546" s="1">
        <v>39842</v>
      </c>
      <c r="B546" s="1">
        <v>39843</v>
      </c>
      <c r="C546">
        <v>156.05000000000001</v>
      </c>
      <c r="D546">
        <v>153.30000000000001</v>
      </c>
      <c r="E546">
        <v>155.673749494552</v>
      </c>
      <c r="F546">
        <v>2.75</v>
      </c>
      <c r="G546">
        <v>-0.37625050544738697</v>
      </c>
      <c r="H546">
        <v>0.95459415460185504</v>
      </c>
    </row>
    <row r="547" spans="1:8" x14ac:dyDescent="0.3">
      <c r="A547" s="1">
        <v>39843</v>
      </c>
      <c r="B547" s="1">
        <v>39846</v>
      </c>
      <c r="C547">
        <v>154.69999999999999</v>
      </c>
      <c r="D547">
        <v>151.50000305175701</v>
      </c>
      <c r="E547">
        <v>153.872752261161</v>
      </c>
      <c r="F547">
        <v>3.19999694824218</v>
      </c>
      <c r="G547">
        <v>-0.82724773883819502</v>
      </c>
      <c r="H547">
        <v>1.80312229202568</v>
      </c>
    </row>
    <row r="548" spans="1:8" x14ac:dyDescent="0.3">
      <c r="A548" s="1">
        <v>39846</v>
      </c>
      <c r="B548" s="1">
        <v>39847</v>
      </c>
      <c r="C548">
        <v>152.15</v>
      </c>
      <c r="D548">
        <v>152.70000305175699</v>
      </c>
      <c r="E548">
        <v>151.64673634767499</v>
      </c>
      <c r="F548">
        <v>-0.55000305175781194</v>
      </c>
      <c r="G548">
        <v>-0.50326365232467596</v>
      </c>
      <c r="H548">
        <v>1.6617009357883801</v>
      </c>
    </row>
    <row r="549" spans="1:8" x14ac:dyDescent="0.3">
      <c r="A549" s="1">
        <v>39847</v>
      </c>
      <c r="B549" s="1">
        <v>39848</v>
      </c>
      <c r="C549">
        <v>154.5</v>
      </c>
      <c r="D549">
        <v>157.44999694824199</v>
      </c>
      <c r="E549">
        <v>154.30841544270501</v>
      </c>
      <c r="F549">
        <v>-2.94999694824218</v>
      </c>
      <c r="G549">
        <v>-0.191584557294845</v>
      </c>
      <c r="H549">
        <v>3.3941125496954299</v>
      </c>
    </row>
    <row r="550" spans="1:8" x14ac:dyDescent="0.3">
      <c r="A550" s="1">
        <v>39848</v>
      </c>
      <c r="B550" s="1">
        <v>39849</v>
      </c>
      <c r="C550">
        <v>159.30000000000001</v>
      </c>
      <c r="D550">
        <v>158.499996948242</v>
      </c>
      <c r="E550">
        <v>158.74274109601899</v>
      </c>
      <c r="F550">
        <v>0.80000305175781194</v>
      </c>
      <c r="G550">
        <v>-0.55725890398025502</v>
      </c>
      <c r="H550">
        <v>1.9445436482630001</v>
      </c>
    </row>
    <row r="551" spans="1:8" x14ac:dyDescent="0.3">
      <c r="A551" s="1">
        <v>39849</v>
      </c>
      <c r="B551" s="1">
        <v>39850</v>
      </c>
      <c r="C551">
        <v>156.55000000000001</v>
      </c>
      <c r="D551">
        <v>159.850003051757</v>
      </c>
      <c r="E551">
        <v>156.447961050272</v>
      </c>
      <c r="F551">
        <v>-3.3000030517578098</v>
      </c>
      <c r="G551">
        <v>-0.102038949728012</v>
      </c>
      <c r="H551">
        <v>4.1365746699412904</v>
      </c>
    </row>
    <row r="552" spans="1:8" x14ac:dyDescent="0.3">
      <c r="A552" s="1">
        <v>39850</v>
      </c>
      <c r="B552" s="1">
        <v>39853</v>
      </c>
      <c r="C552">
        <v>162.4</v>
      </c>
      <c r="D552">
        <v>163.9</v>
      </c>
      <c r="E552">
        <v>162.391522081196</v>
      </c>
      <c r="F552">
        <v>-1.5</v>
      </c>
      <c r="G552">
        <v>-8.4779188036918605E-3</v>
      </c>
      <c r="H552">
        <v>0.63639610306789596</v>
      </c>
    </row>
    <row r="553" spans="1:8" x14ac:dyDescent="0.3">
      <c r="A553" s="1">
        <v>39853</v>
      </c>
      <c r="B553" s="1">
        <v>39854</v>
      </c>
      <c r="C553">
        <v>161.5</v>
      </c>
      <c r="D553">
        <v>162.850006103515</v>
      </c>
      <c r="E553">
        <v>160.74913108348801</v>
      </c>
      <c r="F553">
        <v>-1.3500061035156199</v>
      </c>
      <c r="G553">
        <v>-0.75086891651153498</v>
      </c>
      <c r="H553">
        <v>1.1667261889578</v>
      </c>
    </row>
    <row r="554" spans="1:8" x14ac:dyDescent="0.3">
      <c r="A554" s="1">
        <v>39854</v>
      </c>
      <c r="B554" s="1">
        <v>39855</v>
      </c>
      <c r="C554">
        <v>159.85</v>
      </c>
      <c r="D554">
        <v>155.94999084472599</v>
      </c>
      <c r="E554">
        <v>159.26068506240799</v>
      </c>
      <c r="F554">
        <v>3.90000915527343</v>
      </c>
      <c r="G554">
        <v>-0.58931493759155196</v>
      </c>
      <c r="H554">
        <v>1.3788582233137501</v>
      </c>
    </row>
    <row r="555" spans="1:8" x14ac:dyDescent="0.3">
      <c r="A555" s="1">
        <v>39855</v>
      </c>
      <c r="B555" s="1">
        <v>39856</v>
      </c>
      <c r="C555">
        <v>157.9</v>
      </c>
      <c r="D555">
        <v>156.850012207031</v>
      </c>
      <c r="E555">
        <v>158.650712513923</v>
      </c>
      <c r="F555">
        <v>-1.04998779296875</v>
      </c>
      <c r="G555">
        <v>0.75071251392364502</v>
      </c>
      <c r="H555">
        <v>1.52027957955108</v>
      </c>
    </row>
    <row r="556" spans="1:8" x14ac:dyDescent="0.3">
      <c r="A556" s="1">
        <v>39856</v>
      </c>
      <c r="B556" s="1">
        <v>39857</v>
      </c>
      <c r="C556">
        <v>155.75</v>
      </c>
      <c r="D556">
        <v>156.5</v>
      </c>
      <c r="E556">
        <v>155.45327189564699</v>
      </c>
      <c r="F556">
        <v>-0.75</v>
      </c>
      <c r="G556">
        <v>-0.29672810435295099</v>
      </c>
      <c r="H556">
        <v>2.0859650045003</v>
      </c>
    </row>
    <row r="557" spans="1:8" x14ac:dyDescent="0.3">
      <c r="A557" s="1">
        <v>39857</v>
      </c>
      <c r="B557" s="1">
        <v>39860</v>
      </c>
      <c r="C557">
        <v>158.69999999999999</v>
      </c>
      <c r="D557">
        <v>156.69999999999999</v>
      </c>
      <c r="E557">
        <v>159.16911373734399</v>
      </c>
      <c r="F557">
        <v>-2</v>
      </c>
      <c r="G557">
        <v>0.46911373734474099</v>
      </c>
      <c r="H557">
        <v>2.0152543263816498</v>
      </c>
    </row>
    <row r="558" spans="1:8" x14ac:dyDescent="0.3">
      <c r="A558" s="1">
        <v>39860</v>
      </c>
      <c r="B558" s="1">
        <v>39861</v>
      </c>
      <c r="C558">
        <v>155.85</v>
      </c>
      <c r="D558">
        <v>154.1</v>
      </c>
      <c r="E558">
        <v>156.16841608881899</v>
      </c>
      <c r="F558">
        <v>-1.75</v>
      </c>
      <c r="G558">
        <v>0.31841608881950301</v>
      </c>
      <c r="H558">
        <v>4.4901280605345697</v>
      </c>
    </row>
    <row r="559" spans="1:8" x14ac:dyDescent="0.3">
      <c r="A559" s="1">
        <v>39861</v>
      </c>
      <c r="B559" s="1">
        <v>39862</v>
      </c>
      <c r="C559">
        <v>149.5</v>
      </c>
      <c r="D559">
        <v>148</v>
      </c>
      <c r="E559">
        <v>149.32566998898901</v>
      </c>
      <c r="F559">
        <v>1.5</v>
      </c>
      <c r="G559">
        <v>-0.17433001101016901</v>
      </c>
      <c r="H559">
        <v>2.1213203435596402</v>
      </c>
    </row>
    <row r="560" spans="1:8" x14ac:dyDescent="0.3">
      <c r="A560" s="1">
        <v>39862</v>
      </c>
      <c r="B560" s="1">
        <v>39863</v>
      </c>
      <c r="C560">
        <v>146.5</v>
      </c>
      <c r="D560">
        <v>146.25</v>
      </c>
      <c r="E560">
        <v>146.13828092813401</v>
      </c>
      <c r="F560">
        <v>0.25</v>
      </c>
      <c r="G560">
        <v>-0.36171907186508101</v>
      </c>
      <c r="H560">
        <v>0.17677669529663601</v>
      </c>
    </row>
    <row r="561" spans="1:8" x14ac:dyDescent="0.3">
      <c r="A561" s="1">
        <v>39863</v>
      </c>
      <c r="B561" s="1">
        <v>39864</v>
      </c>
      <c r="C561">
        <v>146.75</v>
      </c>
      <c r="D561">
        <v>145.05000305175699</v>
      </c>
      <c r="E561">
        <v>145.47556877136199</v>
      </c>
      <c r="F561">
        <v>1.69999694824218</v>
      </c>
      <c r="G561">
        <v>-1.27443122863769</v>
      </c>
      <c r="H561">
        <v>4.3840620433565798</v>
      </c>
    </row>
    <row r="562" spans="1:8" x14ac:dyDescent="0.3">
      <c r="A562" s="1">
        <v>39864</v>
      </c>
      <c r="B562" s="1">
        <v>39867</v>
      </c>
      <c r="C562">
        <v>140.55000000000001</v>
      </c>
      <c r="D562">
        <v>139.999996948242</v>
      </c>
      <c r="E562">
        <v>141.1348300457</v>
      </c>
      <c r="F562">
        <v>-0.55000305175781194</v>
      </c>
      <c r="G562">
        <v>0.58483004570007302</v>
      </c>
      <c r="H562">
        <v>3.2173358543987698</v>
      </c>
    </row>
    <row r="563" spans="1:8" x14ac:dyDescent="0.3">
      <c r="A563" s="1">
        <v>39867</v>
      </c>
      <c r="B563" s="1">
        <v>39868</v>
      </c>
      <c r="C563">
        <v>145.1</v>
      </c>
      <c r="D563">
        <v>140.04999694824201</v>
      </c>
      <c r="E563">
        <v>143.76274213790799</v>
      </c>
      <c r="F563">
        <v>5.0500030517578098</v>
      </c>
      <c r="G563">
        <v>-1.33725786209106</v>
      </c>
      <c r="H563">
        <v>2.8284271247461898</v>
      </c>
    </row>
    <row r="564" spans="1:8" x14ac:dyDescent="0.3">
      <c r="A564" s="1">
        <v>39868</v>
      </c>
      <c r="B564" s="1">
        <v>39869</v>
      </c>
      <c r="C564">
        <v>141.1</v>
      </c>
      <c r="D564">
        <v>144.69999084472599</v>
      </c>
      <c r="E564">
        <v>142.16196689605701</v>
      </c>
      <c r="F564">
        <v>3.5999908447265598</v>
      </c>
      <c r="G564">
        <v>1.06196689605712</v>
      </c>
      <c r="H564">
        <v>0.282842712474623</v>
      </c>
    </row>
    <row r="565" spans="1:8" x14ac:dyDescent="0.3">
      <c r="A565" s="1">
        <v>39869</v>
      </c>
      <c r="B565" s="1">
        <v>39870</v>
      </c>
      <c r="C565">
        <v>141.5</v>
      </c>
      <c r="D565">
        <v>143</v>
      </c>
      <c r="E565">
        <v>141.678668558597</v>
      </c>
      <c r="F565">
        <v>1.5</v>
      </c>
      <c r="G565">
        <v>0.178668558597564</v>
      </c>
      <c r="H565">
        <v>1.20208152801712</v>
      </c>
    </row>
    <row r="566" spans="1:8" x14ac:dyDescent="0.3">
      <c r="A566" s="1">
        <v>39870</v>
      </c>
      <c r="B566" s="1">
        <v>39871</v>
      </c>
      <c r="C566">
        <v>139.80000000000001</v>
      </c>
      <c r="D566">
        <v>140.19999389648399</v>
      </c>
      <c r="E566">
        <v>137.53684287071201</v>
      </c>
      <c r="F566">
        <v>-0.399993896484375</v>
      </c>
      <c r="G566">
        <v>-2.2631571292877202</v>
      </c>
      <c r="H566">
        <v>0.14142135623730101</v>
      </c>
    </row>
    <row r="567" spans="1:8" x14ac:dyDescent="0.3">
      <c r="A567" s="1">
        <v>39871</v>
      </c>
      <c r="B567" s="1">
        <v>39874</v>
      </c>
      <c r="C567">
        <v>140</v>
      </c>
      <c r="D567">
        <v>137.39999389648401</v>
      </c>
      <c r="E567">
        <v>140.061935998499</v>
      </c>
      <c r="F567">
        <v>-2.6000061035156201</v>
      </c>
      <c r="G567">
        <v>6.1935998499393401E-2</v>
      </c>
      <c r="H567">
        <v>3.1112698372208101</v>
      </c>
    </row>
    <row r="568" spans="1:8" x14ac:dyDescent="0.3">
      <c r="A568" s="1">
        <v>39874</v>
      </c>
      <c r="B568" s="1">
        <v>39875</v>
      </c>
      <c r="C568">
        <v>135.6</v>
      </c>
      <c r="D568">
        <v>132.69999084472599</v>
      </c>
      <c r="E568">
        <v>137.01441202163599</v>
      </c>
      <c r="F568">
        <v>-2.90000915527343</v>
      </c>
      <c r="G568">
        <v>1.41441202163696</v>
      </c>
      <c r="H568">
        <v>1.2727922061357899</v>
      </c>
    </row>
    <row r="569" spans="1:8" x14ac:dyDescent="0.3">
      <c r="A569" s="1">
        <v>39875</v>
      </c>
      <c r="B569" s="1">
        <v>39876</v>
      </c>
      <c r="C569">
        <v>137.4</v>
      </c>
      <c r="D569">
        <v>135.20000305175699</v>
      </c>
      <c r="E569">
        <v>137.565499359369</v>
      </c>
      <c r="F569">
        <v>-2.19999694824218</v>
      </c>
      <c r="G569">
        <v>0.16549935936927701</v>
      </c>
      <c r="H569">
        <v>2.5455844122715598</v>
      </c>
    </row>
    <row r="570" spans="1:8" x14ac:dyDescent="0.3">
      <c r="A570" s="1">
        <v>39876</v>
      </c>
      <c r="B570" s="1">
        <v>39877</v>
      </c>
      <c r="C570">
        <v>141</v>
      </c>
      <c r="D570">
        <v>141</v>
      </c>
      <c r="E570">
        <v>141.38060486316601</v>
      </c>
      <c r="F570">
        <v>0</v>
      </c>
      <c r="G570">
        <v>0.38060486316680903</v>
      </c>
      <c r="H570">
        <v>0.74246212024588198</v>
      </c>
    </row>
    <row r="571" spans="1:8" x14ac:dyDescent="0.3">
      <c r="A571" s="1">
        <v>39877</v>
      </c>
      <c r="B571" s="1">
        <v>39878</v>
      </c>
      <c r="C571">
        <v>142.05000000000001</v>
      </c>
      <c r="D571">
        <v>138.749996948242</v>
      </c>
      <c r="E571">
        <v>140.336409497261</v>
      </c>
      <c r="F571">
        <v>3.3000030517578098</v>
      </c>
      <c r="G571">
        <v>-1.71359050273895</v>
      </c>
      <c r="H571">
        <v>1.5556349186104099</v>
      </c>
    </row>
    <row r="572" spans="1:8" x14ac:dyDescent="0.3">
      <c r="A572" s="1">
        <v>39878</v>
      </c>
      <c r="B572" s="1">
        <v>39881</v>
      </c>
      <c r="C572">
        <v>139.85</v>
      </c>
      <c r="D572">
        <v>142.499993896484</v>
      </c>
      <c r="E572">
        <v>140.39802501201601</v>
      </c>
      <c r="F572">
        <v>2.6499938964843701</v>
      </c>
      <c r="G572">
        <v>0.54802501201629605</v>
      </c>
      <c r="H572">
        <v>1.8384776310850099</v>
      </c>
    </row>
    <row r="573" spans="1:8" x14ac:dyDescent="0.3">
      <c r="A573" s="1">
        <v>39881</v>
      </c>
      <c r="B573" s="1">
        <v>39882</v>
      </c>
      <c r="C573">
        <v>142.44999999999999</v>
      </c>
      <c r="D573">
        <v>141.14999694824201</v>
      </c>
      <c r="E573">
        <v>141.29723496437001</v>
      </c>
      <c r="F573">
        <v>1.3000030517578101</v>
      </c>
      <c r="G573">
        <v>-1.15276503562927</v>
      </c>
      <c r="H573">
        <v>2.5809397513309</v>
      </c>
    </row>
    <row r="574" spans="1:8" x14ac:dyDescent="0.3">
      <c r="A574" s="1">
        <v>39882</v>
      </c>
      <c r="B574" s="1">
        <v>39883</v>
      </c>
      <c r="C574">
        <v>146.1</v>
      </c>
      <c r="D574">
        <v>149.749993896484</v>
      </c>
      <c r="E574">
        <v>145.947168341279</v>
      </c>
      <c r="F574">
        <v>-3.6499938964843701</v>
      </c>
      <c r="G574">
        <v>-0.15283165872096999</v>
      </c>
      <c r="H574">
        <v>3.5708892449920699</v>
      </c>
    </row>
    <row r="575" spans="1:8" x14ac:dyDescent="0.3">
      <c r="A575" s="1">
        <v>39883</v>
      </c>
      <c r="B575" s="1">
        <v>39884</v>
      </c>
      <c r="C575">
        <v>151.15</v>
      </c>
      <c r="D575">
        <v>150.50000610351501</v>
      </c>
      <c r="E575">
        <v>150.775873625278</v>
      </c>
      <c r="F575">
        <v>0.649993896484375</v>
      </c>
      <c r="G575">
        <v>-0.37412637472152699</v>
      </c>
      <c r="H575">
        <v>0.53033008588991004</v>
      </c>
    </row>
    <row r="576" spans="1:8" x14ac:dyDescent="0.3">
      <c r="A576" s="1">
        <v>39884</v>
      </c>
      <c r="B576" s="1">
        <v>39885</v>
      </c>
      <c r="C576">
        <v>150.4</v>
      </c>
      <c r="D576">
        <v>153.50000610351501</v>
      </c>
      <c r="E576">
        <v>150.207085245847</v>
      </c>
      <c r="F576">
        <v>-3.1000061035156201</v>
      </c>
      <c r="G576">
        <v>-0.192914754152298</v>
      </c>
      <c r="H576">
        <v>1.5556349186103899</v>
      </c>
    </row>
    <row r="577" spans="1:8" x14ac:dyDescent="0.3">
      <c r="A577" s="1">
        <v>39885</v>
      </c>
      <c r="B577" s="1">
        <v>39888</v>
      </c>
      <c r="C577">
        <v>152.6</v>
      </c>
      <c r="D577">
        <v>152.54999694824201</v>
      </c>
      <c r="E577">
        <v>153.317094540596</v>
      </c>
      <c r="F577">
        <v>-5.00030517578125E-2</v>
      </c>
      <c r="G577">
        <v>0.71709454059600797</v>
      </c>
      <c r="H577">
        <v>0.21213203435595199</v>
      </c>
    </row>
    <row r="578" spans="1:8" x14ac:dyDescent="0.3">
      <c r="A578" s="1">
        <v>39888</v>
      </c>
      <c r="B578" s="1">
        <v>39889</v>
      </c>
      <c r="C578">
        <v>152.30000000000001</v>
      </c>
      <c r="D578">
        <v>154.69999389648399</v>
      </c>
      <c r="E578">
        <v>152.092820766568</v>
      </c>
      <c r="F578">
        <v>-2.3999938964843701</v>
      </c>
      <c r="G578">
        <v>-0.20717923343181599</v>
      </c>
      <c r="H578">
        <v>4.0305086527633103</v>
      </c>
    </row>
    <row r="579" spans="1:8" x14ac:dyDescent="0.3">
      <c r="A579" s="1">
        <v>39889</v>
      </c>
      <c r="B579" s="1">
        <v>39890</v>
      </c>
      <c r="C579">
        <v>158</v>
      </c>
      <c r="D579">
        <v>159.19999694824199</v>
      </c>
      <c r="E579">
        <v>158.459236502647</v>
      </c>
      <c r="F579">
        <v>1.19999694824218</v>
      </c>
      <c r="G579">
        <v>0.45923650264739901</v>
      </c>
      <c r="H579">
        <v>0.49497474683057502</v>
      </c>
    </row>
    <row r="580" spans="1:8" x14ac:dyDescent="0.3">
      <c r="A580" s="1">
        <v>39890</v>
      </c>
      <c r="B580" s="1">
        <v>39891</v>
      </c>
      <c r="C580">
        <v>158.69999999999999</v>
      </c>
      <c r="D580">
        <v>159.600009155273</v>
      </c>
      <c r="E580">
        <v>158.44760156869799</v>
      </c>
      <c r="F580">
        <v>-0.90000915527343694</v>
      </c>
      <c r="G580">
        <v>-0.252398431301116</v>
      </c>
      <c r="H580">
        <v>1.23743686707645</v>
      </c>
    </row>
    <row r="581" spans="1:8" x14ac:dyDescent="0.3">
      <c r="A581" s="1">
        <v>39891</v>
      </c>
      <c r="B581" s="1">
        <v>39892</v>
      </c>
      <c r="C581">
        <v>156.94999999999999</v>
      </c>
      <c r="D581">
        <v>157.64999694824201</v>
      </c>
      <c r="E581">
        <v>156.16817034482901</v>
      </c>
      <c r="F581">
        <v>-0.69999694824218694</v>
      </c>
      <c r="G581">
        <v>-0.78182965517044001</v>
      </c>
      <c r="H581">
        <v>0.35355339059327301</v>
      </c>
    </row>
    <row r="582" spans="1:8" x14ac:dyDescent="0.3">
      <c r="A582" s="1">
        <v>39892</v>
      </c>
      <c r="B582" s="1">
        <v>39895</v>
      </c>
      <c r="C582">
        <v>157.44999999999999</v>
      </c>
      <c r="D582">
        <v>159.05000610351499</v>
      </c>
      <c r="E582">
        <v>157.60673296153499</v>
      </c>
      <c r="F582">
        <v>1.6000061035156199</v>
      </c>
      <c r="G582">
        <v>0.15673296153545299</v>
      </c>
      <c r="H582">
        <v>3.1112698372208101</v>
      </c>
    </row>
    <row r="583" spans="1:8" x14ac:dyDescent="0.3">
      <c r="A583" s="1">
        <v>39895</v>
      </c>
      <c r="B583" s="1">
        <v>39896</v>
      </c>
      <c r="C583">
        <v>161.85</v>
      </c>
      <c r="D583">
        <v>164.85</v>
      </c>
      <c r="E583">
        <v>161.771705417335</v>
      </c>
      <c r="F583">
        <v>-3</v>
      </c>
      <c r="G583">
        <v>-7.82945826649665E-2</v>
      </c>
      <c r="H583">
        <v>1.73241161390705</v>
      </c>
    </row>
    <row r="584" spans="1:8" x14ac:dyDescent="0.3">
      <c r="A584" s="1">
        <v>39896</v>
      </c>
      <c r="B584" s="1">
        <v>39897</v>
      </c>
      <c r="C584">
        <v>164.3</v>
      </c>
      <c r="D584">
        <v>164.55</v>
      </c>
      <c r="E584">
        <v>164.31776837185001</v>
      </c>
      <c r="F584">
        <v>0.25</v>
      </c>
      <c r="G584">
        <v>1.7768371850252099E-2</v>
      </c>
      <c r="H584">
        <v>0.91923881554249898</v>
      </c>
    </row>
    <row r="585" spans="1:8" x14ac:dyDescent="0.3">
      <c r="A585" s="1">
        <v>39897</v>
      </c>
      <c r="B585" s="1">
        <v>39898</v>
      </c>
      <c r="C585">
        <v>165.6</v>
      </c>
      <c r="D585">
        <v>164.89998779296801</v>
      </c>
      <c r="E585">
        <v>165.53861880898401</v>
      </c>
      <c r="F585">
        <v>0.70001220703125</v>
      </c>
      <c r="G585">
        <v>-6.1381191015243503E-2</v>
      </c>
      <c r="H585">
        <v>1.3788582233137701</v>
      </c>
    </row>
    <row r="586" spans="1:8" x14ac:dyDescent="0.3">
      <c r="A586" s="1">
        <v>39898</v>
      </c>
      <c r="B586" s="1">
        <v>39899</v>
      </c>
      <c r="C586">
        <v>167.55</v>
      </c>
      <c r="D586">
        <v>167.850003051757</v>
      </c>
      <c r="E586">
        <v>167.43581372052401</v>
      </c>
      <c r="F586">
        <v>-0.300003051757812</v>
      </c>
      <c r="G586">
        <v>-0.114186279475688</v>
      </c>
      <c r="H586">
        <v>0</v>
      </c>
    </row>
    <row r="587" spans="1:8" x14ac:dyDescent="0.3">
      <c r="A587" s="1">
        <v>39899</v>
      </c>
      <c r="B587" s="1">
        <v>39902</v>
      </c>
      <c r="C587">
        <v>167.55</v>
      </c>
      <c r="D587">
        <v>167.55</v>
      </c>
      <c r="E587">
        <v>167.38663451671599</v>
      </c>
      <c r="F587">
        <v>0</v>
      </c>
      <c r="G587">
        <v>-0.163365483283996</v>
      </c>
      <c r="H587">
        <v>4.7022600948905398</v>
      </c>
    </row>
    <row r="588" spans="1:8" x14ac:dyDescent="0.3">
      <c r="A588" s="1">
        <v>39902</v>
      </c>
      <c r="B588" s="1">
        <v>39903</v>
      </c>
      <c r="C588">
        <v>160.9</v>
      </c>
      <c r="D588">
        <v>162.50000610351501</v>
      </c>
      <c r="E588">
        <v>160.784463481605</v>
      </c>
      <c r="F588">
        <v>-1.6000061035156199</v>
      </c>
      <c r="G588">
        <v>-0.115536518394947</v>
      </c>
      <c r="H588">
        <v>1.41421356237309</v>
      </c>
    </row>
    <row r="589" spans="1:8" x14ac:dyDescent="0.3">
      <c r="A589" s="1">
        <v>39903</v>
      </c>
      <c r="B589" s="1">
        <v>39904</v>
      </c>
      <c r="C589">
        <v>162.9</v>
      </c>
      <c r="D589">
        <v>163.20000305175699</v>
      </c>
      <c r="E589">
        <v>163.62340995073299</v>
      </c>
      <c r="F589">
        <v>0.300003051757812</v>
      </c>
      <c r="G589">
        <v>0.72340995073318404</v>
      </c>
      <c r="H589">
        <v>2.3334523779155898</v>
      </c>
    </row>
    <row r="590" spans="1:8" x14ac:dyDescent="0.3">
      <c r="A590" s="1">
        <v>39904</v>
      </c>
      <c r="B590" s="1">
        <v>39905</v>
      </c>
      <c r="C590">
        <v>166.2</v>
      </c>
      <c r="D590">
        <v>168.7</v>
      </c>
      <c r="E590">
        <v>167.48642904758401</v>
      </c>
      <c r="F590">
        <v>2.5</v>
      </c>
      <c r="G590">
        <v>1.2864290475845299</v>
      </c>
      <c r="H590">
        <v>3.74766594028871</v>
      </c>
    </row>
    <row r="591" spans="1:8" x14ac:dyDescent="0.3">
      <c r="A591" s="1">
        <v>39905</v>
      </c>
      <c r="B591" s="1">
        <v>39906</v>
      </c>
      <c r="C591">
        <v>171.5</v>
      </c>
      <c r="D591">
        <v>172.5</v>
      </c>
      <c r="E591">
        <v>172.48004281520801</v>
      </c>
      <c r="F591">
        <v>1</v>
      </c>
      <c r="G591">
        <v>0.98004281520843495</v>
      </c>
      <c r="H591">
        <v>0.84852813742384803</v>
      </c>
    </row>
    <row r="592" spans="1:8" x14ac:dyDescent="0.3">
      <c r="A592" s="1">
        <v>39906</v>
      </c>
      <c r="B592" s="1">
        <v>39909</v>
      </c>
      <c r="C592">
        <v>172.7</v>
      </c>
      <c r="D592">
        <v>173.64999694824201</v>
      </c>
      <c r="E592">
        <v>172.648051664978</v>
      </c>
      <c r="F592">
        <v>-0.94999694824218694</v>
      </c>
      <c r="G592">
        <v>-5.1948335021734203E-2</v>
      </c>
      <c r="H592">
        <v>0.81317279836453304</v>
      </c>
    </row>
    <row r="593" spans="1:8" x14ac:dyDescent="0.3">
      <c r="A593" s="1">
        <v>39909</v>
      </c>
      <c r="B593" s="1">
        <v>39910</v>
      </c>
      <c r="C593">
        <v>173.85</v>
      </c>
      <c r="D593">
        <v>173.999993896484</v>
      </c>
      <c r="E593">
        <v>173.53891173601099</v>
      </c>
      <c r="F593">
        <v>-0.149993896484375</v>
      </c>
      <c r="G593">
        <v>-0.31108826398849398</v>
      </c>
      <c r="H593">
        <v>7.0710678118650699E-2</v>
      </c>
    </row>
    <row r="594" spans="1:8" x14ac:dyDescent="0.3">
      <c r="A594" s="1">
        <v>39910</v>
      </c>
      <c r="B594" s="1">
        <v>39911</v>
      </c>
      <c r="C594">
        <v>173.75</v>
      </c>
      <c r="D594">
        <v>171.75</v>
      </c>
      <c r="E594">
        <v>174.06097903847601</v>
      </c>
      <c r="F594">
        <v>-2</v>
      </c>
      <c r="G594">
        <v>0.31097903847694303</v>
      </c>
      <c r="H594">
        <v>4.3487067042972702</v>
      </c>
    </row>
    <row r="595" spans="1:8" x14ac:dyDescent="0.3">
      <c r="A595" s="1">
        <v>39911</v>
      </c>
      <c r="B595" s="1">
        <v>39912</v>
      </c>
      <c r="C595">
        <v>167.6</v>
      </c>
      <c r="D595">
        <v>169.19999084472599</v>
      </c>
      <c r="E595">
        <v>167.68444222807801</v>
      </c>
      <c r="F595">
        <v>1.5999908447265601</v>
      </c>
      <c r="G595">
        <v>8.4442228078842094E-2</v>
      </c>
      <c r="H595">
        <v>5.3033008588991004</v>
      </c>
    </row>
    <row r="596" spans="1:8" x14ac:dyDescent="0.3">
      <c r="A596" s="1">
        <v>39912</v>
      </c>
      <c r="B596" s="1">
        <v>39913</v>
      </c>
      <c r="C596">
        <v>175.1</v>
      </c>
      <c r="D596">
        <v>177.69999084472599</v>
      </c>
      <c r="E596">
        <v>175.40475863814299</v>
      </c>
      <c r="F596">
        <v>2.5999908447265598</v>
      </c>
      <c r="G596">
        <v>0.30475863814353898</v>
      </c>
      <c r="H596">
        <v>2.4748737341529101</v>
      </c>
    </row>
    <row r="597" spans="1:8" x14ac:dyDescent="0.3">
      <c r="A597" s="1">
        <v>39913</v>
      </c>
      <c r="B597" s="1">
        <v>39916</v>
      </c>
      <c r="C597">
        <v>178.6</v>
      </c>
      <c r="D597">
        <v>177.6</v>
      </c>
      <c r="E597">
        <v>179.06180468797601</v>
      </c>
      <c r="F597">
        <v>-1</v>
      </c>
      <c r="G597">
        <v>0.46180468797683699</v>
      </c>
      <c r="H597">
        <v>1.0606601717798201</v>
      </c>
    </row>
    <row r="598" spans="1:8" x14ac:dyDescent="0.3">
      <c r="A598" s="1">
        <v>39916</v>
      </c>
      <c r="B598" s="1">
        <v>39917</v>
      </c>
      <c r="C598">
        <v>177.1</v>
      </c>
      <c r="D598">
        <v>178.69999084472599</v>
      </c>
      <c r="E598">
        <v>177.02385994642901</v>
      </c>
      <c r="F598">
        <v>-1.5999908447265601</v>
      </c>
      <c r="G598">
        <v>-7.6140053570270497E-2</v>
      </c>
      <c r="H598">
        <v>0.35355339059327301</v>
      </c>
    </row>
    <row r="599" spans="1:8" x14ac:dyDescent="0.3">
      <c r="A599" s="1">
        <v>39917</v>
      </c>
      <c r="B599" s="1">
        <v>39918</v>
      </c>
      <c r="C599">
        <v>176.6</v>
      </c>
      <c r="D599">
        <v>174.64998779296801</v>
      </c>
      <c r="E599">
        <v>176.345553463697</v>
      </c>
      <c r="F599">
        <v>1.95001220703125</v>
      </c>
      <c r="G599">
        <v>-0.25444653630256597</v>
      </c>
      <c r="H599">
        <v>0</v>
      </c>
    </row>
    <row r="600" spans="1:8" x14ac:dyDescent="0.3">
      <c r="A600" s="1">
        <v>39918</v>
      </c>
      <c r="B600" s="1">
        <v>39919</v>
      </c>
      <c r="C600">
        <v>176.6</v>
      </c>
      <c r="D600">
        <v>179.64998779296801</v>
      </c>
      <c r="E600">
        <v>175.63196263313199</v>
      </c>
      <c r="F600">
        <v>-3.04998779296875</v>
      </c>
      <c r="G600">
        <v>-0.96803736686706499</v>
      </c>
      <c r="H600">
        <v>7.0710678118650699E-2</v>
      </c>
    </row>
    <row r="601" spans="1:8" x14ac:dyDescent="0.3">
      <c r="A601" s="1">
        <v>39919</v>
      </c>
      <c r="B601" s="1">
        <v>39920</v>
      </c>
      <c r="C601">
        <v>176.5</v>
      </c>
      <c r="D601">
        <v>178.89999389648401</v>
      </c>
      <c r="E601">
        <v>176.58784013241501</v>
      </c>
      <c r="F601">
        <v>2.3999938964843701</v>
      </c>
      <c r="G601">
        <v>8.7840132415294606E-2</v>
      </c>
      <c r="H601">
        <v>0</v>
      </c>
    </row>
    <row r="602" spans="1:8" x14ac:dyDescent="0.3">
      <c r="A602" s="1">
        <v>39920</v>
      </c>
      <c r="B602" s="1">
        <v>39923</v>
      </c>
      <c r="C602">
        <v>176.5</v>
      </c>
      <c r="D602">
        <v>177.89999389648401</v>
      </c>
      <c r="E602">
        <v>176.24921205639799</v>
      </c>
      <c r="F602">
        <v>-1.3999938964843699</v>
      </c>
      <c r="G602">
        <v>-0.250787943601608</v>
      </c>
      <c r="H602">
        <v>0.14142135623730101</v>
      </c>
    </row>
    <row r="603" spans="1:8" x14ac:dyDescent="0.3">
      <c r="A603" s="1">
        <v>39923</v>
      </c>
      <c r="B603" s="1">
        <v>39924</v>
      </c>
      <c r="C603">
        <v>176.3</v>
      </c>
      <c r="D603">
        <v>173.499996948242</v>
      </c>
      <c r="E603">
        <v>176.41967559903799</v>
      </c>
      <c r="F603">
        <v>-2.8000030517578098</v>
      </c>
      <c r="G603">
        <v>0.11967559903860001</v>
      </c>
      <c r="H603">
        <v>0.60104076400856099</v>
      </c>
    </row>
    <row r="604" spans="1:8" x14ac:dyDescent="0.3">
      <c r="A604" s="1">
        <v>39924</v>
      </c>
      <c r="B604" s="1">
        <v>39925</v>
      </c>
      <c r="C604">
        <v>177.15</v>
      </c>
      <c r="D604">
        <v>177.55000915527299</v>
      </c>
      <c r="E604">
        <v>177.03130402565</v>
      </c>
      <c r="F604">
        <v>-0.400009155273437</v>
      </c>
      <c r="G604">
        <v>-0.118695974349975</v>
      </c>
      <c r="H604">
        <v>1.73241161390703</v>
      </c>
    </row>
    <row r="605" spans="1:8" x14ac:dyDescent="0.3">
      <c r="A605" s="1">
        <v>39925</v>
      </c>
      <c r="B605" s="1">
        <v>39926</v>
      </c>
      <c r="C605">
        <v>179.6</v>
      </c>
      <c r="D605">
        <v>181.14998779296801</v>
      </c>
      <c r="E605">
        <v>179.160522079467</v>
      </c>
      <c r="F605">
        <v>-1.54998779296875</v>
      </c>
      <c r="G605">
        <v>-0.43947792053222601</v>
      </c>
      <c r="H605">
        <v>1.48492424049174</v>
      </c>
    </row>
    <row r="606" spans="1:8" x14ac:dyDescent="0.3">
      <c r="A606" s="1">
        <v>39926</v>
      </c>
      <c r="B606" s="1">
        <v>39927</v>
      </c>
      <c r="C606">
        <v>181.7</v>
      </c>
      <c r="D606">
        <v>181.45</v>
      </c>
      <c r="E606">
        <v>181.420323652029</v>
      </c>
      <c r="F606">
        <v>0.25</v>
      </c>
      <c r="G606">
        <v>-0.27967634797096202</v>
      </c>
      <c r="H606">
        <v>1.3435028842544201</v>
      </c>
    </row>
    <row r="607" spans="1:8" x14ac:dyDescent="0.3">
      <c r="A607" s="1">
        <v>39927</v>
      </c>
      <c r="B607" s="1">
        <v>39930</v>
      </c>
      <c r="C607">
        <v>179.8</v>
      </c>
      <c r="D607">
        <v>179.64999084472601</v>
      </c>
      <c r="E607">
        <v>179.39776774048801</v>
      </c>
      <c r="F607">
        <v>0.150009155273437</v>
      </c>
      <c r="G607">
        <v>-0.40223225951194702</v>
      </c>
      <c r="H607">
        <v>1.6263455967290601</v>
      </c>
    </row>
    <row r="608" spans="1:8" x14ac:dyDescent="0.3">
      <c r="A608" s="1">
        <v>39930</v>
      </c>
      <c r="B608" s="1">
        <v>39931</v>
      </c>
      <c r="C608">
        <v>177.5</v>
      </c>
      <c r="D608">
        <v>178.19999694824199</v>
      </c>
      <c r="E608">
        <v>177.65058712661201</v>
      </c>
      <c r="F608">
        <v>0.69999694824218694</v>
      </c>
      <c r="G608">
        <v>0.15058712661266299</v>
      </c>
      <c r="H608">
        <v>3.8537319574666702</v>
      </c>
    </row>
    <row r="609" spans="1:8" x14ac:dyDescent="0.3">
      <c r="A609" s="1">
        <v>39931</v>
      </c>
      <c r="B609" s="1">
        <v>39932</v>
      </c>
      <c r="C609">
        <v>172.05</v>
      </c>
      <c r="D609">
        <v>173.3</v>
      </c>
      <c r="E609">
        <v>171.247788238525</v>
      </c>
      <c r="F609">
        <v>-1.25</v>
      </c>
      <c r="G609">
        <v>-0.80221176147460904</v>
      </c>
      <c r="H609">
        <v>3.6062445840513799</v>
      </c>
    </row>
    <row r="610" spans="1:8" x14ac:dyDescent="0.3">
      <c r="A610" s="1">
        <v>39932</v>
      </c>
      <c r="B610" s="1">
        <v>39933</v>
      </c>
      <c r="C610">
        <v>177.15</v>
      </c>
      <c r="D610">
        <v>178.95000305175699</v>
      </c>
      <c r="E610">
        <v>177.34188259541901</v>
      </c>
      <c r="F610">
        <v>1.8000030517578101</v>
      </c>
      <c r="G610">
        <v>0.19188259541988301</v>
      </c>
      <c r="H610">
        <v>3.0405591591021399</v>
      </c>
    </row>
    <row r="611" spans="1:8" x14ac:dyDescent="0.3">
      <c r="A611" s="1">
        <v>39933</v>
      </c>
      <c r="B611" s="1">
        <v>39934</v>
      </c>
      <c r="C611">
        <v>181.45</v>
      </c>
      <c r="D611">
        <v>178.95</v>
      </c>
      <c r="E611">
        <v>181.16557298302601</v>
      </c>
      <c r="F611">
        <v>2.5</v>
      </c>
      <c r="G611">
        <v>-0.28442701697349498</v>
      </c>
      <c r="H611">
        <v>0</v>
      </c>
    </row>
    <row r="612" spans="1:8" x14ac:dyDescent="0.3">
      <c r="A612" s="1">
        <v>39934</v>
      </c>
      <c r="B612" s="1">
        <v>39937</v>
      </c>
      <c r="C612">
        <v>181.45</v>
      </c>
      <c r="D612">
        <v>183.14999694824201</v>
      </c>
      <c r="E612">
        <v>181.377139133214</v>
      </c>
      <c r="F612">
        <v>-1.69999694824218</v>
      </c>
      <c r="G612">
        <v>-7.2860866785049397E-2</v>
      </c>
      <c r="H612">
        <v>1.8031222920257</v>
      </c>
    </row>
    <row r="613" spans="1:8" x14ac:dyDescent="0.3">
      <c r="A613" s="1">
        <v>39937</v>
      </c>
      <c r="B613" s="1">
        <v>39938</v>
      </c>
      <c r="C613">
        <v>184</v>
      </c>
      <c r="D613">
        <v>183.14999389648401</v>
      </c>
      <c r="E613">
        <v>183.92292894422999</v>
      </c>
      <c r="F613">
        <v>0.850006103515625</v>
      </c>
      <c r="G613">
        <v>-7.7071055769920294E-2</v>
      </c>
      <c r="H613">
        <v>0</v>
      </c>
    </row>
    <row r="614" spans="1:8" x14ac:dyDescent="0.3">
      <c r="A614" s="1">
        <v>39938</v>
      </c>
      <c r="B614" s="1">
        <v>39939</v>
      </c>
      <c r="C614">
        <v>184</v>
      </c>
      <c r="D614">
        <v>184.600006103515</v>
      </c>
      <c r="E614">
        <v>183.92654895037401</v>
      </c>
      <c r="F614">
        <v>-0.600006103515625</v>
      </c>
      <c r="G614">
        <v>-7.3451049625873496E-2</v>
      </c>
      <c r="H614">
        <v>0.212132034355972</v>
      </c>
    </row>
    <row r="615" spans="1:8" x14ac:dyDescent="0.3">
      <c r="A615" s="1">
        <v>39939</v>
      </c>
      <c r="B615" s="1">
        <v>39940</v>
      </c>
      <c r="C615">
        <v>183.7</v>
      </c>
      <c r="D615">
        <v>186.25000305175701</v>
      </c>
      <c r="E615">
        <v>183.83565824925799</v>
      </c>
      <c r="F615">
        <v>2.5500030517578098</v>
      </c>
      <c r="G615">
        <v>0.135658249258995</v>
      </c>
      <c r="H615">
        <v>0.84852813742386901</v>
      </c>
    </row>
    <row r="616" spans="1:8" x14ac:dyDescent="0.3">
      <c r="A616" s="1">
        <v>39940</v>
      </c>
      <c r="B616" s="1">
        <v>39941</v>
      </c>
      <c r="C616">
        <v>184.9</v>
      </c>
      <c r="D616">
        <v>185.100012207031</v>
      </c>
      <c r="E616">
        <v>184.38501765728</v>
      </c>
      <c r="F616">
        <v>-0.20001220703125</v>
      </c>
      <c r="G616">
        <v>-0.51498234272003096</v>
      </c>
      <c r="H616">
        <v>0.742462120245862</v>
      </c>
    </row>
    <row r="617" spans="1:8" x14ac:dyDescent="0.3">
      <c r="A617" s="1">
        <v>39941</v>
      </c>
      <c r="B617" s="1">
        <v>39944</v>
      </c>
      <c r="C617">
        <v>185.95</v>
      </c>
      <c r="D617">
        <v>185.95</v>
      </c>
      <c r="E617">
        <v>185.94353165831399</v>
      </c>
      <c r="F617">
        <v>0</v>
      </c>
      <c r="G617">
        <v>-6.4683416858315398E-3</v>
      </c>
      <c r="H617">
        <v>0.106066017177986</v>
      </c>
    </row>
    <row r="618" spans="1:8" x14ac:dyDescent="0.3">
      <c r="A618" s="1">
        <v>39944</v>
      </c>
      <c r="B618" s="1">
        <v>39945</v>
      </c>
      <c r="C618">
        <v>186.1</v>
      </c>
      <c r="D618">
        <v>185.19999084472599</v>
      </c>
      <c r="E618">
        <v>185.98342526555001</v>
      </c>
      <c r="F618">
        <v>0.90000915527343694</v>
      </c>
      <c r="G618">
        <v>-0.116574734449386</v>
      </c>
      <c r="H618">
        <v>0.63639610306789596</v>
      </c>
    </row>
    <row r="619" spans="1:8" x14ac:dyDescent="0.3">
      <c r="A619" s="1">
        <v>39945</v>
      </c>
      <c r="B619" s="1">
        <v>39946</v>
      </c>
      <c r="C619">
        <v>185.2</v>
      </c>
      <c r="D619">
        <v>185.2</v>
      </c>
      <c r="E619">
        <v>184.34437484741201</v>
      </c>
      <c r="F619">
        <v>0</v>
      </c>
      <c r="G619">
        <v>-0.85562515258788996</v>
      </c>
      <c r="H619">
        <v>0.95459415460185504</v>
      </c>
    </row>
    <row r="620" spans="1:8" x14ac:dyDescent="0.3">
      <c r="A620" s="1">
        <v>39946</v>
      </c>
      <c r="B620" s="1">
        <v>39947</v>
      </c>
      <c r="C620">
        <v>186.55</v>
      </c>
      <c r="D620">
        <v>183.69999389648399</v>
      </c>
      <c r="E620">
        <v>186.41001083254801</v>
      </c>
      <c r="F620">
        <v>2.8500061035156201</v>
      </c>
      <c r="G620">
        <v>-0.13998916745185799</v>
      </c>
      <c r="H620">
        <v>3.3234018715767801</v>
      </c>
    </row>
    <row r="621" spans="1:8" x14ac:dyDescent="0.3">
      <c r="A621" s="1">
        <v>39947</v>
      </c>
      <c r="B621" s="1">
        <v>39948</v>
      </c>
      <c r="C621">
        <v>181.85</v>
      </c>
      <c r="D621">
        <v>182.69999084472599</v>
      </c>
      <c r="E621">
        <v>181.85398482289099</v>
      </c>
      <c r="F621">
        <v>0.84999084472656194</v>
      </c>
      <c r="G621">
        <v>3.9848228916525797E-3</v>
      </c>
      <c r="H621">
        <v>0.91923881554251896</v>
      </c>
    </row>
    <row r="622" spans="1:8" x14ac:dyDescent="0.3">
      <c r="A622" s="1">
        <v>39948</v>
      </c>
      <c r="B622" s="1">
        <v>39951</v>
      </c>
      <c r="C622">
        <v>183.15</v>
      </c>
      <c r="D622">
        <v>181.95000305175699</v>
      </c>
      <c r="E622">
        <v>182.74032946825</v>
      </c>
      <c r="F622">
        <v>1.19999694824218</v>
      </c>
      <c r="G622">
        <v>-0.40967053174972501</v>
      </c>
      <c r="H622">
        <v>0.98994949366117002</v>
      </c>
    </row>
    <row r="623" spans="1:8" x14ac:dyDescent="0.3">
      <c r="A623" s="1">
        <v>39951</v>
      </c>
      <c r="B623" s="1">
        <v>39952</v>
      </c>
      <c r="C623">
        <v>181.75</v>
      </c>
      <c r="D623">
        <v>185.850006103515</v>
      </c>
      <c r="E623">
        <v>182.074816852808</v>
      </c>
      <c r="F623">
        <v>4.1000061035156197</v>
      </c>
      <c r="G623">
        <v>0.32481685280799799</v>
      </c>
      <c r="H623">
        <v>4.0305086527633103</v>
      </c>
    </row>
    <row r="624" spans="1:8" x14ac:dyDescent="0.3">
      <c r="A624" s="1">
        <v>39952</v>
      </c>
      <c r="B624" s="1">
        <v>39953</v>
      </c>
      <c r="C624">
        <v>187.45</v>
      </c>
      <c r="D624">
        <v>187.7</v>
      </c>
      <c r="E624">
        <v>187.57781400978499</v>
      </c>
      <c r="F624">
        <v>0.25</v>
      </c>
      <c r="G624">
        <v>0.12781400978565199</v>
      </c>
      <c r="H624">
        <v>0.70710678118654702</v>
      </c>
    </row>
    <row r="625" spans="1:8" x14ac:dyDescent="0.3">
      <c r="A625" s="1">
        <v>39953</v>
      </c>
      <c r="B625" s="1">
        <v>39954</v>
      </c>
      <c r="C625">
        <v>188.45</v>
      </c>
      <c r="D625">
        <v>187.64999694824201</v>
      </c>
      <c r="E625">
        <v>188.48153161704499</v>
      </c>
      <c r="F625">
        <v>-0.80000305175781194</v>
      </c>
      <c r="G625">
        <v>3.1531617045402499E-2</v>
      </c>
      <c r="H625">
        <v>1.20208152801712</v>
      </c>
    </row>
    <row r="626" spans="1:8" x14ac:dyDescent="0.3">
      <c r="A626" s="1">
        <v>39954</v>
      </c>
      <c r="B626" s="1">
        <v>39955</v>
      </c>
      <c r="C626">
        <v>186.75</v>
      </c>
      <c r="D626">
        <v>184.75</v>
      </c>
      <c r="E626">
        <v>186.01943016052201</v>
      </c>
      <c r="F626">
        <v>2</v>
      </c>
      <c r="G626">
        <v>-0.73056983947753895</v>
      </c>
      <c r="H626">
        <v>2.5455844122715598</v>
      </c>
    </row>
    <row r="627" spans="1:8" x14ac:dyDescent="0.3">
      <c r="A627" s="1">
        <v>39955</v>
      </c>
      <c r="B627" s="1">
        <v>39958</v>
      </c>
      <c r="C627">
        <v>183.15</v>
      </c>
      <c r="D627">
        <v>182.100012207031</v>
      </c>
      <c r="E627">
        <v>183.77276405096001</v>
      </c>
      <c r="F627">
        <v>-1.04998779296875</v>
      </c>
      <c r="G627">
        <v>0.62276405096053999</v>
      </c>
      <c r="H627">
        <v>0.106066017177986</v>
      </c>
    </row>
    <row r="628" spans="1:8" x14ac:dyDescent="0.3">
      <c r="A628" s="1">
        <v>39958</v>
      </c>
      <c r="B628" s="1">
        <v>39959</v>
      </c>
      <c r="C628">
        <v>183</v>
      </c>
      <c r="D628">
        <v>183.80000305175699</v>
      </c>
      <c r="E628">
        <v>182.55298590659999</v>
      </c>
      <c r="F628">
        <v>-0.80000305175781194</v>
      </c>
      <c r="G628">
        <v>-0.44701409339904702</v>
      </c>
      <c r="H628">
        <v>2.7577164466275299</v>
      </c>
    </row>
    <row r="629" spans="1:8" x14ac:dyDescent="0.3">
      <c r="A629" s="1">
        <v>39959</v>
      </c>
      <c r="B629" s="1">
        <v>39960</v>
      </c>
      <c r="C629">
        <v>179.1</v>
      </c>
      <c r="D629">
        <v>182.1</v>
      </c>
      <c r="E629">
        <v>179.689230835437</v>
      </c>
      <c r="F629">
        <v>3</v>
      </c>
      <c r="G629">
        <v>0.58923083543777399</v>
      </c>
      <c r="H629">
        <v>0.38890872965258899</v>
      </c>
    </row>
    <row r="630" spans="1:8" x14ac:dyDescent="0.3">
      <c r="A630" s="1">
        <v>39960</v>
      </c>
      <c r="B630" s="1">
        <v>39961</v>
      </c>
      <c r="C630">
        <v>178.55</v>
      </c>
      <c r="D630">
        <v>177.55</v>
      </c>
      <c r="E630">
        <v>178.067977982759</v>
      </c>
      <c r="F630">
        <v>1</v>
      </c>
      <c r="G630">
        <v>-0.48202201724052401</v>
      </c>
      <c r="H630">
        <v>2.4395183950935801</v>
      </c>
    </row>
    <row r="631" spans="1:8" x14ac:dyDescent="0.3">
      <c r="A631" s="1">
        <v>39961</v>
      </c>
      <c r="B631" s="1">
        <v>39962</v>
      </c>
      <c r="C631">
        <v>182</v>
      </c>
      <c r="D631">
        <v>182.64999389648401</v>
      </c>
      <c r="E631">
        <v>182.96775573491999</v>
      </c>
      <c r="F631">
        <v>0.649993896484375</v>
      </c>
      <c r="G631">
        <v>0.96775573492050104</v>
      </c>
      <c r="H631">
        <v>0.14142135623730101</v>
      </c>
    </row>
    <row r="632" spans="1:8" x14ac:dyDescent="0.3">
      <c r="A632" s="1">
        <v>39962</v>
      </c>
      <c r="B632" s="1">
        <v>39965</v>
      </c>
      <c r="C632">
        <v>182.2</v>
      </c>
      <c r="D632">
        <v>182.55000610351499</v>
      </c>
      <c r="E632">
        <v>182.607612085342</v>
      </c>
      <c r="F632">
        <v>0.350006103515625</v>
      </c>
      <c r="G632">
        <v>0.407612085342407</v>
      </c>
      <c r="H632">
        <v>2.0152543263816698</v>
      </c>
    </row>
    <row r="633" spans="1:8" x14ac:dyDescent="0.3">
      <c r="A633" s="1">
        <v>39965</v>
      </c>
      <c r="B633" s="1">
        <v>39966</v>
      </c>
      <c r="C633">
        <v>185.05</v>
      </c>
      <c r="D633">
        <v>187.94999389648399</v>
      </c>
      <c r="E633">
        <v>184.633083242178</v>
      </c>
      <c r="F633">
        <v>-2.8999938964843701</v>
      </c>
      <c r="G633">
        <v>-0.41691675782203602</v>
      </c>
      <c r="H633">
        <v>0.24748737341530699</v>
      </c>
    </row>
    <row r="634" spans="1:8" x14ac:dyDescent="0.3">
      <c r="A634" s="1">
        <v>39966</v>
      </c>
      <c r="B634" s="1">
        <v>39967</v>
      </c>
      <c r="C634">
        <v>184.7</v>
      </c>
      <c r="D634">
        <v>186.2</v>
      </c>
      <c r="E634">
        <v>183.84106136560399</v>
      </c>
      <c r="F634">
        <v>-1.5</v>
      </c>
      <c r="G634">
        <v>-0.85893863439559903</v>
      </c>
      <c r="H634">
        <v>0.42426406871192401</v>
      </c>
    </row>
    <row r="635" spans="1:8" x14ac:dyDescent="0.3">
      <c r="A635" s="1">
        <v>39967</v>
      </c>
      <c r="B635" s="1">
        <v>39968</v>
      </c>
      <c r="C635">
        <v>184.1</v>
      </c>
      <c r="D635">
        <v>184.04999694824201</v>
      </c>
      <c r="E635">
        <v>184.06741013228799</v>
      </c>
      <c r="F635">
        <v>5.00030517578125E-2</v>
      </c>
      <c r="G635">
        <v>-3.25898677110672E-2</v>
      </c>
      <c r="H635">
        <v>3.1819805153394598</v>
      </c>
    </row>
    <row r="636" spans="1:8" x14ac:dyDescent="0.3">
      <c r="A636" s="1">
        <v>39968</v>
      </c>
      <c r="B636" s="1">
        <v>39969</v>
      </c>
      <c r="C636">
        <v>179.6</v>
      </c>
      <c r="D636">
        <v>181.35</v>
      </c>
      <c r="E636">
        <v>179.99927512407299</v>
      </c>
      <c r="F636">
        <v>1.75</v>
      </c>
      <c r="G636">
        <v>0.39927512407302801</v>
      </c>
      <c r="H636">
        <v>1.5556349186104099</v>
      </c>
    </row>
    <row r="637" spans="1:8" x14ac:dyDescent="0.3">
      <c r="A637" s="1">
        <v>39969</v>
      </c>
      <c r="B637" s="1">
        <v>39972</v>
      </c>
      <c r="C637">
        <v>181.8</v>
      </c>
      <c r="D637">
        <v>181.64999084472601</v>
      </c>
      <c r="E637">
        <v>181.38783239126201</v>
      </c>
      <c r="F637">
        <v>0.150009155273437</v>
      </c>
      <c r="G637">
        <v>-0.412167608737945</v>
      </c>
      <c r="H637">
        <v>0.14142135623730101</v>
      </c>
    </row>
    <row r="638" spans="1:8" x14ac:dyDescent="0.3">
      <c r="A638" s="1">
        <v>39972</v>
      </c>
      <c r="B638" s="1">
        <v>39973</v>
      </c>
      <c r="C638">
        <v>182</v>
      </c>
      <c r="D638">
        <v>183.75</v>
      </c>
      <c r="E638">
        <v>181.59426566958399</v>
      </c>
      <c r="F638">
        <v>-1.75</v>
      </c>
      <c r="G638">
        <v>-0.40573433041572499</v>
      </c>
      <c r="H638">
        <v>2.1566756826189701</v>
      </c>
    </row>
    <row r="639" spans="1:8" x14ac:dyDescent="0.3">
      <c r="A639" s="1">
        <v>39973</v>
      </c>
      <c r="B639" s="1">
        <v>39974</v>
      </c>
      <c r="C639">
        <v>178.95</v>
      </c>
      <c r="D639">
        <v>180.50000305175701</v>
      </c>
      <c r="E639">
        <v>179.50724114179599</v>
      </c>
      <c r="F639">
        <v>1.5500030517578101</v>
      </c>
      <c r="G639">
        <v>0.55724114179611195</v>
      </c>
      <c r="H639">
        <v>4.8790367901871798</v>
      </c>
    </row>
    <row r="640" spans="1:8" x14ac:dyDescent="0.3">
      <c r="A640" s="1">
        <v>39974</v>
      </c>
      <c r="B640" s="1">
        <v>39975</v>
      </c>
      <c r="C640">
        <v>185.85</v>
      </c>
      <c r="D640">
        <v>185.39998779296801</v>
      </c>
      <c r="E640">
        <v>184.52196595668701</v>
      </c>
      <c r="F640">
        <v>0.45001220703125</v>
      </c>
      <c r="G640">
        <v>-1.3280340433120701</v>
      </c>
      <c r="H640">
        <v>1.13137084989847</v>
      </c>
    </row>
    <row r="641" spans="1:8" x14ac:dyDescent="0.3">
      <c r="A641" s="1">
        <v>39975</v>
      </c>
      <c r="B641" s="1">
        <v>39976</v>
      </c>
      <c r="C641">
        <v>187.45</v>
      </c>
      <c r="D641">
        <v>188.45</v>
      </c>
      <c r="E641">
        <v>187.454681689664</v>
      </c>
      <c r="F641">
        <v>1</v>
      </c>
      <c r="G641">
        <v>4.6816896647214803E-3</v>
      </c>
      <c r="H641">
        <v>0.24748737341530699</v>
      </c>
    </row>
    <row r="642" spans="1:8" x14ac:dyDescent="0.3">
      <c r="A642" s="1">
        <v>39976</v>
      </c>
      <c r="B642" s="1">
        <v>39979</v>
      </c>
      <c r="C642">
        <v>187.8</v>
      </c>
      <c r="D642">
        <v>187.94999389648399</v>
      </c>
      <c r="E642">
        <v>187.715263921022</v>
      </c>
      <c r="F642">
        <v>-0.149993896484375</v>
      </c>
      <c r="G642">
        <v>-8.4736078977584797E-2</v>
      </c>
      <c r="H642">
        <v>1.3788582233137701</v>
      </c>
    </row>
    <row r="643" spans="1:8" x14ac:dyDescent="0.3">
      <c r="A643" s="1">
        <v>39979</v>
      </c>
      <c r="B643" s="1">
        <v>39980</v>
      </c>
      <c r="C643">
        <v>185.85</v>
      </c>
      <c r="D643">
        <v>184.04999694824201</v>
      </c>
      <c r="E643">
        <v>186.64887276887799</v>
      </c>
      <c r="F643">
        <v>-1.8000030517578101</v>
      </c>
      <c r="G643">
        <v>0.79887276887893599</v>
      </c>
      <c r="H643">
        <v>1.5909902576697299</v>
      </c>
    </row>
    <row r="644" spans="1:8" x14ac:dyDescent="0.3">
      <c r="A644" s="1">
        <v>39980</v>
      </c>
      <c r="B644" s="1">
        <v>39981</v>
      </c>
      <c r="C644">
        <v>183.6</v>
      </c>
      <c r="D644">
        <v>183.39998779296801</v>
      </c>
      <c r="E644">
        <v>183.37937920391499</v>
      </c>
      <c r="F644">
        <v>0.20001220703125</v>
      </c>
      <c r="G644">
        <v>-0.22062079608440399</v>
      </c>
      <c r="H644">
        <v>0.45961940777125898</v>
      </c>
    </row>
    <row r="645" spans="1:8" x14ac:dyDescent="0.3">
      <c r="A645" s="1">
        <v>39981</v>
      </c>
      <c r="B645" s="1">
        <v>39982</v>
      </c>
      <c r="C645">
        <v>182.95</v>
      </c>
      <c r="D645">
        <v>182.50000305175701</v>
      </c>
      <c r="E645">
        <v>182.91811681240799</v>
      </c>
      <c r="F645">
        <v>0.449996948242187</v>
      </c>
      <c r="G645">
        <v>-3.1883187592029502E-2</v>
      </c>
      <c r="H645">
        <v>1.20208152801712</v>
      </c>
    </row>
    <row r="646" spans="1:8" x14ac:dyDescent="0.3">
      <c r="A646" s="1">
        <v>39982</v>
      </c>
      <c r="B646" s="1">
        <v>39983</v>
      </c>
      <c r="C646">
        <v>181.25</v>
      </c>
      <c r="D646">
        <v>182.100006103515</v>
      </c>
      <c r="E646">
        <v>181.44235561788</v>
      </c>
      <c r="F646">
        <v>0.850006103515625</v>
      </c>
      <c r="G646">
        <v>0.19235561788082101</v>
      </c>
      <c r="H646">
        <v>0.14142135623730101</v>
      </c>
    </row>
    <row r="647" spans="1:8" x14ac:dyDescent="0.3">
      <c r="A647" s="1">
        <v>39983</v>
      </c>
      <c r="B647" s="1">
        <v>39986</v>
      </c>
      <c r="C647">
        <v>181.45</v>
      </c>
      <c r="D647">
        <v>181.45</v>
      </c>
      <c r="E647">
        <v>181.60891604125499</v>
      </c>
      <c r="F647">
        <v>0</v>
      </c>
      <c r="G647">
        <v>0.158916041254997</v>
      </c>
      <c r="H647">
        <v>1.76776695296636</v>
      </c>
    </row>
    <row r="648" spans="1:8" x14ac:dyDescent="0.3">
      <c r="A648" s="1">
        <v>39986</v>
      </c>
      <c r="B648" s="1">
        <v>39987</v>
      </c>
      <c r="C648">
        <v>183.95</v>
      </c>
      <c r="D648">
        <v>181.14999694824201</v>
      </c>
      <c r="E648">
        <v>183.98642055392199</v>
      </c>
      <c r="F648">
        <v>-2.8000030517578098</v>
      </c>
      <c r="G648">
        <v>3.6420553922653198E-2</v>
      </c>
      <c r="H648">
        <v>3.1466251762801201</v>
      </c>
    </row>
    <row r="649" spans="1:8" x14ac:dyDescent="0.3">
      <c r="A649" s="1">
        <v>39987</v>
      </c>
      <c r="B649" s="1">
        <v>39988</v>
      </c>
      <c r="C649">
        <v>179.5</v>
      </c>
      <c r="D649">
        <v>179.80000305175699</v>
      </c>
      <c r="E649">
        <v>180.00342428684201</v>
      </c>
      <c r="F649">
        <v>0.300003051757812</v>
      </c>
      <c r="G649">
        <v>0.50342428684234597</v>
      </c>
      <c r="H649">
        <v>0.282842712474623</v>
      </c>
    </row>
    <row r="650" spans="1:8" x14ac:dyDescent="0.3">
      <c r="A650" s="1">
        <v>39988</v>
      </c>
      <c r="B650" s="1">
        <v>39989</v>
      </c>
      <c r="C650">
        <v>179.9</v>
      </c>
      <c r="D650">
        <v>180.600012207031</v>
      </c>
      <c r="E650">
        <v>179.70183780193301</v>
      </c>
      <c r="F650">
        <v>-0.70001220703125</v>
      </c>
      <c r="G650">
        <v>-0.19816219806671101</v>
      </c>
      <c r="H650">
        <v>3.1819805153394598</v>
      </c>
    </row>
    <row r="651" spans="1:8" x14ac:dyDescent="0.3">
      <c r="A651" s="1">
        <v>39989</v>
      </c>
      <c r="B651" s="1">
        <v>39990</v>
      </c>
      <c r="C651">
        <v>184.4</v>
      </c>
      <c r="D651">
        <v>185.75000610351501</v>
      </c>
      <c r="E651">
        <v>183.42737039327599</v>
      </c>
      <c r="F651">
        <v>-1.3500061035156199</v>
      </c>
      <c r="G651">
        <v>-0.97262960672378496</v>
      </c>
      <c r="H651">
        <v>0.77781745930519797</v>
      </c>
    </row>
    <row r="652" spans="1:8" x14ac:dyDescent="0.3">
      <c r="A652" s="1">
        <v>39990</v>
      </c>
      <c r="B652" s="1">
        <v>39993</v>
      </c>
      <c r="C652">
        <v>185.5</v>
      </c>
      <c r="D652">
        <v>185.89999389648401</v>
      </c>
      <c r="E652">
        <v>185.36620983481399</v>
      </c>
      <c r="F652">
        <v>-0.399993896484375</v>
      </c>
      <c r="G652">
        <v>-0.13379016518592801</v>
      </c>
      <c r="H652">
        <v>0.31819805153393799</v>
      </c>
    </row>
    <row r="653" spans="1:8" x14ac:dyDescent="0.3">
      <c r="A653" s="1">
        <v>39993</v>
      </c>
      <c r="B653" s="1">
        <v>39994</v>
      </c>
      <c r="C653">
        <v>185.05</v>
      </c>
      <c r="D653">
        <v>186.39999084472601</v>
      </c>
      <c r="E653">
        <v>184.76690621972</v>
      </c>
      <c r="F653">
        <v>-1.3499908447265601</v>
      </c>
      <c r="G653">
        <v>-0.28309378027915899</v>
      </c>
      <c r="H653">
        <v>0.38890872965260898</v>
      </c>
    </row>
    <row r="654" spans="1:8" x14ac:dyDescent="0.3">
      <c r="A654" s="1">
        <v>39994</v>
      </c>
      <c r="B654" s="1">
        <v>39995</v>
      </c>
      <c r="C654">
        <v>184.5</v>
      </c>
      <c r="D654">
        <v>184.30000305175699</v>
      </c>
      <c r="E654">
        <v>184.35902751982201</v>
      </c>
      <c r="F654">
        <v>0.199996948242187</v>
      </c>
      <c r="G654">
        <v>-0.140972480177879</v>
      </c>
      <c r="H654">
        <v>2.6870057685088802</v>
      </c>
    </row>
    <row r="655" spans="1:8" x14ac:dyDescent="0.3">
      <c r="A655" s="1">
        <v>39995</v>
      </c>
      <c r="B655" s="1">
        <v>39996</v>
      </c>
      <c r="C655">
        <v>188.3</v>
      </c>
      <c r="D655">
        <v>188.89999084472601</v>
      </c>
      <c r="E655">
        <v>189.25622295141201</v>
      </c>
      <c r="F655">
        <v>0.59999084472656194</v>
      </c>
      <c r="G655">
        <v>0.95622295141220004</v>
      </c>
      <c r="H655">
        <v>0.38890872965260898</v>
      </c>
    </row>
    <row r="656" spans="1:8" x14ac:dyDescent="0.3">
      <c r="A656" s="1">
        <v>39996</v>
      </c>
      <c r="B656" s="1">
        <v>39997</v>
      </c>
      <c r="C656">
        <v>187.75</v>
      </c>
      <c r="D656">
        <v>184.75</v>
      </c>
      <c r="E656">
        <v>188.200409173965</v>
      </c>
      <c r="F656">
        <v>-3</v>
      </c>
      <c r="G656">
        <v>0.45040917396545399</v>
      </c>
      <c r="H656">
        <v>0.60104076400856099</v>
      </c>
    </row>
    <row r="657" spans="1:8" x14ac:dyDescent="0.3">
      <c r="A657" s="1">
        <v>39997</v>
      </c>
      <c r="B657" s="1">
        <v>40000</v>
      </c>
      <c r="C657">
        <v>188.6</v>
      </c>
      <c r="D657">
        <v>188.749993896484</v>
      </c>
      <c r="E657">
        <v>188.049864149093</v>
      </c>
      <c r="F657">
        <v>-0.149993896484375</v>
      </c>
      <c r="G657">
        <v>-0.55013585090637196</v>
      </c>
      <c r="H657">
        <v>1.2727922061357899</v>
      </c>
    </row>
    <row r="658" spans="1:8" x14ac:dyDescent="0.3">
      <c r="A658" s="1">
        <v>40000</v>
      </c>
      <c r="B658" s="1">
        <v>40001</v>
      </c>
      <c r="C658">
        <v>190.4</v>
      </c>
      <c r="D658">
        <v>191.00000610351501</v>
      </c>
      <c r="E658">
        <v>190.49700109809601</v>
      </c>
      <c r="F658">
        <v>0.600006103515625</v>
      </c>
      <c r="G658">
        <v>9.7001098096370697E-2</v>
      </c>
      <c r="H658">
        <v>0.35355339059327301</v>
      </c>
    </row>
    <row r="659" spans="1:8" x14ac:dyDescent="0.3">
      <c r="A659" s="1">
        <v>40001</v>
      </c>
      <c r="B659" s="1">
        <v>40002</v>
      </c>
      <c r="C659">
        <v>190.9</v>
      </c>
      <c r="D659">
        <v>189.9</v>
      </c>
      <c r="E659">
        <v>190.82933353781701</v>
      </c>
      <c r="F659">
        <v>1</v>
      </c>
      <c r="G659">
        <v>-7.0666462182998602E-2</v>
      </c>
      <c r="H659">
        <v>0</v>
      </c>
    </row>
    <row r="660" spans="1:8" x14ac:dyDescent="0.3">
      <c r="A660" s="1">
        <v>40002</v>
      </c>
      <c r="B660" s="1">
        <v>40003</v>
      </c>
      <c r="C660">
        <v>190.9</v>
      </c>
      <c r="D660">
        <v>190.45000305175699</v>
      </c>
      <c r="E660">
        <v>191.701926553249</v>
      </c>
      <c r="F660">
        <v>-0.449996948242187</v>
      </c>
      <c r="G660">
        <v>0.80192655324935902</v>
      </c>
      <c r="H660">
        <v>0.70710678118654702</v>
      </c>
    </row>
    <row r="661" spans="1:8" x14ac:dyDescent="0.3">
      <c r="A661" s="1">
        <v>40003</v>
      </c>
      <c r="B661" s="1">
        <v>40004</v>
      </c>
      <c r="C661">
        <v>189.9</v>
      </c>
      <c r="D661">
        <v>190.05000915527299</v>
      </c>
      <c r="E661">
        <v>189.58610420823001</v>
      </c>
      <c r="F661">
        <v>-0.150009155273437</v>
      </c>
      <c r="G661">
        <v>-0.31389579176902699</v>
      </c>
      <c r="H661">
        <v>0</v>
      </c>
    </row>
    <row r="662" spans="1:8" x14ac:dyDescent="0.3">
      <c r="A662" s="1">
        <v>40004</v>
      </c>
      <c r="B662" s="1">
        <v>40007</v>
      </c>
      <c r="C662">
        <v>189.9</v>
      </c>
      <c r="D662">
        <v>189.9</v>
      </c>
      <c r="E662">
        <v>189.985653997957</v>
      </c>
      <c r="F662">
        <v>0</v>
      </c>
      <c r="G662">
        <v>8.5653997957706396E-2</v>
      </c>
      <c r="H662">
        <v>4.1719300090006302</v>
      </c>
    </row>
    <row r="663" spans="1:8" x14ac:dyDescent="0.3">
      <c r="A663" s="1">
        <v>40007</v>
      </c>
      <c r="B663" s="1">
        <v>40008</v>
      </c>
      <c r="C663">
        <v>184</v>
      </c>
      <c r="D663">
        <v>186.44999694824199</v>
      </c>
      <c r="E663">
        <v>185.22822117805401</v>
      </c>
      <c r="F663">
        <v>2.44999694824218</v>
      </c>
      <c r="G663">
        <v>1.2282211780548</v>
      </c>
      <c r="H663">
        <v>0.95459415460183505</v>
      </c>
    </row>
    <row r="664" spans="1:8" x14ac:dyDescent="0.3">
      <c r="A664" s="1">
        <v>40008</v>
      </c>
      <c r="B664" s="1">
        <v>40009</v>
      </c>
      <c r="C664">
        <v>185.35</v>
      </c>
      <c r="D664">
        <v>187.249993896484</v>
      </c>
      <c r="E664">
        <v>184.378819322586</v>
      </c>
      <c r="F664">
        <v>-1.8999938964843699</v>
      </c>
      <c r="G664">
        <v>-0.97118067741393999</v>
      </c>
      <c r="H664">
        <v>2.61629509039023</v>
      </c>
    </row>
    <row r="665" spans="1:8" x14ac:dyDescent="0.3">
      <c r="A665" s="1">
        <v>40009</v>
      </c>
      <c r="B665" s="1">
        <v>40010</v>
      </c>
      <c r="C665">
        <v>189.05</v>
      </c>
      <c r="D665">
        <v>191.850003051757</v>
      </c>
      <c r="E665">
        <v>188.524662303924</v>
      </c>
      <c r="F665">
        <v>-2.8000030517578098</v>
      </c>
      <c r="G665">
        <v>-0.52533769607543901</v>
      </c>
      <c r="H665">
        <v>2.2627416997969401</v>
      </c>
    </row>
    <row r="666" spans="1:8" x14ac:dyDescent="0.3">
      <c r="A666" s="1">
        <v>40010</v>
      </c>
      <c r="B666" s="1">
        <v>40011</v>
      </c>
      <c r="C666">
        <v>192.25</v>
      </c>
      <c r="D666">
        <v>193.30000305175699</v>
      </c>
      <c r="E666">
        <v>191.93294060230201</v>
      </c>
      <c r="F666">
        <v>-1.0500030517578101</v>
      </c>
      <c r="G666">
        <v>-0.31705939769744801</v>
      </c>
      <c r="H666">
        <v>0.67175144212721205</v>
      </c>
    </row>
    <row r="667" spans="1:8" x14ac:dyDescent="0.3">
      <c r="A667" s="1">
        <v>40011</v>
      </c>
      <c r="B667" s="1">
        <v>40014</v>
      </c>
      <c r="C667">
        <v>193.2</v>
      </c>
      <c r="D667">
        <v>194.00000305175701</v>
      </c>
      <c r="E667">
        <v>192.84692467451001</v>
      </c>
      <c r="F667">
        <v>-0.80000305175781194</v>
      </c>
      <c r="G667">
        <v>-0.35307532548904402</v>
      </c>
      <c r="H667">
        <v>3.6062445840513999</v>
      </c>
    </row>
    <row r="668" spans="1:8" x14ac:dyDescent="0.3">
      <c r="A668" s="1">
        <v>40014</v>
      </c>
      <c r="B668" s="1">
        <v>40015</v>
      </c>
      <c r="C668">
        <v>198.3</v>
      </c>
      <c r="D668">
        <v>199.55</v>
      </c>
      <c r="E668">
        <v>198.74666349887801</v>
      </c>
      <c r="F668">
        <v>1.25</v>
      </c>
      <c r="G668">
        <v>0.446663498878479</v>
      </c>
      <c r="H668">
        <v>0.91923881554249898</v>
      </c>
    </row>
    <row r="669" spans="1:8" x14ac:dyDescent="0.3">
      <c r="A669" s="1">
        <v>40015</v>
      </c>
      <c r="B669" s="1">
        <v>40016</v>
      </c>
      <c r="C669">
        <v>199.6</v>
      </c>
      <c r="D669">
        <v>199.94999084472599</v>
      </c>
      <c r="E669">
        <v>199.574022688344</v>
      </c>
      <c r="F669">
        <v>-0.349990844726562</v>
      </c>
      <c r="G669">
        <v>-2.5977311655879E-2</v>
      </c>
      <c r="H669">
        <v>0.56568542494924601</v>
      </c>
    </row>
    <row r="670" spans="1:8" x14ac:dyDescent="0.3">
      <c r="A670" s="1">
        <v>40016</v>
      </c>
      <c r="B670" s="1">
        <v>40017</v>
      </c>
      <c r="C670">
        <v>200.4</v>
      </c>
      <c r="D670">
        <v>200.4</v>
      </c>
      <c r="E670">
        <v>200.31137912124399</v>
      </c>
      <c r="F670">
        <v>0</v>
      </c>
      <c r="G670">
        <v>-8.8620878756046295E-2</v>
      </c>
      <c r="H670">
        <v>0.14142135623730101</v>
      </c>
    </row>
    <row r="671" spans="1:8" x14ac:dyDescent="0.3">
      <c r="A671" s="1">
        <v>40017</v>
      </c>
      <c r="B671" s="1">
        <v>40018</v>
      </c>
      <c r="C671">
        <v>200.6</v>
      </c>
      <c r="D671">
        <v>201.6</v>
      </c>
      <c r="E671">
        <v>200.290746456384</v>
      </c>
      <c r="F671">
        <v>-1</v>
      </c>
      <c r="G671">
        <v>-0.30925354361534102</v>
      </c>
      <c r="H671">
        <v>0.88388347648318399</v>
      </c>
    </row>
    <row r="672" spans="1:8" x14ac:dyDescent="0.3">
      <c r="A672" s="1">
        <v>40018</v>
      </c>
      <c r="B672" s="1">
        <v>40021</v>
      </c>
      <c r="C672">
        <v>201.85</v>
      </c>
      <c r="D672">
        <v>202.6</v>
      </c>
      <c r="E672">
        <v>201.72270864844299</v>
      </c>
      <c r="F672">
        <v>-0.75</v>
      </c>
      <c r="G672">
        <v>-0.12729135155677701</v>
      </c>
      <c r="H672">
        <v>1.48492424049174</v>
      </c>
    </row>
    <row r="673" spans="1:8" x14ac:dyDescent="0.3">
      <c r="A673" s="1">
        <v>40021</v>
      </c>
      <c r="B673" s="1">
        <v>40022</v>
      </c>
      <c r="C673">
        <v>203.95</v>
      </c>
      <c r="D673">
        <v>203.55000610351499</v>
      </c>
      <c r="E673">
        <v>203.655781131982</v>
      </c>
      <c r="F673">
        <v>0.399993896484375</v>
      </c>
      <c r="G673">
        <v>-0.29421886801719599</v>
      </c>
      <c r="H673">
        <v>0.60104076400858097</v>
      </c>
    </row>
    <row r="674" spans="1:8" x14ac:dyDescent="0.3">
      <c r="A674" s="1">
        <v>40022</v>
      </c>
      <c r="B674" s="1">
        <v>40023</v>
      </c>
      <c r="C674">
        <v>204.8</v>
      </c>
      <c r="D674">
        <v>204.44999389648399</v>
      </c>
      <c r="E674">
        <v>204.97488859593801</v>
      </c>
      <c r="F674">
        <v>-0.350006103515625</v>
      </c>
      <c r="G674">
        <v>0.174888595938682</v>
      </c>
      <c r="H674">
        <v>0.63639610306789596</v>
      </c>
    </row>
    <row r="675" spans="1:8" x14ac:dyDescent="0.3">
      <c r="A675" s="1">
        <v>40023</v>
      </c>
      <c r="B675" s="1">
        <v>40024</v>
      </c>
      <c r="C675">
        <v>203.9</v>
      </c>
      <c r="D675">
        <v>204.45000305175699</v>
      </c>
      <c r="E675">
        <v>203.31999775171201</v>
      </c>
      <c r="F675">
        <v>-0.55000305175781194</v>
      </c>
      <c r="G675">
        <v>-0.58000224828720004</v>
      </c>
      <c r="H675">
        <v>1.52027957955108</v>
      </c>
    </row>
    <row r="676" spans="1:8" x14ac:dyDescent="0.3">
      <c r="A676" s="1">
        <v>40024</v>
      </c>
      <c r="B676" s="1">
        <v>40025</v>
      </c>
      <c r="C676">
        <v>206.05</v>
      </c>
      <c r="D676">
        <v>206.39999084472601</v>
      </c>
      <c r="E676">
        <v>204.86346142292001</v>
      </c>
      <c r="F676">
        <v>-0.349990844726562</v>
      </c>
      <c r="G676">
        <v>-1.1865385770797701</v>
      </c>
      <c r="H676">
        <v>2.1566756826189502</v>
      </c>
    </row>
    <row r="677" spans="1:8" x14ac:dyDescent="0.3">
      <c r="A677" s="1">
        <v>40025</v>
      </c>
      <c r="B677" s="1">
        <v>40028</v>
      </c>
      <c r="C677">
        <v>209.1</v>
      </c>
      <c r="D677">
        <v>209.64998779296801</v>
      </c>
      <c r="E677">
        <v>209.493320322036</v>
      </c>
      <c r="F677">
        <v>0.54998779296875</v>
      </c>
      <c r="G677">
        <v>0.393320322036743</v>
      </c>
      <c r="H677">
        <v>0.282842712474623</v>
      </c>
    </row>
    <row r="678" spans="1:8" x14ac:dyDescent="0.3">
      <c r="A678" s="1">
        <v>40028</v>
      </c>
      <c r="B678" s="1">
        <v>40029</v>
      </c>
      <c r="C678">
        <v>209.5</v>
      </c>
      <c r="D678">
        <v>210.89999389648401</v>
      </c>
      <c r="E678">
        <v>209.113656550645</v>
      </c>
      <c r="F678">
        <v>-1.3999938964843699</v>
      </c>
      <c r="G678">
        <v>-0.38634344935417098</v>
      </c>
      <c r="H678">
        <v>0.31819805153393799</v>
      </c>
    </row>
    <row r="679" spans="1:8" x14ac:dyDescent="0.3">
      <c r="A679" s="1">
        <v>40029</v>
      </c>
      <c r="B679" s="1">
        <v>40030</v>
      </c>
      <c r="C679">
        <v>209.95</v>
      </c>
      <c r="D679">
        <v>210.7</v>
      </c>
      <c r="E679">
        <v>209.879063163697</v>
      </c>
      <c r="F679">
        <v>-0.75</v>
      </c>
      <c r="G679">
        <v>-7.0936836302280398E-2</v>
      </c>
      <c r="H679">
        <v>0.53033008588991004</v>
      </c>
    </row>
    <row r="680" spans="1:8" x14ac:dyDescent="0.3">
      <c r="A680" s="1">
        <v>40030</v>
      </c>
      <c r="B680" s="1">
        <v>40031</v>
      </c>
      <c r="C680">
        <v>209.2</v>
      </c>
      <c r="D680">
        <v>208.45</v>
      </c>
      <c r="E680">
        <v>209.113552656769</v>
      </c>
      <c r="F680">
        <v>0.75</v>
      </c>
      <c r="G680">
        <v>-8.6447343230247498E-2</v>
      </c>
      <c r="H680">
        <v>0.424264068711944</v>
      </c>
    </row>
    <row r="681" spans="1:8" x14ac:dyDescent="0.3">
      <c r="A681" s="1">
        <v>40031</v>
      </c>
      <c r="B681" s="1">
        <v>40032</v>
      </c>
      <c r="C681">
        <v>209.8</v>
      </c>
      <c r="D681">
        <v>209.249996948242</v>
      </c>
      <c r="E681">
        <v>208.95351241827001</v>
      </c>
      <c r="F681">
        <v>0.55000305175781194</v>
      </c>
      <c r="G681">
        <v>-0.84648758172988803</v>
      </c>
      <c r="H681">
        <v>0.91923881554249898</v>
      </c>
    </row>
    <row r="682" spans="1:8" x14ac:dyDescent="0.3">
      <c r="A682" s="1">
        <v>40032</v>
      </c>
      <c r="B682" s="1">
        <v>40035</v>
      </c>
      <c r="C682">
        <v>211.1</v>
      </c>
      <c r="D682">
        <v>211.89998779296801</v>
      </c>
      <c r="E682">
        <v>210.93771063387399</v>
      </c>
      <c r="F682">
        <v>-0.79998779296875</v>
      </c>
      <c r="G682">
        <v>-0.16228936612605999</v>
      </c>
      <c r="H682">
        <v>3.5355339059315302E-2</v>
      </c>
    </row>
    <row r="683" spans="1:8" x14ac:dyDescent="0.3">
      <c r="A683" s="1">
        <v>40035</v>
      </c>
      <c r="B683" s="1">
        <v>40036</v>
      </c>
      <c r="C683">
        <v>211.05</v>
      </c>
      <c r="D683">
        <v>210.44999389648399</v>
      </c>
      <c r="E683">
        <v>211.007504563033</v>
      </c>
      <c r="F683">
        <v>0.600006103515625</v>
      </c>
      <c r="G683">
        <v>-4.2495436966419199E-2</v>
      </c>
      <c r="H683">
        <v>7.0710678118650699E-2</v>
      </c>
    </row>
    <row r="684" spans="1:8" x14ac:dyDescent="0.3">
      <c r="A684" s="1">
        <v>40036</v>
      </c>
      <c r="B684" s="1">
        <v>40037</v>
      </c>
      <c r="C684">
        <v>211.15</v>
      </c>
      <c r="D684">
        <v>210.00000610351501</v>
      </c>
      <c r="E684">
        <v>211.367965140938</v>
      </c>
      <c r="F684">
        <v>-1.1499938964843699</v>
      </c>
      <c r="G684">
        <v>0.21796514093875799</v>
      </c>
      <c r="H684">
        <v>2.0152543263816498</v>
      </c>
    </row>
    <row r="685" spans="1:8" x14ac:dyDescent="0.3">
      <c r="A685" s="1">
        <v>40037</v>
      </c>
      <c r="B685" s="1">
        <v>40038</v>
      </c>
      <c r="C685">
        <v>208.3</v>
      </c>
      <c r="D685">
        <v>209.89999084472601</v>
      </c>
      <c r="E685">
        <v>208.53141057789301</v>
      </c>
      <c r="F685">
        <v>1.5999908447265601</v>
      </c>
      <c r="G685">
        <v>0.231410577893257</v>
      </c>
      <c r="H685">
        <v>1.2727922061357699</v>
      </c>
    </row>
    <row r="686" spans="1:8" x14ac:dyDescent="0.3">
      <c r="A686" s="1">
        <v>40038</v>
      </c>
      <c r="B686" s="1">
        <v>40039</v>
      </c>
      <c r="C686">
        <v>210.1</v>
      </c>
      <c r="D686">
        <v>210.39998779296801</v>
      </c>
      <c r="E686">
        <v>210.706436789035</v>
      </c>
      <c r="F686">
        <v>0.29998779296875</v>
      </c>
      <c r="G686">
        <v>0.60643678903579701</v>
      </c>
      <c r="H686">
        <v>1.97989898732234</v>
      </c>
    </row>
    <row r="687" spans="1:8" x14ac:dyDescent="0.3">
      <c r="A687" s="1">
        <v>40039</v>
      </c>
      <c r="B687" s="1">
        <v>40042</v>
      </c>
      <c r="C687">
        <v>212.9</v>
      </c>
      <c r="D687">
        <v>211.9</v>
      </c>
      <c r="E687">
        <v>212.88767961934201</v>
      </c>
      <c r="F687">
        <v>1</v>
      </c>
      <c r="G687">
        <v>-1.2320380657911301E-2</v>
      </c>
      <c r="H687">
        <v>4.6315494167718896</v>
      </c>
    </row>
    <row r="688" spans="1:8" x14ac:dyDescent="0.3">
      <c r="A688" s="1">
        <v>40042</v>
      </c>
      <c r="B688" s="1">
        <v>40043</v>
      </c>
      <c r="C688">
        <v>206.35</v>
      </c>
      <c r="D688">
        <v>204.89998779296801</v>
      </c>
      <c r="E688">
        <v>205.87906614542001</v>
      </c>
      <c r="F688">
        <v>1.45001220703125</v>
      </c>
      <c r="G688">
        <v>-0.47093385457992498</v>
      </c>
      <c r="H688">
        <v>0.53033008588991004</v>
      </c>
    </row>
    <row r="689" spans="1:8" x14ac:dyDescent="0.3">
      <c r="A689" s="1">
        <v>40043</v>
      </c>
      <c r="B689" s="1">
        <v>40044</v>
      </c>
      <c r="C689">
        <v>207.1</v>
      </c>
      <c r="D689">
        <v>207.79999694824201</v>
      </c>
      <c r="E689">
        <v>206.804837799072</v>
      </c>
      <c r="F689">
        <v>-0.69999694824218694</v>
      </c>
      <c r="G689">
        <v>-0.29516220092773399</v>
      </c>
      <c r="H689">
        <v>7.0710678118650699E-2</v>
      </c>
    </row>
    <row r="690" spans="1:8" x14ac:dyDescent="0.3">
      <c r="A690" s="1">
        <v>40044</v>
      </c>
      <c r="B690" s="1">
        <v>40045</v>
      </c>
      <c r="C690">
        <v>207.2</v>
      </c>
      <c r="D690">
        <v>208.7</v>
      </c>
      <c r="E690">
        <v>207.406020772457</v>
      </c>
      <c r="F690">
        <v>1.5</v>
      </c>
      <c r="G690">
        <v>0.206020772457122</v>
      </c>
      <c r="H690">
        <v>2.9698484809835102</v>
      </c>
    </row>
    <row r="691" spans="1:8" x14ac:dyDescent="0.3">
      <c r="A691" s="1">
        <v>40045</v>
      </c>
      <c r="B691" s="1">
        <v>40046</v>
      </c>
      <c r="C691">
        <v>211.4</v>
      </c>
      <c r="D691">
        <v>212.100012207031</v>
      </c>
      <c r="E691">
        <v>213.02555825710201</v>
      </c>
      <c r="F691">
        <v>0.70001220703125</v>
      </c>
      <c r="G691">
        <v>1.6255582571029601</v>
      </c>
      <c r="H691">
        <v>0.42426406871192401</v>
      </c>
    </row>
    <row r="692" spans="1:8" x14ac:dyDescent="0.3">
      <c r="A692" s="1">
        <v>40046</v>
      </c>
      <c r="B692" s="1">
        <v>40049</v>
      </c>
      <c r="C692">
        <v>212</v>
      </c>
      <c r="D692">
        <v>215.39999389648401</v>
      </c>
      <c r="E692">
        <v>212.255949020385</v>
      </c>
      <c r="F692">
        <v>3.3999938964843701</v>
      </c>
      <c r="G692">
        <v>0.25594902038574202</v>
      </c>
      <c r="H692">
        <v>2.7577164466275299</v>
      </c>
    </row>
    <row r="693" spans="1:8" x14ac:dyDescent="0.3">
      <c r="A693" s="1">
        <v>40049</v>
      </c>
      <c r="B693" s="1">
        <v>40050</v>
      </c>
      <c r="C693">
        <v>215.9</v>
      </c>
      <c r="D693">
        <v>215.30000915527299</v>
      </c>
      <c r="E693">
        <v>216.05015459060601</v>
      </c>
      <c r="F693">
        <v>-0.59999084472656194</v>
      </c>
      <c r="G693">
        <v>0.15015459060668901</v>
      </c>
      <c r="H693">
        <v>0.81317279836453304</v>
      </c>
    </row>
    <row r="694" spans="1:8" x14ac:dyDescent="0.3">
      <c r="A694" s="1">
        <v>40050</v>
      </c>
      <c r="B694" s="1">
        <v>40051</v>
      </c>
      <c r="C694">
        <v>214.75</v>
      </c>
      <c r="D694">
        <v>215.600006103515</v>
      </c>
      <c r="E694">
        <v>214.750432602362</v>
      </c>
      <c r="F694">
        <v>0.850006103515625</v>
      </c>
      <c r="G694">
        <v>4.32602362707257E-4</v>
      </c>
      <c r="H694">
        <v>1.3081475451950999</v>
      </c>
    </row>
    <row r="695" spans="1:8" x14ac:dyDescent="0.3">
      <c r="A695" s="1">
        <v>40051</v>
      </c>
      <c r="B695" s="1">
        <v>40052</v>
      </c>
      <c r="C695">
        <v>216.6</v>
      </c>
      <c r="D695">
        <v>215.54999694824201</v>
      </c>
      <c r="E695">
        <v>216.803579500317</v>
      </c>
      <c r="F695">
        <v>-1.0500030517578101</v>
      </c>
      <c r="G695">
        <v>0.20357950031757299</v>
      </c>
      <c r="H695">
        <v>1.1667261889578</v>
      </c>
    </row>
    <row r="696" spans="1:8" x14ac:dyDescent="0.3">
      <c r="A696" s="1">
        <v>40052</v>
      </c>
      <c r="B696" s="1">
        <v>40053</v>
      </c>
      <c r="C696">
        <v>214.95</v>
      </c>
      <c r="D696">
        <v>216.39999694824201</v>
      </c>
      <c r="E696">
        <v>214.805644702911</v>
      </c>
      <c r="F696">
        <v>-1.44999694824218</v>
      </c>
      <c r="G696">
        <v>-0.14435529708862299</v>
      </c>
      <c r="H696">
        <v>0.17677669529663601</v>
      </c>
    </row>
    <row r="697" spans="1:8" x14ac:dyDescent="0.3">
      <c r="A697" s="1">
        <v>40053</v>
      </c>
      <c r="B697" s="1">
        <v>40056</v>
      </c>
      <c r="C697">
        <v>214.7</v>
      </c>
      <c r="D697">
        <v>215.2</v>
      </c>
      <c r="E697">
        <v>215.26274539232199</v>
      </c>
      <c r="F697">
        <v>0.5</v>
      </c>
      <c r="G697">
        <v>0.56274539232253995</v>
      </c>
      <c r="H697">
        <v>1.44956890143241</v>
      </c>
    </row>
    <row r="698" spans="1:8" x14ac:dyDescent="0.3">
      <c r="A698" s="1">
        <v>40056</v>
      </c>
      <c r="B698" s="1">
        <v>40057</v>
      </c>
      <c r="C698">
        <v>212.65</v>
      </c>
      <c r="D698">
        <v>213.600012207031</v>
      </c>
      <c r="E698">
        <v>211.918232941627</v>
      </c>
      <c r="F698">
        <v>-0.95001220703125</v>
      </c>
      <c r="G698">
        <v>-0.731767058372497</v>
      </c>
      <c r="H698">
        <v>3.2173358543987698</v>
      </c>
    </row>
    <row r="699" spans="1:8" x14ac:dyDescent="0.3">
      <c r="A699" s="1">
        <v>40057</v>
      </c>
      <c r="B699" s="1">
        <v>40058</v>
      </c>
      <c r="C699">
        <v>217.2</v>
      </c>
      <c r="D699">
        <v>213.95</v>
      </c>
      <c r="E699">
        <v>217.29732963144701</v>
      </c>
      <c r="F699">
        <v>-3.25</v>
      </c>
      <c r="G699">
        <v>9.7329631447791998E-2</v>
      </c>
      <c r="H699">
        <v>0.56568542494922502</v>
      </c>
    </row>
    <row r="700" spans="1:8" x14ac:dyDescent="0.3">
      <c r="A700" s="1">
        <v>40058</v>
      </c>
      <c r="B700" s="1">
        <v>40059</v>
      </c>
      <c r="C700">
        <v>216.4</v>
      </c>
      <c r="D700">
        <v>216.15</v>
      </c>
      <c r="E700">
        <v>217.15120514631201</v>
      </c>
      <c r="F700">
        <v>-0.25</v>
      </c>
      <c r="G700">
        <v>0.75120514631271296</v>
      </c>
      <c r="H700">
        <v>0.63639610306789596</v>
      </c>
    </row>
    <row r="701" spans="1:8" x14ac:dyDescent="0.3">
      <c r="A701" s="1">
        <v>40059</v>
      </c>
      <c r="B701" s="1">
        <v>40060</v>
      </c>
      <c r="C701">
        <v>217.3</v>
      </c>
      <c r="D701">
        <v>217.64999084472601</v>
      </c>
      <c r="E701">
        <v>216.702042269706</v>
      </c>
      <c r="F701">
        <v>-0.349990844726562</v>
      </c>
      <c r="G701">
        <v>-0.59795773029327304</v>
      </c>
      <c r="H701">
        <v>0.84852813742386901</v>
      </c>
    </row>
    <row r="702" spans="1:8" x14ac:dyDescent="0.3">
      <c r="A702" s="1">
        <v>40060</v>
      </c>
      <c r="B702" s="1">
        <v>40063</v>
      </c>
      <c r="C702">
        <v>216.1</v>
      </c>
      <c r="D702">
        <v>217.1</v>
      </c>
      <c r="E702">
        <v>216.67542341947501</v>
      </c>
      <c r="F702">
        <v>1</v>
      </c>
      <c r="G702">
        <v>0.57542341947555498</v>
      </c>
      <c r="H702">
        <v>0.14142135623730101</v>
      </c>
    </row>
    <row r="703" spans="1:8" x14ac:dyDescent="0.3">
      <c r="A703" s="1">
        <v>40063</v>
      </c>
      <c r="B703" s="1">
        <v>40064</v>
      </c>
      <c r="C703">
        <v>215.9</v>
      </c>
      <c r="D703">
        <v>216.70000305175699</v>
      </c>
      <c r="E703">
        <v>214.718546533584</v>
      </c>
      <c r="F703">
        <v>-0.80000305175781194</v>
      </c>
      <c r="G703">
        <v>-1.1814534664153999</v>
      </c>
      <c r="H703">
        <v>0.98994949366117002</v>
      </c>
    </row>
    <row r="704" spans="1:8" x14ac:dyDescent="0.3">
      <c r="A704" s="1">
        <v>40064</v>
      </c>
      <c r="B704" s="1">
        <v>40065</v>
      </c>
      <c r="C704">
        <v>217.3</v>
      </c>
      <c r="D704">
        <v>217.999996948242</v>
      </c>
      <c r="E704">
        <v>217.96175395250299</v>
      </c>
      <c r="F704">
        <v>0.69999694824218694</v>
      </c>
      <c r="G704">
        <v>0.66175395250320401</v>
      </c>
      <c r="H704">
        <v>0.81317279836453304</v>
      </c>
    </row>
    <row r="705" spans="1:8" x14ac:dyDescent="0.3">
      <c r="A705" s="1">
        <v>40065</v>
      </c>
      <c r="B705" s="1">
        <v>40066</v>
      </c>
      <c r="C705">
        <v>216.15</v>
      </c>
      <c r="D705">
        <v>217.05000915527299</v>
      </c>
      <c r="E705">
        <v>215.67980798482799</v>
      </c>
      <c r="F705">
        <v>-0.90000915527343694</v>
      </c>
      <c r="G705">
        <v>-0.47019201517105103</v>
      </c>
      <c r="H705">
        <v>3.3234018715767601</v>
      </c>
    </row>
    <row r="706" spans="1:8" x14ac:dyDescent="0.3">
      <c r="A706" s="1">
        <v>40066</v>
      </c>
      <c r="B706" s="1">
        <v>40067</v>
      </c>
      <c r="C706">
        <v>220.85</v>
      </c>
      <c r="D706">
        <v>221.249993896484</v>
      </c>
      <c r="E706">
        <v>220.58413714766499</v>
      </c>
      <c r="F706">
        <v>-0.399993896484375</v>
      </c>
      <c r="G706">
        <v>-0.26586285233497597</v>
      </c>
      <c r="H706">
        <v>1.0960155108391501</v>
      </c>
    </row>
    <row r="707" spans="1:8" x14ac:dyDescent="0.3">
      <c r="A707" s="1">
        <v>40067</v>
      </c>
      <c r="B707" s="1">
        <v>40070</v>
      </c>
      <c r="C707">
        <v>222.4</v>
      </c>
      <c r="D707">
        <v>222.4</v>
      </c>
      <c r="E707">
        <v>222.53369591534101</v>
      </c>
      <c r="F707">
        <v>0</v>
      </c>
      <c r="G707">
        <v>0.13369591534137701</v>
      </c>
      <c r="H707">
        <v>1.3435028842544401</v>
      </c>
    </row>
    <row r="708" spans="1:8" x14ac:dyDescent="0.3">
      <c r="A708" s="1">
        <v>40070</v>
      </c>
      <c r="B708" s="1">
        <v>40071</v>
      </c>
      <c r="C708">
        <v>220.5</v>
      </c>
      <c r="D708">
        <v>221.44999694824199</v>
      </c>
      <c r="E708">
        <v>220.60899215936601</v>
      </c>
      <c r="F708">
        <v>0.94999694824218694</v>
      </c>
      <c r="G708">
        <v>0.108992159366607</v>
      </c>
      <c r="H708">
        <v>1.0606601717798201</v>
      </c>
    </row>
    <row r="709" spans="1:8" x14ac:dyDescent="0.3">
      <c r="A709" s="1">
        <v>40071</v>
      </c>
      <c r="B709" s="1">
        <v>40072</v>
      </c>
      <c r="C709">
        <v>222</v>
      </c>
      <c r="D709">
        <v>223.14999389648401</v>
      </c>
      <c r="E709">
        <v>222.06023785471899</v>
      </c>
      <c r="F709">
        <v>1.1499938964843699</v>
      </c>
      <c r="G709">
        <v>6.0237854719161897E-2</v>
      </c>
      <c r="H709">
        <v>3.1466251762801201</v>
      </c>
    </row>
    <row r="710" spans="1:8" x14ac:dyDescent="0.3">
      <c r="A710" s="1">
        <v>40072</v>
      </c>
      <c r="B710" s="1">
        <v>40073</v>
      </c>
      <c r="C710">
        <v>226.45</v>
      </c>
      <c r="D710">
        <v>228.80000610351499</v>
      </c>
      <c r="E710">
        <v>226.496373024582</v>
      </c>
      <c r="F710">
        <v>2.3500061035156201</v>
      </c>
      <c r="G710">
        <v>4.6373024582862798E-2</v>
      </c>
      <c r="H710">
        <v>1.69705627484771</v>
      </c>
    </row>
    <row r="711" spans="1:8" x14ac:dyDescent="0.3">
      <c r="A711" s="1">
        <v>40073</v>
      </c>
      <c r="B711" s="1">
        <v>40074</v>
      </c>
      <c r="C711">
        <v>228.85</v>
      </c>
      <c r="D711">
        <v>228.89998779296801</v>
      </c>
      <c r="E711">
        <v>228.70650840401601</v>
      </c>
      <c r="F711">
        <v>-4.998779296875E-2</v>
      </c>
      <c r="G711">
        <v>-0.143491595983505</v>
      </c>
      <c r="H711">
        <v>0.35355339059327301</v>
      </c>
    </row>
    <row r="712" spans="1:8" x14ac:dyDescent="0.3">
      <c r="A712" s="1">
        <v>40074</v>
      </c>
      <c r="B712" s="1">
        <v>40077</v>
      </c>
      <c r="C712">
        <v>228.35</v>
      </c>
      <c r="D712">
        <v>228.89998779296801</v>
      </c>
      <c r="E712">
        <v>227.99679223299</v>
      </c>
      <c r="F712">
        <v>-0.54998779296875</v>
      </c>
      <c r="G712">
        <v>-0.353207767009735</v>
      </c>
      <c r="H712">
        <v>0.17677669529663601</v>
      </c>
    </row>
    <row r="713" spans="1:8" x14ac:dyDescent="0.3">
      <c r="A713" s="1">
        <v>40077</v>
      </c>
      <c r="B713" s="1">
        <v>40078</v>
      </c>
      <c r="C713">
        <v>228.6</v>
      </c>
      <c r="D713">
        <v>228.85</v>
      </c>
      <c r="E713">
        <v>227.656384086608</v>
      </c>
      <c r="F713">
        <v>-0.25</v>
      </c>
      <c r="G713">
        <v>-0.94361591339111295</v>
      </c>
      <c r="H713">
        <v>1.8384776310850099</v>
      </c>
    </row>
    <row r="714" spans="1:8" x14ac:dyDescent="0.3">
      <c r="A714" s="1">
        <v>40078</v>
      </c>
      <c r="B714" s="1">
        <v>40079</v>
      </c>
      <c r="C714">
        <v>231.2</v>
      </c>
      <c r="D714">
        <v>231.600009155273</v>
      </c>
      <c r="E714">
        <v>230.771634322404</v>
      </c>
      <c r="F714">
        <v>-0.400009155273437</v>
      </c>
      <c r="G714">
        <v>-0.42836567759513799</v>
      </c>
      <c r="H714">
        <v>0.282842712474623</v>
      </c>
    </row>
    <row r="715" spans="1:8" x14ac:dyDescent="0.3">
      <c r="A715" s="1">
        <v>40079</v>
      </c>
      <c r="B715" s="1">
        <v>40080</v>
      </c>
      <c r="C715">
        <v>231.6</v>
      </c>
      <c r="D715">
        <v>230.6</v>
      </c>
      <c r="E715">
        <v>230.98199150562201</v>
      </c>
      <c r="F715">
        <v>1</v>
      </c>
      <c r="G715">
        <v>-0.61800849437713601</v>
      </c>
      <c r="H715">
        <v>1.8384776310850099</v>
      </c>
    </row>
    <row r="716" spans="1:8" x14ac:dyDescent="0.3">
      <c r="A716" s="1">
        <v>40080</v>
      </c>
      <c r="B716" s="1">
        <v>40081</v>
      </c>
      <c r="C716">
        <v>229</v>
      </c>
      <c r="D716">
        <v>227.25</v>
      </c>
      <c r="E716">
        <v>229.14845083653901</v>
      </c>
      <c r="F716">
        <v>-1.75</v>
      </c>
      <c r="G716">
        <v>0.14845083653926799</v>
      </c>
      <c r="H716">
        <v>0.91923881554251896</v>
      </c>
    </row>
    <row r="717" spans="1:8" x14ac:dyDescent="0.3">
      <c r="A717" s="1">
        <v>40081</v>
      </c>
      <c r="B717" s="1">
        <v>40084</v>
      </c>
      <c r="C717">
        <v>227.7</v>
      </c>
      <c r="D717">
        <v>226.75000305175701</v>
      </c>
      <c r="E717">
        <v>227.81749225854799</v>
      </c>
      <c r="F717">
        <v>-0.94999694824218694</v>
      </c>
      <c r="G717">
        <v>0.117492258548736</v>
      </c>
      <c r="H717">
        <v>1.13137084989847</v>
      </c>
    </row>
    <row r="718" spans="1:8" x14ac:dyDescent="0.3">
      <c r="A718" s="1">
        <v>40084</v>
      </c>
      <c r="B718" s="1">
        <v>40085</v>
      </c>
      <c r="C718">
        <v>226.1</v>
      </c>
      <c r="D718">
        <v>228.19999084472599</v>
      </c>
      <c r="E718">
        <v>226.47269163131699</v>
      </c>
      <c r="F718">
        <v>2.0999908447265598</v>
      </c>
      <c r="G718">
        <v>0.37269163131713801</v>
      </c>
      <c r="H718">
        <v>1.6263455967290601</v>
      </c>
    </row>
    <row r="719" spans="1:8" x14ac:dyDescent="0.3">
      <c r="A719" s="1">
        <v>40085</v>
      </c>
      <c r="B719" s="1">
        <v>40086</v>
      </c>
      <c r="C719">
        <v>228.4</v>
      </c>
      <c r="D719">
        <v>228.15</v>
      </c>
      <c r="E719">
        <v>228.73425745367999</v>
      </c>
      <c r="F719">
        <v>-0.25</v>
      </c>
      <c r="G719">
        <v>0.33425745368003801</v>
      </c>
      <c r="H719">
        <v>0.63639610306789596</v>
      </c>
    </row>
    <row r="720" spans="1:8" x14ac:dyDescent="0.3">
      <c r="A720" s="1">
        <v>40086</v>
      </c>
      <c r="B720" s="1">
        <v>40087</v>
      </c>
      <c r="C720">
        <v>227.5</v>
      </c>
      <c r="D720">
        <v>227.19999694824199</v>
      </c>
      <c r="E720">
        <v>228.59342896938301</v>
      </c>
      <c r="F720">
        <v>-0.300003051757812</v>
      </c>
      <c r="G720">
        <v>1.09342896938323</v>
      </c>
      <c r="H720">
        <v>3.9244426355853399</v>
      </c>
    </row>
    <row r="721" spans="1:8" x14ac:dyDescent="0.3">
      <c r="A721" s="1">
        <v>40087</v>
      </c>
      <c r="B721" s="1">
        <v>40088</v>
      </c>
      <c r="C721">
        <v>221.95</v>
      </c>
      <c r="D721">
        <v>227.2</v>
      </c>
      <c r="E721">
        <v>222.56935383081401</v>
      </c>
      <c r="F721">
        <v>5.25</v>
      </c>
      <c r="G721">
        <v>0.61935383081436102</v>
      </c>
      <c r="H721">
        <v>0</v>
      </c>
    </row>
    <row r="722" spans="1:8" x14ac:dyDescent="0.3">
      <c r="A722" s="1">
        <v>40088</v>
      </c>
      <c r="B722" s="1">
        <v>40091</v>
      </c>
      <c r="C722">
        <v>221.95</v>
      </c>
      <c r="D722">
        <v>218.95</v>
      </c>
      <c r="E722">
        <v>222.770984303951</v>
      </c>
      <c r="F722">
        <v>-3</v>
      </c>
      <c r="G722">
        <v>0.82098430395126298</v>
      </c>
      <c r="H722">
        <v>3.6415999231107001</v>
      </c>
    </row>
    <row r="723" spans="1:8" x14ac:dyDescent="0.3">
      <c r="A723" s="1">
        <v>40091</v>
      </c>
      <c r="B723" s="1">
        <v>40092</v>
      </c>
      <c r="C723">
        <v>216.8</v>
      </c>
      <c r="D723">
        <v>218.749996948242</v>
      </c>
      <c r="E723">
        <v>217.38731973171201</v>
      </c>
      <c r="F723">
        <v>1.94999694824218</v>
      </c>
      <c r="G723">
        <v>0.58731973171234098</v>
      </c>
      <c r="H723">
        <v>0.67175144212723203</v>
      </c>
    </row>
    <row r="724" spans="1:8" x14ac:dyDescent="0.3">
      <c r="A724" s="1">
        <v>40092</v>
      </c>
      <c r="B724" s="1">
        <v>40093</v>
      </c>
      <c r="C724">
        <v>215.85</v>
      </c>
      <c r="D724">
        <v>218.19999084472599</v>
      </c>
      <c r="E724">
        <v>216.36362389326001</v>
      </c>
      <c r="F724">
        <v>2.3499908447265598</v>
      </c>
      <c r="G724">
        <v>0.51362389326095503</v>
      </c>
      <c r="H724">
        <v>0.38890872965258899</v>
      </c>
    </row>
    <row r="725" spans="1:8" x14ac:dyDescent="0.3">
      <c r="A725" s="1">
        <v>40093</v>
      </c>
      <c r="B725" s="1">
        <v>40094</v>
      </c>
      <c r="C725">
        <v>215.3</v>
      </c>
      <c r="D725">
        <v>217.100003051757</v>
      </c>
      <c r="E725">
        <v>215.09160515964001</v>
      </c>
      <c r="F725">
        <v>-1.8000030517578101</v>
      </c>
      <c r="G725">
        <v>-0.208394840359687</v>
      </c>
      <c r="H725">
        <v>2.40416305603424</v>
      </c>
    </row>
    <row r="726" spans="1:8" x14ac:dyDescent="0.3">
      <c r="A726" s="1">
        <v>40094</v>
      </c>
      <c r="B726" s="1">
        <v>40095</v>
      </c>
      <c r="C726">
        <v>218.7</v>
      </c>
      <c r="D726">
        <v>218.7</v>
      </c>
      <c r="E726">
        <v>219.05364517569501</v>
      </c>
      <c r="F726">
        <v>0</v>
      </c>
      <c r="G726">
        <v>0.35364517569541898</v>
      </c>
      <c r="H726">
        <v>2.89913780286486</v>
      </c>
    </row>
    <row r="727" spans="1:8" x14ac:dyDescent="0.3">
      <c r="A727" s="1">
        <v>40095</v>
      </c>
      <c r="B727" s="1">
        <v>40098</v>
      </c>
      <c r="C727">
        <v>222.8</v>
      </c>
      <c r="D727">
        <v>224.100003051757</v>
      </c>
      <c r="E727">
        <v>222.07688986062999</v>
      </c>
      <c r="F727">
        <v>-1.3000030517578101</v>
      </c>
      <c r="G727">
        <v>-0.72311013936996404</v>
      </c>
      <c r="H727">
        <v>1.1667261889578</v>
      </c>
    </row>
    <row r="728" spans="1:8" x14ac:dyDescent="0.3">
      <c r="A728" s="1">
        <v>40098</v>
      </c>
      <c r="B728" s="1">
        <v>40099</v>
      </c>
      <c r="C728">
        <v>221.15</v>
      </c>
      <c r="D728">
        <v>220.55000915527299</v>
      </c>
      <c r="E728">
        <v>221.58365916609699</v>
      </c>
      <c r="F728">
        <v>-0.59999084472656194</v>
      </c>
      <c r="G728">
        <v>0.43365916609764099</v>
      </c>
      <c r="H728">
        <v>0.91923881554251896</v>
      </c>
    </row>
    <row r="729" spans="1:8" x14ac:dyDescent="0.3">
      <c r="A729" s="1">
        <v>40099</v>
      </c>
      <c r="B729" s="1">
        <v>40100</v>
      </c>
      <c r="C729">
        <v>219.85</v>
      </c>
      <c r="D729">
        <v>221.44999084472599</v>
      </c>
      <c r="E729">
        <v>221.227815365791</v>
      </c>
      <c r="F729">
        <v>1.5999908447265601</v>
      </c>
      <c r="G729">
        <v>1.3778153657913199</v>
      </c>
      <c r="H729">
        <v>1.44956890143243</v>
      </c>
    </row>
    <row r="730" spans="1:8" x14ac:dyDescent="0.3">
      <c r="A730" s="1">
        <v>40100</v>
      </c>
      <c r="B730" s="1">
        <v>40101</v>
      </c>
      <c r="C730">
        <v>221.9</v>
      </c>
      <c r="D730">
        <v>223.9</v>
      </c>
      <c r="E730">
        <v>221.04622879028301</v>
      </c>
      <c r="F730">
        <v>-2</v>
      </c>
      <c r="G730">
        <v>-0.85377120971679599</v>
      </c>
      <c r="H730">
        <v>1.20208152801712</v>
      </c>
    </row>
    <row r="731" spans="1:8" x14ac:dyDescent="0.3">
      <c r="A731" s="1">
        <v>40101</v>
      </c>
      <c r="B731" s="1">
        <v>40102</v>
      </c>
      <c r="C731">
        <v>223.6</v>
      </c>
      <c r="D731">
        <v>223.44999084472599</v>
      </c>
      <c r="E731">
        <v>223.40504992604201</v>
      </c>
      <c r="F731">
        <v>0.150009155273437</v>
      </c>
      <c r="G731">
        <v>-0.19495007395744299</v>
      </c>
      <c r="H731">
        <v>1.13137084989847</v>
      </c>
    </row>
    <row r="732" spans="1:8" x14ac:dyDescent="0.3">
      <c r="A732" s="1">
        <v>40102</v>
      </c>
      <c r="B732" s="1">
        <v>40105</v>
      </c>
      <c r="C732">
        <v>222</v>
      </c>
      <c r="D732">
        <v>221</v>
      </c>
      <c r="E732">
        <v>222.04842527583199</v>
      </c>
      <c r="F732">
        <v>-1</v>
      </c>
      <c r="G732">
        <v>4.8425275832414599E-2</v>
      </c>
      <c r="H732">
        <v>0.49497474683057502</v>
      </c>
    </row>
    <row r="733" spans="1:8" x14ac:dyDescent="0.3">
      <c r="A733" s="1">
        <v>40105</v>
      </c>
      <c r="B733" s="1">
        <v>40106</v>
      </c>
      <c r="C733">
        <v>222.7</v>
      </c>
      <c r="D733">
        <v>224.7</v>
      </c>
      <c r="E733">
        <v>223.53618992566999</v>
      </c>
      <c r="F733">
        <v>2</v>
      </c>
      <c r="G733">
        <v>0.836189925670623</v>
      </c>
      <c r="H733">
        <v>1.23743686707645</v>
      </c>
    </row>
    <row r="734" spans="1:8" x14ac:dyDescent="0.3">
      <c r="A734" s="1">
        <v>40106</v>
      </c>
      <c r="B734" s="1">
        <v>40107</v>
      </c>
      <c r="C734">
        <v>224.45</v>
      </c>
      <c r="D734">
        <v>222.80000610351499</v>
      </c>
      <c r="E734">
        <v>223.901783239841</v>
      </c>
      <c r="F734">
        <v>1.6499938964843699</v>
      </c>
      <c r="G734">
        <v>-0.54821676015853804</v>
      </c>
      <c r="H734">
        <v>0.81317279836451295</v>
      </c>
    </row>
    <row r="735" spans="1:8" x14ac:dyDescent="0.3">
      <c r="A735" s="1">
        <v>40107</v>
      </c>
      <c r="B735" s="1">
        <v>40108</v>
      </c>
      <c r="C735">
        <v>223.3</v>
      </c>
      <c r="D735">
        <v>221.05</v>
      </c>
      <c r="E735">
        <v>223.49038017094099</v>
      </c>
      <c r="F735">
        <v>-2.25</v>
      </c>
      <c r="G735">
        <v>0.19038017094135201</v>
      </c>
      <c r="H735">
        <v>2.6870057685088802</v>
      </c>
    </row>
    <row r="736" spans="1:8" x14ac:dyDescent="0.3">
      <c r="A736" s="1">
        <v>40108</v>
      </c>
      <c r="B736" s="1">
        <v>40109</v>
      </c>
      <c r="C736">
        <v>219.5</v>
      </c>
      <c r="D736">
        <v>221.25</v>
      </c>
      <c r="E736">
        <v>220.240132331848</v>
      </c>
      <c r="F736">
        <v>1.75</v>
      </c>
      <c r="G736">
        <v>0.74013233184814398</v>
      </c>
      <c r="H736">
        <v>1.3435028842544401</v>
      </c>
    </row>
    <row r="737" spans="1:8" x14ac:dyDescent="0.3">
      <c r="A737" s="1">
        <v>40109</v>
      </c>
      <c r="B737" s="1">
        <v>40112</v>
      </c>
      <c r="C737">
        <v>221.4</v>
      </c>
      <c r="D737">
        <v>220.350012207031</v>
      </c>
      <c r="E737">
        <v>220.09719243049599</v>
      </c>
      <c r="F737">
        <v>1.04998779296875</v>
      </c>
      <c r="G737">
        <v>-1.30280756950378</v>
      </c>
      <c r="H737">
        <v>2.0152543263816498</v>
      </c>
    </row>
    <row r="738" spans="1:8" x14ac:dyDescent="0.3">
      <c r="A738" s="1">
        <v>40112</v>
      </c>
      <c r="B738" s="1">
        <v>40113</v>
      </c>
      <c r="C738">
        <v>224.25</v>
      </c>
      <c r="D738">
        <v>222.69999694824199</v>
      </c>
      <c r="E738">
        <v>223.869079649448</v>
      </c>
      <c r="F738">
        <v>1.5500030517578101</v>
      </c>
      <c r="G738">
        <v>-0.380920350551605</v>
      </c>
      <c r="H738">
        <v>0.60104076400856099</v>
      </c>
    </row>
    <row r="739" spans="1:8" x14ac:dyDescent="0.3">
      <c r="A739" s="1">
        <v>40113</v>
      </c>
      <c r="B739" s="1">
        <v>40114</v>
      </c>
      <c r="C739">
        <v>223.4</v>
      </c>
      <c r="D739">
        <v>223.05000915527299</v>
      </c>
      <c r="E739">
        <v>223.84967976212499</v>
      </c>
      <c r="F739">
        <v>-0.349990844726562</v>
      </c>
      <c r="G739">
        <v>0.44967976212501498</v>
      </c>
      <c r="H739">
        <v>4.1365746699412904</v>
      </c>
    </row>
    <row r="740" spans="1:8" x14ac:dyDescent="0.3">
      <c r="A740" s="1">
        <v>40114</v>
      </c>
      <c r="B740" s="1">
        <v>40115</v>
      </c>
      <c r="C740">
        <v>217.55</v>
      </c>
      <c r="D740">
        <v>214.350003051757</v>
      </c>
      <c r="E740">
        <v>218.89660625457699</v>
      </c>
      <c r="F740">
        <v>-3.19999694824218</v>
      </c>
      <c r="G740">
        <v>1.3466062545776301</v>
      </c>
      <c r="H740">
        <v>3.1112698372208101</v>
      </c>
    </row>
    <row r="741" spans="1:8" x14ac:dyDescent="0.3">
      <c r="A741" s="1">
        <v>40115</v>
      </c>
      <c r="B741" s="1">
        <v>40116</v>
      </c>
      <c r="C741">
        <v>213.15</v>
      </c>
      <c r="D741">
        <v>215.45000305175699</v>
      </c>
      <c r="E741">
        <v>216.253634357452</v>
      </c>
      <c r="F741">
        <v>2.3000030517578098</v>
      </c>
      <c r="G741">
        <v>3.1036343574523899</v>
      </c>
      <c r="H741">
        <v>1.0960155108391501</v>
      </c>
    </row>
    <row r="742" spans="1:8" x14ac:dyDescent="0.3">
      <c r="A742" s="1">
        <v>40116</v>
      </c>
      <c r="B742" s="1">
        <v>40119</v>
      </c>
      <c r="C742">
        <v>211.6</v>
      </c>
      <c r="D742">
        <v>208.85</v>
      </c>
      <c r="E742">
        <v>212.691313123703</v>
      </c>
      <c r="F742">
        <v>-2.75</v>
      </c>
      <c r="G742">
        <v>1.091313123703</v>
      </c>
      <c r="H742">
        <v>0.95459415460183505</v>
      </c>
    </row>
    <row r="743" spans="1:8" x14ac:dyDescent="0.3">
      <c r="A743" s="1">
        <v>40119</v>
      </c>
      <c r="B743" s="1">
        <v>40120</v>
      </c>
      <c r="C743">
        <v>210.25</v>
      </c>
      <c r="D743">
        <v>210.05000305175699</v>
      </c>
      <c r="E743">
        <v>209.86416444182399</v>
      </c>
      <c r="F743">
        <v>0.199996948242187</v>
      </c>
      <c r="G743">
        <v>-0.38583555817603998</v>
      </c>
      <c r="H743">
        <v>0.88388347648318399</v>
      </c>
    </row>
    <row r="744" spans="1:8" x14ac:dyDescent="0.3">
      <c r="A744" s="1">
        <v>40120</v>
      </c>
      <c r="B744" s="1">
        <v>40121</v>
      </c>
      <c r="C744">
        <v>209</v>
      </c>
      <c r="D744">
        <v>210.39999389648401</v>
      </c>
      <c r="E744">
        <v>208.589013159275</v>
      </c>
      <c r="F744">
        <v>-1.3999938964843699</v>
      </c>
      <c r="G744">
        <v>-0.41098684072494501</v>
      </c>
      <c r="H744">
        <v>2.0859650045003</v>
      </c>
    </row>
    <row r="745" spans="1:8" x14ac:dyDescent="0.3">
      <c r="A745" s="1">
        <v>40121</v>
      </c>
      <c r="B745" s="1">
        <v>40122</v>
      </c>
      <c r="C745">
        <v>211.95</v>
      </c>
      <c r="D745">
        <v>211.89999694824201</v>
      </c>
      <c r="E745">
        <v>211.441322040557</v>
      </c>
      <c r="F745">
        <v>5.00030517578125E-2</v>
      </c>
      <c r="G745">
        <v>-0.50867795944213801</v>
      </c>
      <c r="H745">
        <v>1.6263455967290401</v>
      </c>
    </row>
    <row r="746" spans="1:8" x14ac:dyDescent="0.3">
      <c r="A746" s="1">
        <v>40122</v>
      </c>
      <c r="B746" s="1">
        <v>40123</v>
      </c>
      <c r="C746">
        <v>209.65</v>
      </c>
      <c r="D746">
        <v>213.20000305175699</v>
      </c>
      <c r="E746">
        <v>209.88981304466699</v>
      </c>
      <c r="F746">
        <v>3.5500030517578098</v>
      </c>
      <c r="G746">
        <v>0.23981304466724301</v>
      </c>
      <c r="H746">
        <v>2.0152543263816498</v>
      </c>
    </row>
    <row r="747" spans="1:8" x14ac:dyDescent="0.3">
      <c r="A747" s="1">
        <v>40123</v>
      </c>
      <c r="B747" s="1">
        <v>40126</v>
      </c>
      <c r="C747">
        <v>212.5</v>
      </c>
      <c r="D747">
        <v>213.64999389648401</v>
      </c>
      <c r="E747">
        <v>211.28909087181</v>
      </c>
      <c r="F747">
        <v>-1.1499938964843699</v>
      </c>
      <c r="G747">
        <v>-1.21090912818908</v>
      </c>
      <c r="H747">
        <v>0.31819805153393799</v>
      </c>
    </row>
    <row r="748" spans="1:8" x14ac:dyDescent="0.3">
      <c r="A748" s="1">
        <v>40126</v>
      </c>
      <c r="B748" s="1">
        <v>40127</v>
      </c>
      <c r="C748">
        <v>212.95</v>
      </c>
      <c r="D748">
        <v>216.00000305175701</v>
      </c>
      <c r="E748">
        <v>212.297883105278</v>
      </c>
      <c r="F748">
        <v>-3.0500030517578098</v>
      </c>
      <c r="G748">
        <v>-0.65211689472198398</v>
      </c>
      <c r="H748">
        <v>1.0960155108391501</v>
      </c>
    </row>
    <row r="749" spans="1:8" x14ac:dyDescent="0.3">
      <c r="A749" s="1">
        <v>40127</v>
      </c>
      <c r="B749" s="1">
        <v>40128</v>
      </c>
      <c r="C749">
        <v>214.5</v>
      </c>
      <c r="D749">
        <v>215.89999389648401</v>
      </c>
      <c r="E749">
        <v>214.138952672481</v>
      </c>
      <c r="F749">
        <v>-1.3999938964843699</v>
      </c>
      <c r="G749">
        <v>-0.36104732751846302</v>
      </c>
      <c r="H749">
        <v>1.3081475451950999</v>
      </c>
    </row>
    <row r="750" spans="1:8" x14ac:dyDescent="0.3">
      <c r="A750" s="1">
        <v>40128</v>
      </c>
      <c r="B750" s="1">
        <v>40129</v>
      </c>
      <c r="C750">
        <v>216.35</v>
      </c>
      <c r="D750">
        <v>216.69999084472599</v>
      </c>
      <c r="E750">
        <v>215.34702835082999</v>
      </c>
      <c r="F750">
        <v>-0.349990844726562</v>
      </c>
      <c r="G750">
        <v>-1.0029716491699201</v>
      </c>
      <c r="H750">
        <v>1.3788582233137501</v>
      </c>
    </row>
    <row r="751" spans="1:8" x14ac:dyDescent="0.3">
      <c r="A751" s="1">
        <v>40129</v>
      </c>
      <c r="B751" s="1">
        <v>40130</v>
      </c>
      <c r="C751">
        <v>214.4</v>
      </c>
      <c r="D751">
        <v>214.4</v>
      </c>
      <c r="E751">
        <v>214.92113801240899</v>
      </c>
      <c r="F751">
        <v>0</v>
      </c>
      <c r="G751">
        <v>0.52113801240920998</v>
      </c>
      <c r="H751">
        <v>1.44956890143243</v>
      </c>
    </row>
    <row r="752" spans="1:8" x14ac:dyDescent="0.3">
      <c r="A752" s="1">
        <v>40130</v>
      </c>
      <c r="B752" s="1">
        <v>40133</v>
      </c>
      <c r="C752">
        <v>212.35</v>
      </c>
      <c r="D752">
        <v>213.94999084472599</v>
      </c>
      <c r="E752">
        <v>211.66433105468701</v>
      </c>
      <c r="F752">
        <v>-1.5999908447265601</v>
      </c>
      <c r="G752">
        <v>-0.6856689453125</v>
      </c>
      <c r="H752">
        <v>2.5102290732122499</v>
      </c>
    </row>
    <row r="753" spans="1:8" x14ac:dyDescent="0.3">
      <c r="A753" s="1">
        <v>40133</v>
      </c>
      <c r="B753" s="1">
        <v>40134</v>
      </c>
      <c r="C753">
        <v>215.9</v>
      </c>
      <c r="D753">
        <v>216.9</v>
      </c>
      <c r="E753">
        <v>215.244131469726</v>
      </c>
      <c r="F753">
        <v>-1</v>
      </c>
      <c r="G753">
        <v>-0.65586853027343694</v>
      </c>
      <c r="H753">
        <v>0.17677669529663601</v>
      </c>
    </row>
    <row r="754" spans="1:8" x14ac:dyDescent="0.3">
      <c r="A754" s="1">
        <v>40134</v>
      </c>
      <c r="B754" s="1">
        <v>40135</v>
      </c>
      <c r="C754">
        <v>215.65</v>
      </c>
      <c r="D754">
        <v>216.75000610351501</v>
      </c>
      <c r="E754">
        <v>216.62382432222299</v>
      </c>
      <c r="F754">
        <v>1.1000061035156199</v>
      </c>
      <c r="G754">
        <v>0.973824322223663</v>
      </c>
      <c r="H754">
        <v>1.44956890143241</v>
      </c>
    </row>
    <row r="755" spans="1:8" x14ac:dyDescent="0.3">
      <c r="A755" s="1">
        <v>40135</v>
      </c>
      <c r="B755" s="1">
        <v>40136</v>
      </c>
      <c r="C755">
        <v>217.7</v>
      </c>
      <c r="D755">
        <v>218.100009155273</v>
      </c>
      <c r="E755">
        <v>217.125011456012</v>
      </c>
      <c r="F755">
        <v>-0.400009155273437</v>
      </c>
      <c r="G755">
        <v>-0.57498854398727395</v>
      </c>
      <c r="H755">
        <v>1.5556349186104099</v>
      </c>
    </row>
    <row r="756" spans="1:8" x14ac:dyDescent="0.3">
      <c r="A756" s="1">
        <v>40136</v>
      </c>
      <c r="B756" s="1">
        <v>40137</v>
      </c>
      <c r="C756">
        <v>219.9</v>
      </c>
      <c r="D756">
        <v>219.50000610351501</v>
      </c>
      <c r="E756">
        <v>219.94222144186401</v>
      </c>
      <c r="F756">
        <v>-0.399993896484375</v>
      </c>
      <c r="G756">
        <v>4.2221441864967298E-2</v>
      </c>
      <c r="H756">
        <v>0.35355339059327301</v>
      </c>
    </row>
    <row r="757" spans="1:8" x14ac:dyDescent="0.3">
      <c r="A757" s="1">
        <v>40137</v>
      </c>
      <c r="B757" s="1">
        <v>40140</v>
      </c>
      <c r="C757">
        <v>220.4</v>
      </c>
      <c r="D757">
        <v>220.80000915527299</v>
      </c>
      <c r="E757">
        <v>220.196611353755</v>
      </c>
      <c r="F757">
        <v>-0.400009155273437</v>
      </c>
      <c r="G757">
        <v>-0.203388646245002</v>
      </c>
      <c r="H757">
        <v>0.106066017177986</v>
      </c>
    </row>
    <row r="758" spans="1:8" x14ac:dyDescent="0.3">
      <c r="A758" s="1">
        <v>40140</v>
      </c>
      <c r="B758" s="1">
        <v>40141</v>
      </c>
      <c r="C758">
        <v>220.25</v>
      </c>
      <c r="D758">
        <v>221.100006103515</v>
      </c>
      <c r="E758">
        <v>220.216971125453</v>
      </c>
      <c r="F758">
        <v>-0.850006103515625</v>
      </c>
      <c r="G758">
        <v>-3.3028874546289402E-2</v>
      </c>
      <c r="H758">
        <v>1.44956890143243</v>
      </c>
    </row>
    <row r="759" spans="1:8" x14ac:dyDescent="0.3">
      <c r="A759" s="1">
        <v>40141</v>
      </c>
      <c r="B759" s="1">
        <v>40142</v>
      </c>
      <c r="C759">
        <v>218.2</v>
      </c>
      <c r="D759">
        <v>218.95</v>
      </c>
      <c r="E759">
        <v>218.425907444953</v>
      </c>
      <c r="F759">
        <v>0.75</v>
      </c>
      <c r="G759">
        <v>0.22590744495391801</v>
      </c>
      <c r="H759">
        <v>0.67175144212723203</v>
      </c>
    </row>
    <row r="760" spans="1:8" x14ac:dyDescent="0.3">
      <c r="A760" s="1">
        <v>40142</v>
      </c>
      <c r="B760" s="1">
        <v>40143</v>
      </c>
      <c r="C760">
        <v>219.15</v>
      </c>
      <c r="D760">
        <v>218.25000610351501</v>
      </c>
      <c r="E760">
        <v>218.780773156881</v>
      </c>
      <c r="F760">
        <v>0.899993896484375</v>
      </c>
      <c r="G760">
        <v>-0.36922684311866699</v>
      </c>
      <c r="H760">
        <v>1.1667261889578</v>
      </c>
    </row>
    <row r="761" spans="1:8" x14ac:dyDescent="0.3">
      <c r="A761" s="1">
        <v>40143</v>
      </c>
      <c r="B761" s="1">
        <v>40144</v>
      </c>
      <c r="C761">
        <v>217.5</v>
      </c>
      <c r="D761">
        <v>213.55000305175699</v>
      </c>
      <c r="E761">
        <v>218.33386111259401</v>
      </c>
      <c r="F761">
        <v>-3.94999694824218</v>
      </c>
      <c r="G761">
        <v>0.83386111259460405</v>
      </c>
      <c r="H761">
        <v>6.8589357775095001</v>
      </c>
    </row>
    <row r="762" spans="1:8" x14ac:dyDescent="0.3">
      <c r="A762" s="1">
        <v>40144</v>
      </c>
      <c r="B762" s="1">
        <v>40147</v>
      </c>
      <c r="C762">
        <v>207.8</v>
      </c>
      <c r="D762">
        <v>210.100003051757</v>
      </c>
      <c r="E762">
        <v>209.10064284801399</v>
      </c>
      <c r="F762">
        <v>2.3000030517578098</v>
      </c>
      <c r="G762">
        <v>1.30064284801483</v>
      </c>
      <c r="H762">
        <v>1.5909902576697299</v>
      </c>
    </row>
    <row r="763" spans="1:8" x14ac:dyDescent="0.3">
      <c r="A763" s="1">
        <v>40147</v>
      </c>
      <c r="B763" s="1">
        <v>40148</v>
      </c>
      <c r="C763">
        <v>210.05</v>
      </c>
      <c r="D763">
        <v>210.19999389648399</v>
      </c>
      <c r="E763">
        <v>209.497101831436</v>
      </c>
      <c r="F763">
        <v>-0.149993896484375</v>
      </c>
      <c r="G763">
        <v>-0.552898168563842</v>
      </c>
      <c r="H763">
        <v>2.0859650045003</v>
      </c>
    </row>
    <row r="764" spans="1:8" x14ac:dyDescent="0.3">
      <c r="A764" s="1">
        <v>40148</v>
      </c>
      <c r="B764" s="1">
        <v>40149</v>
      </c>
      <c r="C764">
        <v>213</v>
      </c>
      <c r="D764">
        <v>214.39999389648401</v>
      </c>
      <c r="E764">
        <v>213.87866467237399</v>
      </c>
      <c r="F764">
        <v>1.3999938964843699</v>
      </c>
      <c r="G764">
        <v>0.87866467237472501</v>
      </c>
      <c r="H764">
        <v>2.6870057685088802</v>
      </c>
    </row>
    <row r="765" spans="1:8" x14ac:dyDescent="0.3">
      <c r="A765" s="1">
        <v>40149</v>
      </c>
      <c r="B765" s="1">
        <v>40150</v>
      </c>
      <c r="C765">
        <v>216.8</v>
      </c>
      <c r="D765">
        <v>217.499996948242</v>
      </c>
      <c r="E765">
        <v>217.12713532447799</v>
      </c>
      <c r="F765">
        <v>0.69999694824218694</v>
      </c>
      <c r="G765">
        <v>0.32713532447814903</v>
      </c>
      <c r="H765">
        <v>2.05060966544097</v>
      </c>
    </row>
    <row r="766" spans="1:8" x14ac:dyDescent="0.3">
      <c r="A766" s="1">
        <v>40150</v>
      </c>
      <c r="B766" s="1">
        <v>40151</v>
      </c>
      <c r="C766">
        <v>219.7</v>
      </c>
      <c r="D766">
        <v>218.95</v>
      </c>
      <c r="E766">
        <v>220.18703908920199</v>
      </c>
      <c r="F766">
        <v>-0.75</v>
      </c>
      <c r="G766">
        <v>0.48703908920288003</v>
      </c>
      <c r="H766">
        <v>0.91923881554251896</v>
      </c>
    </row>
    <row r="767" spans="1:8" x14ac:dyDescent="0.3">
      <c r="A767" s="1">
        <v>40151</v>
      </c>
      <c r="B767" s="1">
        <v>40154</v>
      </c>
      <c r="C767">
        <v>221</v>
      </c>
      <c r="D767">
        <v>222.100006103515</v>
      </c>
      <c r="E767">
        <v>220.924022458493</v>
      </c>
      <c r="F767">
        <v>-1.1000061035156199</v>
      </c>
      <c r="G767">
        <v>-7.5977541506290394E-2</v>
      </c>
      <c r="H767">
        <v>0.35355339059327301</v>
      </c>
    </row>
    <row r="768" spans="1:8" x14ac:dyDescent="0.3">
      <c r="A768" s="1">
        <v>40154</v>
      </c>
      <c r="B768" s="1">
        <v>40155</v>
      </c>
      <c r="C768">
        <v>221.5</v>
      </c>
      <c r="D768">
        <v>221.5</v>
      </c>
      <c r="E768">
        <v>221.20816430449401</v>
      </c>
      <c r="F768">
        <v>0</v>
      </c>
      <c r="G768">
        <v>-0.29183569550514199</v>
      </c>
      <c r="H768">
        <v>0.14142135623730101</v>
      </c>
    </row>
    <row r="769" spans="1:8" x14ac:dyDescent="0.3">
      <c r="A769" s="1">
        <v>40155</v>
      </c>
      <c r="B769" s="1">
        <v>40156</v>
      </c>
      <c r="C769">
        <v>221.7</v>
      </c>
      <c r="D769">
        <v>219.7</v>
      </c>
      <c r="E769">
        <v>220.12232072353299</v>
      </c>
      <c r="F769">
        <v>2</v>
      </c>
      <c r="G769">
        <v>-1.5776792764663601</v>
      </c>
      <c r="H769">
        <v>0.24748737341530699</v>
      </c>
    </row>
    <row r="770" spans="1:8" x14ac:dyDescent="0.3">
      <c r="A770" s="1">
        <v>40156</v>
      </c>
      <c r="B770" s="1">
        <v>40157</v>
      </c>
      <c r="C770">
        <v>222.05</v>
      </c>
      <c r="D770">
        <v>221.94999389648399</v>
      </c>
      <c r="E770">
        <v>222.02858607396399</v>
      </c>
      <c r="F770">
        <v>0.100006103515625</v>
      </c>
      <c r="G770">
        <v>-2.14139260351657E-2</v>
      </c>
      <c r="H770">
        <v>7.0710678118650699E-2</v>
      </c>
    </row>
    <row r="771" spans="1:8" x14ac:dyDescent="0.3">
      <c r="A771" s="1">
        <v>40157</v>
      </c>
      <c r="B771" s="1">
        <v>40158</v>
      </c>
      <c r="C771">
        <v>222.15</v>
      </c>
      <c r="D771">
        <v>223.65</v>
      </c>
      <c r="E771">
        <v>222.54888572692801</v>
      </c>
      <c r="F771">
        <v>1.5</v>
      </c>
      <c r="G771">
        <v>0.39888572692870999</v>
      </c>
      <c r="H771">
        <v>1.76776695296636</v>
      </c>
    </row>
    <row r="772" spans="1:8" x14ac:dyDescent="0.3">
      <c r="A772" s="1">
        <v>40158</v>
      </c>
      <c r="B772" s="1">
        <v>40161</v>
      </c>
      <c r="C772">
        <v>224.65</v>
      </c>
      <c r="D772">
        <v>225.30000915527299</v>
      </c>
      <c r="E772">
        <v>225.23085036277701</v>
      </c>
      <c r="F772">
        <v>0.65000915527343694</v>
      </c>
      <c r="G772">
        <v>0.58085036277770996</v>
      </c>
      <c r="H772">
        <v>0.45961940777125898</v>
      </c>
    </row>
    <row r="773" spans="1:8" x14ac:dyDescent="0.3">
      <c r="A773" s="1">
        <v>40161</v>
      </c>
      <c r="B773" s="1">
        <v>40162</v>
      </c>
      <c r="C773">
        <v>225.3</v>
      </c>
      <c r="D773">
        <v>225.249996948242</v>
      </c>
      <c r="E773">
        <v>224.614023852348</v>
      </c>
      <c r="F773">
        <v>5.00030517578125E-2</v>
      </c>
      <c r="G773">
        <v>-0.68597614765167203</v>
      </c>
      <c r="H773">
        <v>0.35355339059327301</v>
      </c>
    </row>
    <row r="774" spans="1:8" x14ac:dyDescent="0.3">
      <c r="A774" s="1">
        <v>40162</v>
      </c>
      <c r="B774" s="1">
        <v>40163</v>
      </c>
      <c r="C774">
        <v>225.8</v>
      </c>
      <c r="D774">
        <v>225.44999389648399</v>
      </c>
      <c r="E774">
        <v>225.97214997112701</v>
      </c>
      <c r="F774">
        <v>-0.350006103515625</v>
      </c>
      <c r="G774">
        <v>0.17214997112750999</v>
      </c>
      <c r="H774">
        <v>0.35355339059327301</v>
      </c>
    </row>
    <row r="775" spans="1:8" x14ac:dyDescent="0.3">
      <c r="A775" s="1">
        <v>40163</v>
      </c>
      <c r="B775" s="1">
        <v>40164</v>
      </c>
      <c r="C775">
        <v>225.3</v>
      </c>
      <c r="D775">
        <v>225.3</v>
      </c>
      <c r="E775">
        <v>225.208443465828</v>
      </c>
      <c r="F775">
        <v>0</v>
      </c>
      <c r="G775">
        <v>-9.1556534171104403E-2</v>
      </c>
      <c r="H775">
        <v>1.8738329701443499</v>
      </c>
    </row>
    <row r="776" spans="1:8" x14ac:dyDescent="0.3">
      <c r="A776" s="1">
        <v>40164</v>
      </c>
      <c r="B776" s="1">
        <v>40165</v>
      </c>
      <c r="C776">
        <v>222.65</v>
      </c>
      <c r="D776">
        <v>222.15</v>
      </c>
      <c r="E776">
        <v>223.34233816862101</v>
      </c>
      <c r="F776">
        <v>-0.5</v>
      </c>
      <c r="G776">
        <v>0.69233816862106301</v>
      </c>
      <c r="H776">
        <v>0.282842712474623</v>
      </c>
    </row>
    <row r="777" spans="1:8" x14ac:dyDescent="0.3">
      <c r="A777" s="1">
        <v>40165</v>
      </c>
      <c r="B777" s="1">
        <v>40168</v>
      </c>
      <c r="C777">
        <v>222.25</v>
      </c>
      <c r="D777">
        <v>222.25</v>
      </c>
      <c r="E777">
        <v>223.06883466243701</v>
      </c>
      <c r="F777">
        <v>0</v>
      </c>
      <c r="G777">
        <v>0.81883466243743896</v>
      </c>
      <c r="H777">
        <v>0.31819805153393799</v>
      </c>
    </row>
    <row r="778" spans="1:8" x14ac:dyDescent="0.3">
      <c r="A778" s="1">
        <v>40168</v>
      </c>
      <c r="B778" s="1">
        <v>40169</v>
      </c>
      <c r="C778">
        <v>222.7</v>
      </c>
      <c r="D778">
        <v>223.75000305175701</v>
      </c>
      <c r="E778">
        <v>223.09325577020601</v>
      </c>
      <c r="F778">
        <v>1.0500030517578101</v>
      </c>
      <c r="G778">
        <v>0.39325577020645103</v>
      </c>
      <c r="H778">
        <v>1.3435028842544401</v>
      </c>
    </row>
    <row r="779" spans="1:8" x14ac:dyDescent="0.3">
      <c r="A779" s="1">
        <v>40169</v>
      </c>
      <c r="B779" s="1">
        <v>40170</v>
      </c>
      <c r="C779">
        <v>224.6</v>
      </c>
      <c r="D779">
        <v>224.85</v>
      </c>
      <c r="E779">
        <v>224.354152461886</v>
      </c>
      <c r="F779">
        <v>-0.25</v>
      </c>
      <c r="G779">
        <v>-0.245847538113594</v>
      </c>
      <c r="H779">
        <v>0.45961940777125898</v>
      </c>
    </row>
    <row r="780" spans="1:8" x14ac:dyDescent="0.3">
      <c r="A780" s="1">
        <v>40170</v>
      </c>
      <c r="B780" s="1">
        <v>40171</v>
      </c>
      <c r="C780">
        <v>225.25</v>
      </c>
      <c r="D780">
        <v>225.600006103515</v>
      </c>
      <c r="E780">
        <v>225.38940079510201</v>
      </c>
      <c r="F780">
        <v>0.350006103515625</v>
      </c>
      <c r="G780">
        <v>0.139400795102119</v>
      </c>
      <c r="H780">
        <v>2.36880771697493</v>
      </c>
    </row>
    <row r="781" spans="1:8" x14ac:dyDescent="0.3">
      <c r="A781" s="1">
        <v>40171</v>
      </c>
      <c r="B781" s="1">
        <v>40172</v>
      </c>
      <c r="C781">
        <v>228.6</v>
      </c>
      <c r="D781">
        <v>225.6</v>
      </c>
      <c r="E781">
        <v>228.64853506013699</v>
      </c>
      <c r="F781">
        <v>-3</v>
      </c>
      <c r="G781">
        <v>4.85350601375103E-2</v>
      </c>
      <c r="H781">
        <v>0</v>
      </c>
    </row>
    <row r="782" spans="1:8" x14ac:dyDescent="0.3">
      <c r="A782" s="1">
        <v>40172</v>
      </c>
      <c r="B782" s="1">
        <v>40175</v>
      </c>
      <c r="C782">
        <v>228.6</v>
      </c>
      <c r="D782">
        <v>229.54999694824201</v>
      </c>
      <c r="E782">
        <v>228.83439049720701</v>
      </c>
      <c r="F782">
        <v>0.94999694824218694</v>
      </c>
      <c r="G782">
        <v>0.23439049720764099</v>
      </c>
      <c r="H782">
        <v>0.21213203435595199</v>
      </c>
    </row>
    <row r="783" spans="1:8" x14ac:dyDescent="0.3">
      <c r="A783" s="1">
        <v>40175</v>
      </c>
      <c r="B783" s="1">
        <v>40176</v>
      </c>
      <c r="C783">
        <v>228.3</v>
      </c>
      <c r="D783">
        <v>228.44999389648399</v>
      </c>
      <c r="E783">
        <v>228.142621833086</v>
      </c>
      <c r="F783">
        <v>-0.149993896484375</v>
      </c>
      <c r="G783">
        <v>-0.15737816691398601</v>
      </c>
      <c r="H783">
        <v>0.67175144212721205</v>
      </c>
    </row>
    <row r="784" spans="1:8" x14ac:dyDescent="0.3">
      <c r="A784" s="1">
        <v>40176</v>
      </c>
      <c r="B784" s="1">
        <v>40177</v>
      </c>
      <c r="C784">
        <v>229.25</v>
      </c>
      <c r="D784">
        <v>228.80000305175699</v>
      </c>
      <c r="E784">
        <v>229.47690413892201</v>
      </c>
      <c r="F784">
        <v>-0.449996948242187</v>
      </c>
      <c r="G784">
        <v>0.22690413892269101</v>
      </c>
      <c r="H784">
        <v>0.53033008588991004</v>
      </c>
    </row>
    <row r="785" spans="1:8" x14ac:dyDescent="0.3">
      <c r="A785" s="1">
        <v>40177</v>
      </c>
      <c r="B785" s="1">
        <v>40178</v>
      </c>
      <c r="C785">
        <v>230</v>
      </c>
      <c r="D785">
        <v>228.80000305175699</v>
      </c>
      <c r="E785">
        <v>230.74913054704601</v>
      </c>
      <c r="F785">
        <v>-1.19999694824218</v>
      </c>
      <c r="G785">
        <v>0.74913054704666104</v>
      </c>
      <c r="H785">
        <v>0</v>
      </c>
    </row>
    <row r="786" spans="1:8" x14ac:dyDescent="0.3">
      <c r="A786" s="1">
        <v>40178</v>
      </c>
      <c r="B786" s="1">
        <v>40179</v>
      </c>
      <c r="C786">
        <v>230</v>
      </c>
      <c r="D786">
        <v>228.80000305175699</v>
      </c>
      <c r="E786">
        <v>230.59394550323401</v>
      </c>
      <c r="F786">
        <v>-1.19999694824218</v>
      </c>
      <c r="G786">
        <v>0.59394550323486295</v>
      </c>
      <c r="H786">
        <v>0</v>
      </c>
    </row>
    <row r="787" spans="1:8" x14ac:dyDescent="0.3">
      <c r="A787" s="1">
        <v>40179</v>
      </c>
      <c r="B787" s="1">
        <v>40182</v>
      </c>
      <c r="C787">
        <v>230</v>
      </c>
      <c r="D787">
        <v>230.39999389648401</v>
      </c>
      <c r="E787">
        <v>230.81495976447999</v>
      </c>
      <c r="F787">
        <v>0.399993896484375</v>
      </c>
      <c r="G787">
        <v>0.81495976448059004</v>
      </c>
      <c r="H787">
        <v>0.38890872965260898</v>
      </c>
    </row>
    <row r="788" spans="1:8" x14ac:dyDescent="0.3">
      <c r="A788" s="1">
        <v>40182</v>
      </c>
      <c r="B788" s="1">
        <v>40183</v>
      </c>
      <c r="C788">
        <v>230.55</v>
      </c>
      <c r="D788">
        <v>232.44999389648399</v>
      </c>
      <c r="E788">
        <v>230.93149899244301</v>
      </c>
      <c r="F788">
        <v>1.8999938964843699</v>
      </c>
      <c r="G788">
        <v>0.381498992443084</v>
      </c>
      <c r="H788">
        <v>3.5355339059335397E-2</v>
      </c>
    </row>
    <row r="789" spans="1:8" x14ac:dyDescent="0.3">
      <c r="A789" s="1">
        <v>40183</v>
      </c>
      <c r="B789" s="1">
        <v>40184</v>
      </c>
      <c r="C789">
        <v>230.5</v>
      </c>
      <c r="D789">
        <v>231.19999694824199</v>
      </c>
      <c r="E789">
        <v>230.329323247075</v>
      </c>
      <c r="F789">
        <v>-0.69999694824218694</v>
      </c>
      <c r="G789">
        <v>-0.17067675292491899</v>
      </c>
      <c r="H789">
        <v>1.0606601717798201</v>
      </c>
    </row>
    <row r="790" spans="1:8" x14ac:dyDescent="0.3">
      <c r="A790" s="1">
        <v>40184</v>
      </c>
      <c r="B790" s="1">
        <v>40185</v>
      </c>
      <c r="C790">
        <v>232</v>
      </c>
      <c r="D790">
        <v>232.44999694824199</v>
      </c>
      <c r="E790">
        <v>232.171519204974</v>
      </c>
      <c r="F790">
        <v>0.449996948242187</v>
      </c>
      <c r="G790">
        <v>0.171519204974174</v>
      </c>
      <c r="H790">
        <v>1.8384776310850099</v>
      </c>
    </row>
    <row r="791" spans="1:8" x14ac:dyDescent="0.3">
      <c r="A791" s="1">
        <v>40185</v>
      </c>
      <c r="B791" s="1">
        <v>40186</v>
      </c>
      <c r="C791">
        <v>229.4</v>
      </c>
      <c r="D791">
        <v>230.00000610351501</v>
      </c>
      <c r="E791">
        <v>229.54992997050201</v>
      </c>
      <c r="F791">
        <v>0.600006103515625</v>
      </c>
      <c r="G791">
        <v>0.149929970502853</v>
      </c>
      <c r="H791">
        <v>0.67175144212721205</v>
      </c>
    </row>
    <row r="792" spans="1:8" x14ac:dyDescent="0.3">
      <c r="A792" s="1">
        <v>40186</v>
      </c>
      <c r="B792" s="1">
        <v>40189</v>
      </c>
      <c r="C792">
        <v>230.35</v>
      </c>
      <c r="D792">
        <v>231.1</v>
      </c>
      <c r="E792">
        <v>230.67152718305499</v>
      </c>
      <c r="F792">
        <v>0.75</v>
      </c>
      <c r="G792">
        <v>0.32152718305587702</v>
      </c>
      <c r="H792">
        <v>0.106066017177986</v>
      </c>
    </row>
    <row r="793" spans="1:8" x14ac:dyDescent="0.3">
      <c r="A793" s="1">
        <v>40189</v>
      </c>
      <c r="B793" s="1">
        <v>40190</v>
      </c>
      <c r="C793">
        <v>230.5</v>
      </c>
      <c r="D793">
        <v>230.5</v>
      </c>
      <c r="E793">
        <v>230.21779945492699</v>
      </c>
      <c r="F793">
        <v>0</v>
      </c>
      <c r="G793">
        <v>-0.28220054507255499</v>
      </c>
      <c r="H793">
        <v>0.17677669529663601</v>
      </c>
    </row>
    <row r="794" spans="1:8" x14ac:dyDescent="0.3">
      <c r="A794" s="1">
        <v>40190</v>
      </c>
      <c r="B794" s="1">
        <v>40191</v>
      </c>
      <c r="C794">
        <v>230.25</v>
      </c>
      <c r="D794">
        <v>228.94999694824199</v>
      </c>
      <c r="E794">
        <v>230.97738647460901</v>
      </c>
      <c r="F794">
        <v>-1.3000030517578101</v>
      </c>
      <c r="G794">
        <v>0.727386474609375</v>
      </c>
      <c r="H794">
        <v>2.1566756826189701</v>
      </c>
    </row>
    <row r="795" spans="1:8" x14ac:dyDescent="0.3">
      <c r="A795" s="1">
        <v>40191</v>
      </c>
      <c r="B795" s="1">
        <v>40192</v>
      </c>
      <c r="C795">
        <v>227.2</v>
      </c>
      <c r="D795">
        <v>227.89999694824201</v>
      </c>
      <c r="E795">
        <v>228.09005780219999</v>
      </c>
      <c r="F795">
        <v>0.69999694824218694</v>
      </c>
      <c r="G795">
        <v>0.89005780220031705</v>
      </c>
      <c r="H795">
        <v>1.8384776310850399</v>
      </c>
    </row>
    <row r="796" spans="1:8" x14ac:dyDescent="0.3">
      <c r="A796" s="1">
        <v>40192</v>
      </c>
      <c r="B796" s="1">
        <v>40193</v>
      </c>
      <c r="C796">
        <v>229.8</v>
      </c>
      <c r="D796">
        <v>229.8</v>
      </c>
      <c r="E796">
        <v>230.45891087055199</v>
      </c>
      <c r="F796">
        <v>0</v>
      </c>
      <c r="G796">
        <v>0.65891087055206299</v>
      </c>
      <c r="H796">
        <v>0.49497474683057502</v>
      </c>
    </row>
    <row r="797" spans="1:8" x14ac:dyDescent="0.3">
      <c r="A797" s="1">
        <v>40193</v>
      </c>
      <c r="B797" s="1">
        <v>40196</v>
      </c>
      <c r="C797">
        <v>230.5</v>
      </c>
      <c r="D797">
        <v>229.94999694824199</v>
      </c>
      <c r="E797">
        <v>230.40469693392501</v>
      </c>
      <c r="F797">
        <v>0.55000305175781194</v>
      </c>
      <c r="G797">
        <v>-9.5303066074848106E-2</v>
      </c>
      <c r="H797">
        <v>1.0253048327204799</v>
      </c>
    </row>
    <row r="798" spans="1:8" x14ac:dyDescent="0.3">
      <c r="A798" s="1">
        <v>40196</v>
      </c>
      <c r="B798" s="1">
        <v>40197</v>
      </c>
      <c r="C798">
        <v>231.95</v>
      </c>
      <c r="D798">
        <v>233.05000610351499</v>
      </c>
      <c r="E798">
        <v>232.84356726408001</v>
      </c>
      <c r="F798">
        <v>1.1000061035156199</v>
      </c>
      <c r="G798">
        <v>0.89356726408004705</v>
      </c>
      <c r="H798">
        <v>0</v>
      </c>
    </row>
    <row r="799" spans="1:8" x14ac:dyDescent="0.3">
      <c r="A799" s="1">
        <v>40197</v>
      </c>
      <c r="B799" s="1">
        <v>40198</v>
      </c>
      <c r="C799">
        <v>231.95</v>
      </c>
      <c r="D799">
        <v>233.30000610351499</v>
      </c>
      <c r="E799">
        <v>231.65987904071801</v>
      </c>
      <c r="F799">
        <v>-1.3500061035156199</v>
      </c>
      <c r="G799">
        <v>-0.290120959281921</v>
      </c>
      <c r="H799">
        <v>0</v>
      </c>
    </row>
    <row r="800" spans="1:8" x14ac:dyDescent="0.3">
      <c r="A800" s="1">
        <v>40198</v>
      </c>
      <c r="B800" s="1">
        <v>40199</v>
      </c>
      <c r="C800">
        <v>231.95</v>
      </c>
      <c r="D800">
        <v>230.95</v>
      </c>
      <c r="E800">
        <v>231.46559764146801</v>
      </c>
      <c r="F800">
        <v>1</v>
      </c>
      <c r="G800">
        <v>-0.48440235853195102</v>
      </c>
      <c r="H800">
        <v>1.48492424049176</v>
      </c>
    </row>
    <row r="801" spans="1:8" x14ac:dyDescent="0.3">
      <c r="A801" s="1">
        <v>40199</v>
      </c>
      <c r="B801" s="1">
        <v>40200</v>
      </c>
      <c r="C801">
        <v>234.05</v>
      </c>
      <c r="D801">
        <v>230.999996948242</v>
      </c>
      <c r="E801">
        <v>234.517607110738</v>
      </c>
      <c r="F801">
        <v>-3.0500030517578098</v>
      </c>
      <c r="G801">
        <v>0.46760711073875399</v>
      </c>
      <c r="H801">
        <v>4.4194173824159204</v>
      </c>
    </row>
    <row r="802" spans="1:8" x14ac:dyDescent="0.3">
      <c r="A802" s="1">
        <v>40200</v>
      </c>
      <c r="B802" s="1">
        <v>40203</v>
      </c>
      <c r="C802">
        <v>227.8</v>
      </c>
      <c r="D802">
        <v>225.19999389648399</v>
      </c>
      <c r="E802">
        <v>228.51695768833099</v>
      </c>
      <c r="F802">
        <v>-2.6000061035156201</v>
      </c>
      <c r="G802">
        <v>0.716957688331604</v>
      </c>
      <c r="H802">
        <v>0.91923881554251896</v>
      </c>
    </row>
    <row r="803" spans="1:8" x14ac:dyDescent="0.3">
      <c r="A803" s="1">
        <v>40203</v>
      </c>
      <c r="B803" s="1">
        <v>40204</v>
      </c>
      <c r="C803">
        <v>226.5</v>
      </c>
      <c r="D803">
        <v>226.25</v>
      </c>
      <c r="E803">
        <v>226.597704984247</v>
      </c>
      <c r="F803">
        <v>-0.25</v>
      </c>
      <c r="G803">
        <v>9.7704984247684395E-2</v>
      </c>
      <c r="H803">
        <v>3.25269119345811</v>
      </c>
    </row>
    <row r="804" spans="1:8" x14ac:dyDescent="0.3">
      <c r="A804" s="1">
        <v>40204</v>
      </c>
      <c r="B804" s="1">
        <v>40205</v>
      </c>
      <c r="C804">
        <v>221.9</v>
      </c>
      <c r="D804">
        <v>222.4</v>
      </c>
      <c r="E804">
        <v>224.40579094886701</v>
      </c>
      <c r="F804">
        <v>0.5</v>
      </c>
      <c r="G804">
        <v>2.5057909488677899</v>
      </c>
      <c r="H804">
        <v>1.3081475451950999</v>
      </c>
    </row>
    <row r="805" spans="1:8" x14ac:dyDescent="0.3">
      <c r="A805" s="1">
        <v>40205</v>
      </c>
      <c r="B805" s="1">
        <v>40206</v>
      </c>
      <c r="C805">
        <v>220.05</v>
      </c>
      <c r="D805">
        <v>220.999996948242</v>
      </c>
      <c r="E805">
        <v>220.78184114694599</v>
      </c>
      <c r="F805">
        <v>0.94999694824218694</v>
      </c>
      <c r="G805">
        <v>0.73184114694595304</v>
      </c>
      <c r="H805">
        <v>1.8384776310850099</v>
      </c>
    </row>
    <row r="806" spans="1:8" x14ac:dyDescent="0.3">
      <c r="A806" s="1">
        <v>40206</v>
      </c>
      <c r="B806" s="1">
        <v>40207</v>
      </c>
      <c r="C806">
        <v>222.65</v>
      </c>
      <c r="D806">
        <v>220.50000610351501</v>
      </c>
      <c r="E806">
        <v>223.743599796295</v>
      </c>
      <c r="F806">
        <v>-2.1499938964843701</v>
      </c>
      <c r="G806">
        <v>1.09359979629516</v>
      </c>
      <c r="H806">
        <v>4.0658639918226402</v>
      </c>
    </row>
    <row r="807" spans="1:8" x14ac:dyDescent="0.3">
      <c r="A807" s="1">
        <v>40207</v>
      </c>
      <c r="B807" s="1">
        <v>40210</v>
      </c>
      <c r="C807">
        <v>216.9</v>
      </c>
      <c r="D807">
        <v>216.95000305175699</v>
      </c>
      <c r="E807">
        <v>215.976168477535</v>
      </c>
      <c r="F807">
        <v>-5.00030517578125E-2</v>
      </c>
      <c r="G807">
        <v>-0.92383152246475198</v>
      </c>
      <c r="H807">
        <v>0.21213203435595199</v>
      </c>
    </row>
    <row r="808" spans="1:8" x14ac:dyDescent="0.3">
      <c r="A808" s="1">
        <v>40210</v>
      </c>
      <c r="B808" s="1">
        <v>40211</v>
      </c>
      <c r="C808">
        <v>217.2</v>
      </c>
      <c r="D808">
        <v>218.55000610351499</v>
      </c>
      <c r="E808">
        <v>217.25465171113601</v>
      </c>
      <c r="F808">
        <v>1.3500061035156199</v>
      </c>
      <c r="G808">
        <v>5.46517111361026E-2</v>
      </c>
      <c r="H808">
        <v>0.91923881554249898</v>
      </c>
    </row>
    <row r="809" spans="1:8" x14ac:dyDescent="0.3">
      <c r="A809" s="1">
        <v>40211</v>
      </c>
      <c r="B809" s="1">
        <v>40212</v>
      </c>
      <c r="C809">
        <v>215.9</v>
      </c>
      <c r="D809">
        <v>218.50000610351501</v>
      </c>
      <c r="E809">
        <v>215.811937110126</v>
      </c>
      <c r="F809">
        <v>-2.6000061035156201</v>
      </c>
      <c r="G809">
        <v>-8.8062889873981406E-2</v>
      </c>
      <c r="H809">
        <v>1.76776695296636</v>
      </c>
    </row>
    <row r="810" spans="1:8" x14ac:dyDescent="0.3">
      <c r="A810" s="1">
        <v>40212</v>
      </c>
      <c r="B810" s="1">
        <v>40213</v>
      </c>
      <c r="C810">
        <v>218.4</v>
      </c>
      <c r="D810">
        <v>218.850012207031</v>
      </c>
      <c r="E810">
        <v>218.95538558959899</v>
      </c>
      <c r="F810">
        <v>0.45001220703125</v>
      </c>
      <c r="G810">
        <v>0.55538558959960904</v>
      </c>
      <c r="H810">
        <v>0.282842712474623</v>
      </c>
    </row>
    <row r="811" spans="1:8" x14ac:dyDescent="0.3">
      <c r="A811" s="1">
        <v>40213</v>
      </c>
      <c r="B811" s="1">
        <v>40214</v>
      </c>
      <c r="C811">
        <v>218</v>
      </c>
      <c r="D811">
        <v>214.30000305175699</v>
      </c>
      <c r="E811">
        <v>217.76625302433899</v>
      </c>
      <c r="F811">
        <v>3.69999694824218</v>
      </c>
      <c r="G811">
        <v>-0.23374697566032401</v>
      </c>
      <c r="H811">
        <v>4.2072853480599397</v>
      </c>
    </row>
    <row r="812" spans="1:8" x14ac:dyDescent="0.3">
      <c r="A812" s="1">
        <v>40214</v>
      </c>
      <c r="B812" s="1">
        <v>40217</v>
      </c>
      <c r="C812">
        <v>212.05</v>
      </c>
      <c r="D812">
        <v>211.89999084472601</v>
      </c>
      <c r="E812">
        <v>212.56706504821699</v>
      </c>
      <c r="F812">
        <v>-0.150009155273437</v>
      </c>
      <c r="G812">
        <v>0.51706504821777299</v>
      </c>
      <c r="H812">
        <v>0.88388347648318399</v>
      </c>
    </row>
    <row r="813" spans="1:8" x14ac:dyDescent="0.3">
      <c r="A813" s="1">
        <v>40217</v>
      </c>
      <c r="B813" s="1">
        <v>40218</v>
      </c>
      <c r="C813">
        <v>210.8</v>
      </c>
      <c r="D813">
        <v>210.69999389648399</v>
      </c>
      <c r="E813">
        <v>210.309516716003</v>
      </c>
      <c r="F813">
        <v>0.100006103515625</v>
      </c>
      <c r="G813">
        <v>-0.49048328399658198</v>
      </c>
      <c r="H813">
        <v>1.13137084989847</v>
      </c>
    </row>
    <row r="814" spans="1:8" x14ac:dyDescent="0.3">
      <c r="A814" s="1">
        <v>40218</v>
      </c>
      <c r="B814" s="1">
        <v>40219</v>
      </c>
      <c r="C814">
        <v>212.4</v>
      </c>
      <c r="D814">
        <v>213.75000610351501</v>
      </c>
      <c r="E814">
        <v>213.14824005365301</v>
      </c>
      <c r="F814">
        <v>1.3500061035156199</v>
      </c>
      <c r="G814">
        <v>0.74824005365371704</v>
      </c>
      <c r="H814">
        <v>0.49497474683057502</v>
      </c>
    </row>
    <row r="815" spans="1:8" x14ac:dyDescent="0.3">
      <c r="A815" s="1">
        <v>40219</v>
      </c>
      <c r="B815" s="1">
        <v>40220</v>
      </c>
      <c r="C815">
        <v>213.1</v>
      </c>
      <c r="D815">
        <v>213.69999084472599</v>
      </c>
      <c r="E815">
        <v>213.060136100649</v>
      </c>
      <c r="F815">
        <v>-0.59999084472656194</v>
      </c>
      <c r="G815">
        <v>-3.98638993501663E-2</v>
      </c>
      <c r="H815">
        <v>1.97989898732234</v>
      </c>
    </row>
    <row r="816" spans="1:8" x14ac:dyDescent="0.3">
      <c r="A816" s="1">
        <v>40220</v>
      </c>
      <c r="B816" s="1">
        <v>40221</v>
      </c>
      <c r="C816">
        <v>215.9</v>
      </c>
      <c r="D816">
        <v>216.30000915527299</v>
      </c>
      <c r="E816">
        <v>215.93553579747601</v>
      </c>
      <c r="F816">
        <v>0.400009155273437</v>
      </c>
      <c r="G816">
        <v>3.5535797476768403E-2</v>
      </c>
      <c r="H816">
        <v>0.63639610306789596</v>
      </c>
    </row>
    <row r="817" spans="1:8" x14ac:dyDescent="0.3">
      <c r="A817" s="1">
        <v>40221</v>
      </c>
      <c r="B817" s="1">
        <v>40224</v>
      </c>
      <c r="C817">
        <v>215</v>
      </c>
      <c r="D817">
        <v>216.30000305175699</v>
      </c>
      <c r="E817">
        <v>215.331475496292</v>
      </c>
      <c r="F817">
        <v>1.3000030517578101</v>
      </c>
      <c r="G817">
        <v>0.33147549629211398</v>
      </c>
      <c r="H817">
        <v>0</v>
      </c>
    </row>
    <row r="818" spans="1:8" x14ac:dyDescent="0.3">
      <c r="A818" s="1">
        <v>40224</v>
      </c>
      <c r="B818" s="1">
        <v>40225</v>
      </c>
      <c r="C818">
        <v>215</v>
      </c>
      <c r="D818">
        <v>215.05000305175699</v>
      </c>
      <c r="E818">
        <v>215.78559553623199</v>
      </c>
      <c r="F818">
        <v>5.00030517578125E-2</v>
      </c>
      <c r="G818">
        <v>0.78559553623199396</v>
      </c>
      <c r="H818">
        <v>1.52027957955108</v>
      </c>
    </row>
    <row r="819" spans="1:8" x14ac:dyDescent="0.3">
      <c r="A819" s="1">
        <v>40225</v>
      </c>
      <c r="B819" s="1">
        <v>40226</v>
      </c>
      <c r="C819">
        <v>217.15</v>
      </c>
      <c r="D819">
        <v>219.15</v>
      </c>
      <c r="E819">
        <v>217.574652278423</v>
      </c>
      <c r="F819">
        <v>2</v>
      </c>
      <c r="G819">
        <v>0.42465227842330899</v>
      </c>
      <c r="H819">
        <v>2.7930717856868501</v>
      </c>
    </row>
    <row r="820" spans="1:8" x14ac:dyDescent="0.3">
      <c r="A820" s="1">
        <v>40226</v>
      </c>
      <c r="B820" s="1">
        <v>40227</v>
      </c>
      <c r="C820">
        <v>221.1</v>
      </c>
      <c r="D820">
        <v>221.1</v>
      </c>
      <c r="E820">
        <v>221.13924736007999</v>
      </c>
      <c r="F820">
        <v>0</v>
      </c>
      <c r="G820">
        <v>3.9247360080480499E-2</v>
      </c>
      <c r="H820">
        <v>0.53033008588991004</v>
      </c>
    </row>
    <row r="821" spans="1:8" x14ac:dyDescent="0.3">
      <c r="A821" s="1">
        <v>40227</v>
      </c>
      <c r="B821" s="1">
        <v>40228</v>
      </c>
      <c r="C821">
        <v>220.35</v>
      </c>
      <c r="D821">
        <v>218.44999084472599</v>
      </c>
      <c r="E821">
        <v>220.482914170622</v>
      </c>
      <c r="F821">
        <v>-1.90000915527343</v>
      </c>
      <c r="G821">
        <v>0.13291417062282501</v>
      </c>
      <c r="H821">
        <v>2.7223611075681999</v>
      </c>
    </row>
    <row r="822" spans="1:8" x14ac:dyDescent="0.3">
      <c r="A822" s="1">
        <v>40228</v>
      </c>
      <c r="B822" s="1">
        <v>40231</v>
      </c>
      <c r="C822">
        <v>216.5</v>
      </c>
      <c r="D822">
        <v>219.350006103515</v>
      </c>
      <c r="E822">
        <v>216.81437137722901</v>
      </c>
      <c r="F822">
        <v>2.8500061035156201</v>
      </c>
      <c r="G822">
        <v>0.31437137722969</v>
      </c>
      <c r="H822">
        <v>3.0405591591021599</v>
      </c>
    </row>
    <row r="823" spans="1:8" x14ac:dyDescent="0.3">
      <c r="A823" s="1">
        <v>40231</v>
      </c>
      <c r="B823" s="1">
        <v>40232</v>
      </c>
      <c r="C823">
        <v>220.8</v>
      </c>
      <c r="D823">
        <v>220.600003051757</v>
      </c>
      <c r="E823">
        <v>220.64571339189999</v>
      </c>
      <c r="F823">
        <v>0.199996948242187</v>
      </c>
      <c r="G823">
        <v>-0.15428660809993699</v>
      </c>
      <c r="H823">
        <v>0.106066017177966</v>
      </c>
    </row>
    <row r="824" spans="1:8" x14ac:dyDescent="0.3">
      <c r="A824" s="1">
        <v>40232</v>
      </c>
      <c r="B824" s="1">
        <v>40233</v>
      </c>
      <c r="C824">
        <v>220.95</v>
      </c>
      <c r="D824">
        <v>219.14999694824201</v>
      </c>
      <c r="E824">
        <v>220.85468443184999</v>
      </c>
      <c r="F824">
        <v>1.8000030517578101</v>
      </c>
      <c r="G824">
        <v>-9.5315568149089799E-2</v>
      </c>
      <c r="H824">
        <v>1.6617009357883801</v>
      </c>
    </row>
    <row r="825" spans="1:8" x14ac:dyDescent="0.3">
      <c r="A825" s="1">
        <v>40233</v>
      </c>
      <c r="B825" s="1">
        <v>40234</v>
      </c>
      <c r="C825">
        <v>218.6</v>
      </c>
      <c r="D825">
        <v>219.1</v>
      </c>
      <c r="E825">
        <v>218.91206056475599</v>
      </c>
      <c r="F825">
        <v>0.5</v>
      </c>
      <c r="G825">
        <v>0.31206056475639299</v>
      </c>
      <c r="H825">
        <v>2.9698484809834902</v>
      </c>
    </row>
    <row r="826" spans="1:8" x14ac:dyDescent="0.3">
      <c r="A826" s="1">
        <v>40234</v>
      </c>
      <c r="B826" s="1">
        <v>40235</v>
      </c>
      <c r="C826">
        <v>214.4</v>
      </c>
      <c r="D826">
        <v>215.65</v>
      </c>
      <c r="E826">
        <v>214.20715996026999</v>
      </c>
      <c r="F826">
        <v>-1.25</v>
      </c>
      <c r="G826">
        <v>-0.19284003973007199</v>
      </c>
      <c r="H826">
        <v>0.60104076400856099</v>
      </c>
    </row>
    <row r="827" spans="1:8" x14ac:dyDescent="0.3">
      <c r="A827" s="1">
        <v>40235</v>
      </c>
      <c r="B827" s="1">
        <v>40238</v>
      </c>
      <c r="C827">
        <v>215.25</v>
      </c>
      <c r="D827">
        <v>215.64999389648401</v>
      </c>
      <c r="E827">
        <v>215.88072216510699</v>
      </c>
      <c r="F827">
        <v>0.399993896484375</v>
      </c>
      <c r="G827">
        <v>0.63072216510772705</v>
      </c>
      <c r="H827">
        <v>0</v>
      </c>
    </row>
    <row r="828" spans="1:8" x14ac:dyDescent="0.3">
      <c r="A828" s="1">
        <v>40238</v>
      </c>
      <c r="B828" s="1">
        <v>40239</v>
      </c>
      <c r="C828">
        <v>215.25</v>
      </c>
      <c r="D828">
        <v>217.75</v>
      </c>
      <c r="E828">
        <v>215.12879435718</v>
      </c>
      <c r="F828">
        <v>-2.5</v>
      </c>
      <c r="G828">
        <v>-0.12120564281940401</v>
      </c>
      <c r="H828">
        <v>2.7223611075681999</v>
      </c>
    </row>
    <row r="829" spans="1:8" x14ac:dyDescent="0.3">
      <c r="A829" s="1">
        <v>40239</v>
      </c>
      <c r="B829" s="1">
        <v>40240</v>
      </c>
      <c r="C829">
        <v>219.1</v>
      </c>
      <c r="D829">
        <v>218.69999084472599</v>
      </c>
      <c r="E829">
        <v>218.97436164915499</v>
      </c>
      <c r="F829">
        <v>0.400009155273437</v>
      </c>
      <c r="G829">
        <v>-0.12563835084438299</v>
      </c>
      <c r="H829">
        <v>0.24748737341528701</v>
      </c>
    </row>
    <row r="830" spans="1:8" x14ac:dyDescent="0.3">
      <c r="A830" s="1">
        <v>40240</v>
      </c>
      <c r="B830" s="1">
        <v>40241</v>
      </c>
      <c r="C830">
        <v>219.45</v>
      </c>
      <c r="D830">
        <v>219.95</v>
      </c>
      <c r="E830">
        <v>219.13911403417501</v>
      </c>
      <c r="F830">
        <v>-0.5</v>
      </c>
      <c r="G830">
        <v>-0.31088596582412698</v>
      </c>
      <c r="H830">
        <v>0.49497474683057502</v>
      </c>
    </row>
    <row r="831" spans="1:8" x14ac:dyDescent="0.3">
      <c r="A831" s="1">
        <v>40241</v>
      </c>
      <c r="B831" s="1">
        <v>40242</v>
      </c>
      <c r="C831">
        <v>218.75</v>
      </c>
      <c r="D831">
        <v>219.69999694824199</v>
      </c>
      <c r="E831">
        <v>217.94945544004401</v>
      </c>
      <c r="F831">
        <v>-0.94999694824218694</v>
      </c>
      <c r="G831">
        <v>-0.80054455995559604</v>
      </c>
      <c r="H831">
        <v>2.5102290732122499</v>
      </c>
    </row>
    <row r="832" spans="1:8" x14ac:dyDescent="0.3">
      <c r="A832" s="1">
        <v>40242</v>
      </c>
      <c r="B832" s="1">
        <v>40245</v>
      </c>
      <c r="C832">
        <v>222.3</v>
      </c>
      <c r="D832">
        <v>223.999996948242</v>
      </c>
      <c r="E832">
        <v>222.21281841695301</v>
      </c>
      <c r="F832">
        <v>-1.69999694824218</v>
      </c>
      <c r="G832">
        <v>-8.7181583046913105E-2</v>
      </c>
      <c r="H832">
        <v>1.9798989873223201</v>
      </c>
    </row>
    <row r="833" spans="1:8" x14ac:dyDescent="0.3">
      <c r="A833" s="1">
        <v>40245</v>
      </c>
      <c r="B833" s="1">
        <v>40246</v>
      </c>
      <c r="C833">
        <v>225.1</v>
      </c>
      <c r="D833">
        <v>224.999993896484</v>
      </c>
      <c r="E833">
        <v>225.158907296508</v>
      </c>
      <c r="F833">
        <v>-0.100006103515625</v>
      </c>
      <c r="G833">
        <v>5.8907296508550602E-2</v>
      </c>
      <c r="H833">
        <v>0.38890872965260898</v>
      </c>
    </row>
    <row r="834" spans="1:8" x14ac:dyDescent="0.3">
      <c r="A834" s="1">
        <v>40246</v>
      </c>
      <c r="B834" s="1">
        <v>40247</v>
      </c>
      <c r="C834">
        <v>225.65</v>
      </c>
      <c r="D834">
        <v>225.850012207031</v>
      </c>
      <c r="E834">
        <v>225.29995130896501</v>
      </c>
      <c r="F834">
        <v>-0.20001220703125</v>
      </c>
      <c r="G834">
        <v>-0.35004869103431702</v>
      </c>
      <c r="H834">
        <v>0.14142135623730101</v>
      </c>
    </row>
    <row r="835" spans="1:8" x14ac:dyDescent="0.3">
      <c r="A835" s="1">
        <v>40247</v>
      </c>
      <c r="B835" s="1">
        <v>40248</v>
      </c>
      <c r="C835">
        <v>225.85</v>
      </c>
      <c r="D835">
        <v>226.499993896484</v>
      </c>
      <c r="E835">
        <v>225.60453209876999</v>
      </c>
      <c r="F835">
        <v>-0.649993896484375</v>
      </c>
      <c r="G835">
        <v>-0.24546790122985801</v>
      </c>
      <c r="H835">
        <v>0.67175144212721205</v>
      </c>
    </row>
    <row r="836" spans="1:8" x14ac:dyDescent="0.3">
      <c r="A836" s="1">
        <v>40248</v>
      </c>
      <c r="B836" s="1">
        <v>40249</v>
      </c>
      <c r="C836">
        <v>224.9</v>
      </c>
      <c r="D836">
        <v>225.95000305175699</v>
      </c>
      <c r="E836">
        <v>224.9785831362</v>
      </c>
      <c r="F836">
        <v>1.0500030517578101</v>
      </c>
      <c r="G836">
        <v>7.8583136200904805E-2</v>
      </c>
      <c r="H836">
        <v>0.63639610306789596</v>
      </c>
    </row>
    <row r="837" spans="1:8" x14ac:dyDescent="0.3">
      <c r="A837" s="1">
        <v>40249</v>
      </c>
      <c r="B837" s="1">
        <v>40252</v>
      </c>
      <c r="C837">
        <v>225.8</v>
      </c>
      <c r="D837">
        <v>225.94999389648399</v>
      </c>
      <c r="E837">
        <v>225.662372756004</v>
      </c>
      <c r="F837">
        <v>-0.149993896484375</v>
      </c>
      <c r="G837">
        <v>-0.137627243995666</v>
      </c>
      <c r="H837">
        <v>1.48492424049176</v>
      </c>
    </row>
    <row r="838" spans="1:8" x14ac:dyDescent="0.3">
      <c r="A838" s="1">
        <v>40252</v>
      </c>
      <c r="B838" s="1">
        <v>40253</v>
      </c>
      <c r="C838">
        <v>223.7</v>
      </c>
      <c r="D838">
        <v>224.39999694824201</v>
      </c>
      <c r="E838">
        <v>224.432200980186</v>
      </c>
      <c r="F838">
        <v>0.69999694824218694</v>
      </c>
      <c r="G838">
        <v>0.73220098018646196</v>
      </c>
      <c r="H838">
        <v>0.282842712474623</v>
      </c>
    </row>
    <row r="839" spans="1:8" x14ac:dyDescent="0.3">
      <c r="A839" s="1">
        <v>40253</v>
      </c>
      <c r="B839" s="1">
        <v>40254</v>
      </c>
      <c r="C839">
        <v>224.1</v>
      </c>
      <c r="D839">
        <v>225.54999694824201</v>
      </c>
      <c r="E839">
        <v>224.46079618334699</v>
      </c>
      <c r="F839">
        <v>1.44999694824218</v>
      </c>
      <c r="G839">
        <v>0.36079618334770203</v>
      </c>
      <c r="H839">
        <v>2.6870057685088802</v>
      </c>
    </row>
    <row r="840" spans="1:8" x14ac:dyDescent="0.3">
      <c r="A840" s="1">
        <v>40254</v>
      </c>
      <c r="B840" s="1">
        <v>40255</v>
      </c>
      <c r="C840">
        <v>227.9</v>
      </c>
      <c r="D840">
        <v>227.75000610351501</v>
      </c>
      <c r="E840">
        <v>227.96163981184301</v>
      </c>
      <c r="F840">
        <v>-0.149993896484375</v>
      </c>
      <c r="G840">
        <v>6.1639811843633603E-2</v>
      </c>
      <c r="H840">
        <v>0.24748737341528701</v>
      </c>
    </row>
    <row r="841" spans="1:8" x14ac:dyDescent="0.3">
      <c r="A841" s="1">
        <v>40255</v>
      </c>
      <c r="B841" s="1">
        <v>40256</v>
      </c>
      <c r="C841">
        <v>227.55</v>
      </c>
      <c r="D841">
        <v>228.39999084472601</v>
      </c>
      <c r="E841">
        <v>227.24833749532701</v>
      </c>
      <c r="F841">
        <v>-0.84999084472656194</v>
      </c>
      <c r="G841">
        <v>-0.30166250467300398</v>
      </c>
      <c r="H841">
        <v>0.88388347648318399</v>
      </c>
    </row>
    <row r="842" spans="1:8" x14ac:dyDescent="0.3">
      <c r="A842" s="1">
        <v>40256</v>
      </c>
      <c r="B842" s="1">
        <v>40259</v>
      </c>
      <c r="C842">
        <v>228.8</v>
      </c>
      <c r="D842">
        <v>227.39999084472601</v>
      </c>
      <c r="E842">
        <v>228.971797230839</v>
      </c>
      <c r="F842">
        <v>-1.40000915527343</v>
      </c>
      <c r="G842">
        <v>0.171797230839729</v>
      </c>
      <c r="H842">
        <v>1.3788582233137701</v>
      </c>
    </row>
    <row r="843" spans="1:8" x14ac:dyDescent="0.3">
      <c r="A843" s="1">
        <v>40259</v>
      </c>
      <c r="B843" s="1">
        <v>40260</v>
      </c>
      <c r="C843">
        <v>226.85</v>
      </c>
      <c r="D843">
        <v>228.44999084472599</v>
      </c>
      <c r="E843">
        <v>226.29881516694999</v>
      </c>
      <c r="F843">
        <v>-1.5999908447265601</v>
      </c>
      <c r="G843">
        <v>-0.55118483304977395</v>
      </c>
      <c r="H843">
        <v>0.95459415460183505</v>
      </c>
    </row>
    <row r="844" spans="1:8" x14ac:dyDescent="0.3">
      <c r="A844" s="1">
        <v>40260</v>
      </c>
      <c r="B844" s="1">
        <v>40261</v>
      </c>
      <c r="C844">
        <v>228.2</v>
      </c>
      <c r="D844">
        <v>229.95</v>
      </c>
      <c r="E844">
        <v>227.93208209872199</v>
      </c>
      <c r="F844">
        <v>-1.75</v>
      </c>
      <c r="G844">
        <v>-0.267917901277542</v>
      </c>
      <c r="H844">
        <v>0.282842712474623</v>
      </c>
    </row>
    <row r="845" spans="1:8" x14ac:dyDescent="0.3">
      <c r="A845" s="1">
        <v>40261</v>
      </c>
      <c r="B845" s="1">
        <v>40262</v>
      </c>
      <c r="C845">
        <v>228.6</v>
      </c>
      <c r="D845">
        <v>228.44999084472599</v>
      </c>
      <c r="E845">
        <v>228.130985593795</v>
      </c>
      <c r="F845">
        <v>0.150009155273437</v>
      </c>
      <c r="G845">
        <v>-0.46901440620422302</v>
      </c>
      <c r="H845">
        <v>0.106066017177986</v>
      </c>
    </row>
    <row r="846" spans="1:8" x14ac:dyDescent="0.3">
      <c r="A846" s="1">
        <v>40262</v>
      </c>
      <c r="B846" s="1">
        <v>40263</v>
      </c>
      <c r="C846">
        <v>228.45</v>
      </c>
      <c r="D846">
        <v>228.45</v>
      </c>
      <c r="E846">
        <v>228.58709783553999</v>
      </c>
      <c r="F846">
        <v>0</v>
      </c>
      <c r="G846">
        <v>0.13709783554077101</v>
      </c>
      <c r="H846">
        <v>0.81317279836453304</v>
      </c>
    </row>
    <row r="847" spans="1:8" x14ac:dyDescent="0.3">
      <c r="A847" s="1">
        <v>40263</v>
      </c>
      <c r="B847" s="1">
        <v>40266</v>
      </c>
      <c r="C847">
        <v>229.6</v>
      </c>
      <c r="D847">
        <v>227.999993896484</v>
      </c>
      <c r="E847">
        <v>229.14423362016601</v>
      </c>
      <c r="F847">
        <v>1.6000061035156199</v>
      </c>
      <c r="G847">
        <v>-0.45576637983322099</v>
      </c>
      <c r="H847">
        <v>0.24748737341528701</v>
      </c>
    </row>
    <row r="848" spans="1:8" x14ac:dyDescent="0.3">
      <c r="A848" s="1">
        <v>40266</v>
      </c>
      <c r="B848" s="1">
        <v>40267</v>
      </c>
      <c r="C848">
        <v>229.95</v>
      </c>
      <c r="D848">
        <v>231.00000305175701</v>
      </c>
      <c r="E848">
        <v>229.237554919719</v>
      </c>
      <c r="F848">
        <v>-1.0500030517578101</v>
      </c>
      <c r="G848">
        <v>-0.71244508028030396</v>
      </c>
      <c r="H848">
        <v>0.35355339059327301</v>
      </c>
    </row>
    <row r="849" spans="1:8" x14ac:dyDescent="0.3">
      <c r="A849" s="1">
        <v>40267</v>
      </c>
      <c r="B849" s="1">
        <v>40268</v>
      </c>
      <c r="C849">
        <v>230.45</v>
      </c>
      <c r="D849">
        <v>230.64999694824201</v>
      </c>
      <c r="E849">
        <v>230.24392617940899</v>
      </c>
      <c r="F849">
        <v>-0.199996948242187</v>
      </c>
      <c r="G849">
        <v>-0.20607382059097201</v>
      </c>
      <c r="H849">
        <v>0.24748737341528701</v>
      </c>
    </row>
    <row r="850" spans="1:8" x14ac:dyDescent="0.3">
      <c r="A850" s="1">
        <v>40268</v>
      </c>
      <c r="B850" s="1">
        <v>40269</v>
      </c>
      <c r="C850">
        <v>230.1</v>
      </c>
      <c r="D850">
        <v>230.749993896484</v>
      </c>
      <c r="E850">
        <v>229.97518341839299</v>
      </c>
      <c r="F850">
        <v>-0.649993896484375</v>
      </c>
      <c r="G850">
        <v>-0.124816581606864</v>
      </c>
      <c r="H850">
        <v>2.2980970388562798</v>
      </c>
    </row>
    <row r="851" spans="1:8" x14ac:dyDescent="0.3">
      <c r="A851" s="1">
        <v>40269</v>
      </c>
      <c r="B851" s="1">
        <v>40270</v>
      </c>
      <c r="C851">
        <v>233.35</v>
      </c>
      <c r="D851">
        <v>233.89998779296801</v>
      </c>
      <c r="E851">
        <v>234.539626216888</v>
      </c>
      <c r="F851">
        <v>0.54998779296875</v>
      </c>
      <c r="G851">
        <v>1.18962621688842</v>
      </c>
      <c r="H851">
        <v>0.81317279836453304</v>
      </c>
    </row>
    <row r="852" spans="1:8" x14ac:dyDescent="0.3">
      <c r="A852" s="1">
        <v>40270</v>
      </c>
      <c r="B852" s="1">
        <v>40273</v>
      </c>
      <c r="C852">
        <v>234.5</v>
      </c>
      <c r="D852">
        <v>235.14999389648401</v>
      </c>
      <c r="E852">
        <v>234.08470192551599</v>
      </c>
      <c r="F852">
        <v>-0.649993896484375</v>
      </c>
      <c r="G852">
        <v>-0.41529807448387102</v>
      </c>
      <c r="H852">
        <v>1.0606601717798201</v>
      </c>
    </row>
    <row r="853" spans="1:8" x14ac:dyDescent="0.3">
      <c r="A853" s="1">
        <v>40273</v>
      </c>
      <c r="B853" s="1">
        <v>40274</v>
      </c>
      <c r="C853">
        <v>236</v>
      </c>
      <c r="D853">
        <v>236.19999694824199</v>
      </c>
      <c r="E853">
        <v>236.35681056976301</v>
      </c>
      <c r="F853">
        <v>0.199996948242187</v>
      </c>
      <c r="G853">
        <v>0.35681056976318298</v>
      </c>
      <c r="H853">
        <v>3.5355339059335397E-2</v>
      </c>
    </row>
    <row r="854" spans="1:8" x14ac:dyDescent="0.3">
      <c r="A854" s="1">
        <v>40274</v>
      </c>
      <c r="B854" s="1">
        <v>40275</v>
      </c>
      <c r="C854">
        <v>235.95</v>
      </c>
      <c r="D854">
        <v>235.95</v>
      </c>
      <c r="E854">
        <v>235.500248116254</v>
      </c>
      <c r="F854">
        <v>0</v>
      </c>
      <c r="G854">
        <v>-0.44975188374519298</v>
      </c>
      <c r="H854">
        <v>0.35355339059327301</v>
      </c>
    </row>
    <row r="855" spans="1:8" x14ac:dyDescent="0.3">
      <c r="A855" s="1">
        <v>40275</v>
      </c>
      <c r="B855" s="1">
        <v>40276</v>
      </c>
      <c r="C855">
        <v>235.45</v>
      </c>
      <c r="D855">
        <v>234.95</v>
      </c>
      <c r="E855">
        <v>235.21117219030799</v>
      </c>
      <c r="F855">
        <v>0.5</v>
      </c>
      <c r="G855">
        <v>-0.238827809691429</v>
      </c>
      <c r="H855">
        <v>0.38890872965260898</v>
      </c>
    </row>
    <row r="856" spans="1:8" x14ac:dyDescent="0.3">
      <c r="A856" s="1">
        <v>40276</v>
      </c>
      <c r="B856" s="1">
        <v>40277</v>
      </c>
      <c r="C856">
        <v>236</v>
      </c>
      <c r="D856">
        <v>235.94999694824199</v>
      </c>
      <c r="E856">
        <v>235.66569793224301</v>
      </c>
      <c r="F856">
        <v>5.00030517578125E-2</v>
      </c>
      <c r="G856">
        <v>-0.334302067756652</v>
      </c>
      <c r="H856">
        <v>1.0960155108391501</v>
      </c>
    </row>
    <row r="857" spans="1:8" x14ac:dyDescent="0.3">
      <c r="A857" s="1">
        <v>40277</v>
      </c>
      <c r="B857" s="1">
        <v>40280</v>
      </c>
      <c r="C857">
        <v>234.45</v>
      </c>
      <c r="D857">
        <v>235.850009155273</v>
      </c>
      <c r="E857">
        <v>234.73360334038699</v>
      </c>
      <c r="F857">
        <v>1.40000915527343</v>
      </c>
      <c r="G857">
        <v>0.28360334038734403</v>
      </c>
      <c r="H857">
        <v>1.0253048327204799</v>
      </c>
    </row>
    <row r="858" spans="1:8" x14ac:dyDescent="0.3">
      <c r="A858" s="1">
        <v>40280</v>
      </c>
      <c r="B858" s="1">
        <v>40281</v>
      </c>
      <c r="C858">
        <v>233</v>
      </c>
      <c r="D858">
        <v>233</v>
      </c>
      <c r="E858">
        <v>235.008298873901</v>
      </c>
      <c r="F858">
        <v>0</v>
      </c>
      <c r="G858">
        <v>2.0082988739013601</v>
      </c>
      <c r="H858">
        <v>7.0710678118650699E-2</v>
      </c>
    </row>
    <row r="859" spans="1:8" x14ac:dyDescent="0.3">
      <c r="A859" s="1">
        <v>40281</v>
      </c>
      <c r="B859" s="1">
        <v>40282</v>
      </c>
      <c r="C859">
        <v>233.1</v>
      </c>
      <c r="D859">
        <v>234.54999694824201</v>
      </c>
      <c r="E859">
        <v>232.633973813056</v>
      </c>
      <c r="F859">
        <v>-1.44999694824218</v>
      </c>
      <c r="G859">
        <v>-0.46602618694305398</v>
      </c>
      <c r="H859">
        <v>2.05060966544099</v>
      </c>
    </row>
    <row r="860" spans="1:8" x14ac:dyDescent="0.3">
      <c r="A860" s="1">
        <v>40282</v>
      </c>
      <c r="B860" s="1">
        <v>40283</v>
      </c>
      <c r="C860">
        <v>236</v>
      </c>
      <c r="D860">
        <v>237.25</v>
      </c>
      <c r="E860">
        <v>236.126355603337</v>
      </c>
      <c r="F860">
        <v>1.25</v>
      </c>
      <c r="G860">
        <v>0.12635560333728699</v>
      </c>
      <c r="H860">
        <v>0.95459415460183505</v>
      </c>
    </row>
    <row r="861" spans="1:8" x14ac:dyDescent="0.3">
      <c r="A861" s="1">
        <v>40283</v>
      </c>
      <c r="B861" s="1">
        <v>40284</v>
      </c>
      <c r="C861">
        <v>237.35</v>
      </c>
      <c r="D861">
        <v>236.54999694824201</v>
      </c>
      <c r="E861">
        <v>237.96377388238901</v>
      </c>
      <c r="F861">
        <v>-0.80000305175781194</v>
      </c>
      <c r="G861">
        <v>0.61377388238906805</v>
      </c>
      <c r="H861">
        <v>1.2727922061357699</v>
      </c>
    </row>
    <row r="862" spans="1:8" x14ac:dyDescent="0.3">
      <c r="A862" s="1">
        <v>40284</v>
      </c>
      <c r="B862" s="1">
        <v>40287</v>
      </c>
      <c r="C862">
        <v>235.55</v>
      </c>
      <c r="D862">
        <v>232.8</v>
      </c>
      <c r="E862">
        <v>236.49855928420999</v>
      </c>
      <c r="F862">
        <v>-2.75</v>
      </c>
      <c r="G862">
        <v>0.94855928421020497</v>
      </c>
      <c r="H862">
        <v>3.25269119345813</v>
      </c>
    </row>
    <row r="863" spans="1:8" x14ac:dyDescent="0.3">
      <c r="A863" s="1">
        <v>40287</v>
      </c>
      <c r="B863" s="1">
        <v>40288</v>
      </c>
      <c r="C863">
        <v>230.95</v>
      </c>
      <c r="D863">
        <v>232.39999694824201</v>
      </c>
      <c r="E863">
        <v>230.195850265026</v>
      </c>
      <c r="F863">
        <v>-1.44999694824218</v>
      </c>
      <c r="G863">
        <v>-0.75414973497390703</v>
      </c>
      <c r="H863">
        <v>1.13137084989849</v>
      </c>
    </row>
    <row r="864" spans="1:8" x14ac:dyDescent="0.3">
      <c r="A864" s="1">
        <v>40288</v>
      </c>
      <c r="B864" s="1">
        <v>40289</v>
      </c>
      <c r="C864">
        <v>232.55</v>
      </c>
      <c r="D864">
        <v>234.44999389648399</v>
      </c>
      <c r="E864">
        <v>233.650540995597</v>
      </c>
      <c r="F864">
        <v>1.8999938964843699</v>
      </c>
      <c r="G864">
        <v>1.10054099559783</v>
      </c>
      <c r="H864">
        <v>2.5102290732122299</v>
      </c>
    </row>
    <row r="865" spans="1:8" x14ac:dyDescent="0.3">
      <c r="A865" s="1">
        <v>40289</v>
      </c>
      <c r="B865" s="1">
        <v>40290</v>
      </c>
      <c r="C865">
        <v>236.1</v>
      </c>
      <c r="D865">
        <v>235.1</v>
      </c>
      <c r="E865">
        <v>236.38010946512199</v>
      </c>
      <c r="F865">
        <v>-1</v>
      </c>
      <c r="G865">
        <v>0.28010946512222201</v>
      </c>
      <c r="H865">
        <v>0.17677669529663601</v>
      </c>
    </row>
    <row r="866" spans="1:8" x14ac:dyDescent="0.3">
      <c r="A866" s="1">
        <v>40290</v>
      </c>
      <c r="B866" s="1">
        <v>40291</v>
      </c>
      <c r="C866">
        <v>235.85</v>
      </c>
      <c r="D866">
        <v>236.39998779296801</v>
      </c>
      <c r="E866">
        <v>236.24210420846899</v>
      </c>
      <c r="F866">
        <v>0.54998779296875</v>
      </c>
      <c r="G866">
        <v>0.39210420846938998</v>
      </c>
      <c r="H866">
        <v>0.38890872965258899</v>
      </c>
    </row>
    <row r="867" spans="1:8" x14ac:dyDescent="0.3">
      <c r="A867" s="1">
        <v>40291</v>
      </c>
      <c r="B867" s="1">
        <v>40294</v>
      </c>
      <c r="C867">
        <v>235.3</v>
      </c>
      <c r="D867">
        <v>236.55</v>
      </c>
      <c r="E867">
        <v>235.38241747319699</v>
      </c>
      <c r="F867">
        <v>1.25</v>
      </c>
      <c r="G867">
        <v>8.2417473196983296E-2</v>
      </c>
      <c r="H867">
        <v>1.5909902576697299</v>
      </c>
    </row>
    <row r="868" spans="1:8" x14ac:dyDescent="0.3">
      <c r="A868" s="1">
        <v>40294</v>
      </c>
      <c r="B868" s="1">
        <v>40295</v>
      </c>
      <c r="C868">
        <v>237.55</v>
      </c>
      <c r="D868">
        <v>236.69999389648399</v>
      </c>
      <c r="E868">
        <v>237.54185600504201</v>
      </c>
      <c r="F868">
        <v>0.850006103515625</v>
      </c>
      <c r="G868">
        <v>-8.14399495720863E-3</v>
      </c>
      <c r="H868">
        <v>0.24748737341530699</v>
      </c>
    </row>
    <row r="869" spans="1:8" x14ac:dyDescent="0.3">
      <c r="A869" s="1">
        <v>40295</v>
      </c>
      <c r="B869" s="1">
        <v>40296</v>
      </c>
      <c r="C869">
        <v>237.2</v>
      </c>
      <c r="D869">
        <v>232.45</v>
      </c>
      <c r="E869">
        <v>237.36748192906299</v>
      </c>
      <c r="F869">
        <v>-4.75</v>
      </c>
      <c r="G869">
        <v>0.167481929063797</v>
      </c>
      <c r="H869">
        <v>2.2627416997969401</v>
      </c>
    </row>
    <row r="870" spans="1:8" x14ac:dyDescent="0.3">
      <c r="A870" s="1">
        <v>40296</v>
      </c>
      <c r="B870" s="1">
        <v>40297</v>
      </c>
      <c r="C870">
        <v>234</v>
      </c>
      <c r="D870">
        <v>234.94999694824199</v>
      </c>
      <c r="E870">
        <v>235.783193349838</v>
      </c>
      <c r="F870">
        <v>0.94999694824218694</v>
      </c>
      <c r="G870">
        <v>1.78319334983825</v>
      </c>
      <c r="H870">
        <v>0.42426406871192401</v>
      </c>
    </row>
    <row r="871" spans="1:8" x14ac:dyDescent="0.3">
      <c r="A871" s="1">
        <v>40297</v>
      </c>
      <c r="B871" s="1">
        <v>40298</v>
      </c>
      <c r="C871">
        <v>233.4</v>
      </c>
      <c r="D871">
        <v>235.45000305175699</v>
      </c>
      <c r="E871">
        <v>233.92131235599501</v>
      </c>
      <c r="F871">
        <v>2.0500030517578098</v>
      </c>
      <c r="G871">
        <v>0.521312355995178</v>
      </c>
      <c r="H871">
        <v>2.0152543263816498</v>
      </c>
    </row>
    <row r="872" spans="1:8" x14ac:dyDescent="0.3">
      <c r="A872" s="1">
        <v>40298</v>
      </c>
      <c r="B872" s="1">
        <v>40301</v>
      </c>
      <c r="C872">
        <v>236.25</v>
      </c>
      <c r="D872">
        <v>235.25</v>
      </c>
      <c r="E872">
        <v>236.213105440139</v>
      </c>
      <c r="F872">
        <v>1</v>
      </c>
      <c r="G872">
        <v>-3.6894559860229402E-2</v>
      </c>
      <c r="H872">
        <v>2.7930717856868501</v>
      </c>
    </row>
    <row r="873" spans="1:8" x14ac:dyDescent="0.3">
      <c r="A873" s="1">
        <v>40301</v>
      </c>
      <c r="B873" s="1">
        <v>40302</v>
      </c>
      <c r="C873">
        <v>232.3</v>
      </c>
      <c r="D873">
        <v>233.44999389648399</v>
      </c>
      <c r="E873">
        <v>232.955885577201</v>
      </c>
      <c r="F873">
        <v>1.1499938964843699</v>
      </c>
      <c r="G873">
        <v>0.65588557720184304</v>
      </c>
      <c r="H873">
        <v>3.5355339059315302E-2</v>
      </c>
    </row>
    <row r="874" spans="1:8" x14ac:dyDescent="0.3">
      <c r="A874" s="1">
        <v>40302</v>
      </c>
      <c r="B874" s="1">
        <v>40303</v>
      </c>
      <c r="C874">
        <v>232.35</v>
      </c>
      <c r="D874">
        <v>233.44999084472599</v>
      </c>
      <c r="E874">
        <v>232.06545568108501</v>
      </c>
      <c r="F874">
        <v>-1.0999908447265601</v>
      </c>
      <c r="G874">
        <v>-0.28454431891441301</v>
      </c>
      <c r="H874">
        <v>0</v>
      </c>
    </row>
    <row r="875" spans="1:8" x14ac:dyDescent="0.3">
      <c r="A875" s="1">
        <v>40303</v>
      </c>
      <c r="B875" s="1">
        <v>40304</v>
      </c>
      <c r="C875">
        <v>232.35</v>
      </c>
      <c r="D875">
        <v>227.39998779296801</v>
      </c>
      <c r="E875">
        <v>232.62621206641199</v>
      </c>
      <c r="F875">
        <v>-4.95001220703125</v>
      </c>
      <c r="G875">
        <v>0.27621206641197199</v>
      </c>
      <c r="H875">
        <v>3.9244426355853199</v>
      </c>
    </row>
    <row r="876" spans="1:8" x14ac:dyDescent="0.3">
      <c r="A876" s="1">
        <v>40304</v>
      </c>
      <c r="B876" s="1">
        <v>40305</v>
      </c>
      <c r="C876">
        <v>226.8</v>
      </c>
      <c r="D876">
        <v>220.89999084472601</v>
      </c>
      <c r="E876">
        <v>227.13606654405601</v>
      </c>
      <c r="F876">
        <v>-5.9000091552734304</v>
      </c>
      <c r="G876">
        <v>0.336066544055938</v>
      </c>
      <c r="H876">
        <v>3.1819805153394598</v>
      </c>
    </row>
    <row r="877" spans="1:8" x14ac:dyDescent="0.3">
      <c r="A877" s="1">
        <v>40305</v>
      </c>
      <c r="B877" s="1">
        <v>40308</v>
      </c>
      <c r="C877">
        <v>222.3</v>
      </c>
      <c r="D877">
        <v>223.8</v>
      </c>
      <c r="E877">
        <v>223.26484351158101</v>
      </c>
      <c r="F877">
        <v>1.5</v>
      </c>
      <c r="G877">
        <v>0.96484351158142001</v>
      </c>
      <c r="H877">
        <v>2.89913780286484</v>
      </c>
    </row>
    <row r="878" spans="1:8" x14ac:dyDescent="0.3">
      <c r="A878" s="1">
        <v>40308</v>
      </c>
      <c r="B878" s="1">
        <v>40309</v>
      </c>
      <c r="C878">
        <v>226.4</v>
      </c>
      <c r="D878">
        <v>228.45000305175699</v>
      </c>
      <c r="E878">
        <v>227.017615103721</v>
      </c>
      <c r="F878">
        <v>2.0500030517578098</v>
      </c>
      <c r="G878">
        <v>0.61761510372161799</v>
      </c>
      <c r="H878">
        <v>1.3788582233137701</v>
      </c>
    </row>
    <row r="879" spans="1:8" x14ac:dyDescent="0.3">
      <c r="A879" s="1">
        <v>40309</v>
      </c>
      <c r="B879" s="1">
        <v>40310</v>
      </c>
      <c r="C879">
        <v>224.45</v>
      </c>
      <c r="D879">
        <v>225.55000610351499</v>
      </c>
      <c r="E879">
        <v>224.74912289976999</v>
      </c>
      <c r="F879">
        <v>1.1000061035156199</v>
      </c>
      <c r="G879">
        <v>0.29912289977073597</v>
      </c>
      <c r="H879">
        <v>0.49497474683057502</v>
      </c>
    </row>
    <row r="880" spans="1:8" x14ac:dyDescent="0.3">
      <c r="A880" s="1">
        <v>40310</v>
      </c>
      <c r="B880" s="1">
        <v>40311</v>
      </c>
      <c r="C880">
        <v>223.75</v>
      </c>
      <c r="D880">
        <v>226.39999389648401</v>
      </c>
      <c r="E880">
        <v>224.51353043317701</v>
      </c>
      <c r="F880">
        <v>2.6499938964843701</v>
      </c>
      <c r="G880">
        <v>0.763530433177948</v>
      </c>
      <c r="H880">
        <v>3.6769552621700301</v>
      </c>
    </row>
    <row r="881" spans="1:8" x14ac:dyDescent="0.3">
      <c r="A881" s="1">
        <v>40311</v>
      </c>
      <c r="B881" s="1">
        <v>40312</v>
      </c>
      <c r="C881">
        <v>228.95</v>
      </c>
      <c r="D881">
        <v>227.100009155273</v>
      </c>
      <c r="E881">
        <v>228.744998064637</v>
      </c>
      <c r="F881">
        <v>1.8499908447265601</v>
      </c>
      <c r="G881">
        <v>-0.205001935362815</v>
      </c>
      <c r="H881">
        <v>0.742462120245862</v>
      </c>
    </row>
    <row r="882" spans="1:8" x14ac:dyDescent="0.3">
      <c r="A882" s="1">
        <v>40312</v>
      </c>
      <c r="B882" s="1">
        <v>40315</v>
      </c>
      <c r="C882">
        <v>227.9</v>
      </c>
      <c r="D882">
        <v>224.55000915527299</v>
      </c>
      <c r="E882">
        <v>229.55567564964201</v>
      </c>
      <c r="F882">
        <v>-3.3499908447265598</v>
      </c>
      <c r="G882">
        <v>1.6556756496429399</v>
      </c>
      <c r="H882">
        <v>3.1112698372208101</v>
      </c>
    </row>
    <row r="883" spans="1:8" x14ac:dyDescent="0.3">
      <c r="A883" s="1">
        <v>40315</v>
      </c>
      <c r="B883" s="1">
        <v>40316</v>
      </c>
      <c r="C883">
        <v>223.5</v>
      </c>
      <c r="D883">
        <v>223.80000305175699</v>
      </c>
      <c r="E883">
        <v>225.07615900039599</v>
      </c>
      <c r="F883">
        <v>0.300003051757812</v>
      </c>
      <c r="G883">
        <v>1.5761590003967201</v>
      </c>
      <c r="H883">
        <v>1.3788582233137501</v>
      </c>
    </row>
    <row r="884" spans="1:8" x14ac:dyDescent="0.3">
      <c r="A884" s="1">
        <v>40316</v>
      </c>
      <c r="B884" s="1">
        <v>40317</v>
      </c>
      <c r="C884">
        <v>221.55</v>
      </c>
      <c r="D884">
        <v>219.44999389648399</v>
      </c>
      <c r="E884">
        <v>222.021330076456</v>
      </c>
      <c r="F884">
        <v>-2.1000061035156201</v>
      </c>
      <c r="G884">
        <v>0.47133007645607</v>
      </c>
      <c r="H884">
        <v>1.48492424049176</v>
      </c>
    </row>
    <row r="885" spans="1:8" x14ac:dyDescent="0.3">
      <c r="A885" s="1">
        <v>40317</v>
      </c>
      <c r="B885" s="1">
        <v>40318</v>
      </c>
      <c r="C885">
        <v>219.45</v>
      </c>
      <c r="D885">
        <v>218.7</v>
      </c>
      <c r="E885">
        <v>222.77190656661901</v>
      </c>
      <c r="F885">
        <v>-0.75</v>
      </c>
      <c r="G885">
        <v>3.3219065666198699</v>
      </c>
      <c r="H885">
        <v>2.3334523779155898</v>
      </c>
    </row>
    <row r="886" spans="1:8" x14ac:dyDescent="0.3">
      <c r="A886" s="1">
        <v>40318</v>
      </c>
      <c r="B886" s="1">
        <v>40319</v>
      </c>
      <c r="C886">
        <v>216.15</v>
      </c>
      <c r="D886">
        <v>218.70000305175699</v>
      </c>
      <c r="E886">
        <v>215.57660158872599</v>
      </c>
      <c r="F886">
        <v>-2.5500030517578098</v>
      </c>
      <c r="G886">
        <v>-0.57339841127395597</v>
      </c>
      <c r="H886">
        <v>0</v>
      </c>
    </row>
    <row r="887" spans="1:8" x14ac:dyDescent="0.3">
      <c r="A887" s="1">
        <v>40319</v>
      </c>
      <c r="B887" s="1">
        <v>40322</v>
      </c>
      <c r="C887">
        <v>216.15</v>
      </c>
      <c r="D887">
        <v>215.350012207031</v>
      </c>
      <c r="E887">
        <v>217.69121911525701</v>
      </c>
      <c r="F887">
        <v>-0.79998779296875</v>
      </c>
      <c r="G887">
        <v>1.5412191152572601</v>
      </c>
      <c r="H887">
        <v>0.63639610306789596</v>
      </c>
    </row>
    <row r="888" spans="1:8" x14ac:dyDescent="0.3">
      <c r="A888" s="1">
        <v>40322</v>
      </c>
      <c r="B888" s="1">
        <v>40323</v>
      </c>
      <c r="C888">
        <v>217.05</v>
      </c>
      <c r="D888">
        <v>214.850003051757</v>
      </c>
      <c r="E888">
        <v>217.517016160488</v>
      </c>
      <c r="F888">
        <v>-2.19999694824218</v>
      </c>
      <c r="G888">
        <v>0.467016160488128</v>
      </c>
      <c r="H888">
        <v>4.0658639918226402</v>
      </c>
    </row>
    <row r="889" spans="1:8" x14ac:dyDescent="0.3">
      <c r="A889" s="1">
        <v>40323</v>
      </c>
      <c r="B889" s="1">
        <v>40324</v>
      </c>
      <c r="C889">
        <v>211.3</v>
      </c>
      <c r="D889">
        <v>214.3</v>
      </c>
      <c r="E889">
        <v>213.45236186981199</v>
      </c>
      <c r="F889">
        <v>3</v>
      </c>
      <c r="G889">
        <v>2.1523618698120099</v>
      </c>
      <c r="H889">
        <v>0.84852813742384803</v>
      </c>
    </row>
    <row r="890" spans="1:8" x14ac:dyDescent="0.3">
      <c r="A890" s="1">
        <v>40324</v>
      </c>
      <c r="B890" s="1">
        <v>40325</v>
      </c>
      <c r="C890">
        <v>212.5</v>
      </c>
      <c r="D890">
        <v>211.5</v>
      </c>
      <c r="E890">
        <v>213.00485539436301</v>
      </c>
      <c r="F890">
        <v>-1</v>
      </c>
      <c r="G890">
        <v>0.50485539436340299</v>
      </c>
      <c r="H890">
        <v>3.4294678887547501</v>
      </c>
    </row>
    <row r="891" spans="1:8" x14ac:dyDescent="0.3">
      <c r="A891" s="1">
        <v>40325</v>
      </c>
      <c r="B891" s="1">
        <v>40326</v>
      </c>
      <c r="C891">
        <v>217.35</v>
      </c>
      <c r="D891">
        <v>219.44999084472599</v>
      </c>
      <c r="E891">
        <v>220.79645619392301</v>
      </c>
      <c r="F891">
        <v>2.0999908447265598</v>
      </c>
      <c r="G891">
        <v>3.4464561939239502</v>
      </c>
      <c r="H891">
        <v>1.0606601717798201</v>
      </c>
    </row>
    <row r="892" spans="1:8" x14ac:dyDescent="0.3">
      <c r="A892" s="1">
        <v>40326</v>
      </c>
      <c r="B892" s="1">
        <v>40329</v>
      </c>
      <c r="C892">
        <v>218.85</v>
      </c>
      <c r="D892">
        <v>219.44999084472599</v>
      </c>
      <c r="E892">
        <v>219.16344237923599</v>
      </c>
      <c r="F892">
        <v>0.59999084472656194</v>
      </c>
      <c r="G892">
        <v>0.31344237923622098</v>
      </c>
      <c r="H892">
        <v>1.20208152801714</v>
      </c>
    </row>
    <row r="893" spans="1:8" x14ac:dyDescent="0.3">
      <c r="A893" s="1">
        <v>40329</v>
      </c>
      <c r="B893" s="1">
        <v>40330</v>
      </c>
      <c r="C893">
        <v>220.55</v>
      </c>
      <c r="D893">
        <v>220.55</v>
      </c>
      <c r="E893">
        <v>219.69273184537801</v>
      </c>
      <c r="F893">
        <v>0</v>
      </c>
      <c r="G893">
        <v>-0.85726815462112405</v>
      </c>
      <c r="H893">
        <v>0.282842712474623</v>
      </c>
    </row>
    <row r="894" spans="1:8" x14ac:dyDescent="0.3">
      <c r="A894" s="1">
        <v>40330</v>
      </c>
      <c r="B894" s="1">
        <v>40331</v>
      </c>
      <c r="C894">
        <v>220.15</v>
      </c>
      <c r="D894">
        <v>220.55000915527299</v>
      </c>
      <c r="E894">
        <v>219.648886585235</v>
      </c>
      <c r="F894">
        <v>-0.400009155273437</v>
      </c>
      <c r="G894">
        <v>-0.50111341476440396</v>
      </c>
      <c r="H894">
        <v>0</v>
      </c>
    </row>
    <row r="895" spans="1:8" x14ac:dyDescent="0.3">
      <c r="A895" s="1">
        <v>40331</v>
      </c>
      <c r="B895" s="1">
        <v>40332</v>
      </c>
      <c r="C895">
        <v>220.15</v>
      </c>
      <c r="D895">
        <v>221.70000305175699</v>
      </c>
      <c r="E895">
        <v>220.16236554980199</v>
      </c>
      <c r="F895">
        <v>1.5500030517578101</v>
      </c>
      <c r="G895">
        <v>1.2365549802780099E-2</v>
      </c>
      <c r="H895">
        <v>3.9244426355853199</v>
      </c>
    </row>
    <row r="896" spans="1:8" x14ac:dyDescent="0.3">
      <c r="A896" s="1">
        <v>40332</v>
      </c>
      <c r="B896" s="1">
        <v>40333</v>
      </c>
      <c r="C896">
        <v>225.7</v>
      </c>
      <c r="D896">
        <v>224.50000305175701</v>
      </c>
      <c r="E896">
        <v>225.39271680712699</v>
      </c>
      <c r="F896">
        <v>1.19999694824218</v>
      </c>
      <c r="G896">
        <v>-0.30728319287300099</v>
      </c>
      <c r="H896">
        <v>0.17677669529663601</v>
      </c>
    </row>
    <row r="897" spans="1:8" x14ac:dyDescent="0.3">
      <c r="A897" s="1">
        <v>40333</v>
      </c>
      <c r="B897" s="1">
        <v>40336</v>
      </c>
      <c r="C897">
        <v>225.95</v>
      </c>
      <c r="D897">
        <v>221.39999694824201</v>
      </c>
      <c r="E897">
        <v>224.42033822536399</v>
      </c>
      <c r="F897">
        <v>4.5500030517578098</v>
      </c>
      <c r="G897">
        <v>-1.5296617746353101</v>
      </c>
      <c r="H897">
        <v>3.1819805153394598</v>
      </c>
    </row>
    <row r="898" spans="1:8" x14ac:dyDescent="0.3">
      <c r="A898" s="1">
        <v>40336</v>
      </c>
      <c r="B898" s="1">
        <v>40337</v>
      </c>
      <c r="C898">
        <v>221.45</v>
      </c>
      <c r="D898">
        <v>221.95</v>
      </c>
      <c r="E898">
        <v>221.03500012755401</v>
      </c>
      <c r="F898">
        <v>-0.5</v>
      </c>
      <c r="G898">
        <v>-0.41499987244606001</v>
      </c>
      <c r="H898">
        <v>1.8384776310850399</v>
      </c>
    </row>
    <row r="899" spans="1:8" x14ac:dyDescent="0.3">
      <c r="A899" s="1">
        <v>40337</v>
      </c>
      <c r="B899" s="1">
        <v>40338</v>
      </c>
      <c r="C899">
        <v>224.05</v>
      </c>
      <c r="D899">
        <v>223.14999084472601</v>
      </c>
      <c r="E899">
        <v>223.56988518238001</v>
      </c>
      <c r="F899">
        <v>0.90000915527343694</v>
      </c>
      <c r="G899">
        <v>-0.48011481761932301</v>
      </c>
      <c r="H899">
        <v>0.74246212024588198</v>
      </c>
    </row>
    <row r="900" spans="1:8" x14ac:dyDescent="0.3">
      <c r="A900" s="1">
        <v>40338</v>
      </c>
      <c r="B900" s="1">
        <v>40339</v>
      </c>
      <c r="C900">
        <v>223</v>
      </c>
      <c r="D900">
        <v>223.75</v>
      </c>
      <c r="E900">
        <v>222.55344194173799</v>
      </c>
      <c r="F900">
        <v>-0.75</v>
      </c>
      <c r="G900">
        <v>-0.446558058261871</v>
      </c>
      <c r="H900">
        <v>0.67175144212721205</v>
      </c>
    </row>
    <row r="901" spans="1:8" x14ac:dyDescent="0.3">
      <c r="A901" s="1">
        <v>40339</v>
      </c>
      <c r="B901" s="1">
        <v>40340</v>
      </c>
      <c r="C901">
        <v>223.95</v>
      </c>
      <c r="D901">
        <v>225.80000610351499</v>
      </c>
      <c r="E901">
        <v>222.21216185092899</v>
      </c>
      <c r="F901">
        <v>-1.8500061035156199</v>
      </c>
      <c r="G901">
        <v>-1.73783814907073</v>
      </c>
      <c r="H901">
        <v>2.05060966544099</v>
      </c>
    </row>
    <row r="902" spans="1:8" x14ac:dyDescent="0.3">
      <c r="A902" s="1">
        <v>40340</v>
      </c>
      <c r="B902" s="1">
        <v>40343</v>
      </c>
      <c r="C902">
        <v>226.85</v>
      </c>
      <c r="D902">
        <v>227.79999694824201</v>
      </c>
      <c r="E902">
        <v>226.78351638317099</v>
      </c>
      <c r="F902">
        <v>-0.94999694824218694</v>
      </c>
      <c r="G902">
        <v>-6.6483616828918402E-2</v>
      </c>
      <c r="H902">
        <v>1.6617009357883801</v>
      </c>
    </row>
    <row r="903" spans="1:8" x14ac:dyDescent="0.3">
      <c r="A903" s="1">
        <v>40343</v>
      </c>
      <c r="B903" s="1">
        <v>40344</v>
      </c>
      <c r="C903">
        <v>229.2</v>
      </c>
      <c r="D903">
        <v>228.64999694824201</v>
      </c>
      <c r="E903">
        <v>229.29662247449099</v>
      </c>
      <c r="F903">
        <v>-0.55000305175781194</v>
      </c>
      <c r="G903">
        <v>9.6622474491596194E-2</v>
      </c>
      <c r="H903">
        <v>0.212132034355972</v>
      </c>
    </row>
    <row r="904" spans="1:8" x14ac:dyDescent="0.3">
      <c r="A904" s="1">
        <v>40344</v>
      </c>
      <c r="B904" s="1">
        <v>40345</v>
      </c>
      <c r="C904">
        <v>229.5</v>
      </c>
      <c r="D904">
        <v>231.19999694824199</v>
      </c>
      <c r="E904">
        <v>229.73734742402999</v>
      </c>
      <c r="F904">
        <v>1.69999694824218</v>
      </c>
      <c r="G904">
        <v>0.23734742403030401</v>
      </c>
      <c r="H904">
        <v>1.3788582233137501</v>
      </c>
    </row>
    <row r="905" spans="1:8" x14ac:dyDescent="0.3">
      <c r="A905" s="1">
        <v>40345</v>
      </c>
      <c r="B905" s="1">
        <v>40346</v>
      </c>
      <c r="C905">
        <v>231.45</v>
      </c>
      <c r="D905">
        <v>231.39999694824201</v>
      </c>
      <c r="E905">
        <v>232.31541336774799</v>
      </c>
      <c r="F905">
        <v>-5.00030517578125E-2</v>
      </c>
      <c r="G905">
        <v>0.86541336774826005</v>
      </c>
      <c r="H905">
        <v>0.106066017177986</v>
      </c>
    </row>
    <row r="906" spans="1:8" x14ac:dyDescent="0.3">
      <c r="A906" s="1">
        <v>40346</v>
      </c>
      <c r="B906" s="1">
        <v>40347</v>
      </c>
      <c r="C906">
        <v>231.6</v>
      </c>
      <c r="D906">
        <v>232.14998779296801</v>
      </c>
      <c r="E906">
        <v>232.097159957885</v>
      </c>
      <c r="F906">
        <v>0.54998779296875</v>
      </c>
      <c r="G906">
        <v>0.49715995788574202</v>
      </c>
      <c r="H906">
        <v>0.35355339059327301</v>
      </c>
    </row>
    <row r="907" spans="1:8" x14ac:dyDescent="0.3">
      <c r="A907" s="1">
        <v>40347</v>
      </c>
      <c r="B907" s="1">
        <v>40350</v>
      </c>
      <c r="C907">
        <v>232.1</v>
      </c>
      <c r="D907">
        <v>234.39998779296801</v>
      </c>
      <c r="E907">
        <v>232.51986387968</v>
      </c>
      <c r="F907">
        <v>2.29998779296875</v>
      </c>
      <c r="G907">
        <v>0.41986387968063299</v>
      </c>
      <c r="H907">
        <v>2.26274169979696</v>
      </c>
    </row>
    <row r="908" spans="1:8" x14ac:dyDescent="0.3">
      <c r="A908" s="1">
        <v>40350</v>
      </c>
      <c r="B908" s="1">
        <v>40351</v>
      </c>
      <c r="C908">
        <v>235.3</v>
      </c>
      <c r="D908">
        <v>234.05</v>
      </c>
      <c r="E908">
        <v>235.60758836865401</v>
      </c>
      <c r="F908">
        <v>-1.25</v>
      </c>
      <c r="G908">
        <v>0.30758836865425099</v>
      </c>
      <c r="H908">
        <v>0.424264068711944</v>
      </c>
    </row>
    <row r="909" spans="1:8" x14ac:dyDescent="0.3">
      <c r="A909" s="1">
        <v>40351</v>
      </c>
      <c r="B909" s="1">
        <v>40352</v>
      </c>
      <c r="C909">
        <v>234.7</v>
      </c>
      <c r="D909">
        <v>233.25000305175701</v>
      </c>
      <c r="E909">
        <v>234.962585937976</v>
      </c>
      <c r="F909">
        <v>-1.44999694824218</v>
      </c>
      <c r="G909">
        <v>0.26258593797683699</v>
      </c>
      <c r="H909">
        <v>0.88388347648318399</v>
      </c>
    </row>
    <row r="910" spans="1:8" x14ac:dyDescent="0.3">
      <c r="A910" s="1">
        <v>40352</v>
      </c>
      <c r="B910" s="1">
        <v>40353</v>
      </c>
      <c r="C910">
        <v>233.45</v>
      </c>
      <c r="D910">
        <v>232.75000305175701</v>
      </c>
      <c r="E910">
        <v>233.64365739822301</v>
      </c>
      <c r="F910">
        <v>-0.69999694824218694</v>
      </c>
      <c r="G910">
        <v>0.19365739822387601</v>
      </c>
      <c r="H910">
        <v>1.41421356237309</v>
      </c>
    </row>
    <row r="911" spans="1:8" x14ac:dyDescent="0.3">
      <c r="A911" s="1">
        <v>40353</v>
      </c>
      <c r="B911" s="1">
        <v>40354</v>
      </c>
      <c r="C911">
        <v>235.45</v>
      </c>
      <c r="D911">
        <v>233.05000610351499</v>
      </c>
      <c r="E911">
        <v>235.605894860625</v>
      </c>
      <c r="F911">
        <v>-2.3999938964843701</v>
      </c>
      <c r="G911">
        <v>0.155894860625267</v>
      </c>
      <c r="H911">
        <v>1.3435028842544201</v>
      </c>
    </row>
    <row r="912" spans="1:8" x14ac:dyDescent="0.3">
      <c r="A912" s="1">
        <v>40354</v>
      </c>
      <c r="B912" s="1">
        <v>40357</v>
      </c>
      <c r="C912">
        <v>233.55</v>
      </c>
      <c r="D912">
        <v>234.19999389648399</v>
      </c>
      <c r="E912">
        <v>234.18714820146499</v>
      </c>
      <c r="F912">
        <v>0.649993896484375</v>
      </c>
      <c r="G912">
        <v>0.63714820146560602</v>
      </c>
      <c r="H912">
        <v>0.106066017177966</v>
      </c>
    </row>
    <row r="913" spans="1:8" x14ac:dyDescent="0.3">
      <c r="A913" s="1">
        <v>40357</v>
      </c>
      <c r="B913" s="1">
        <v>40358</v>
      </c>
      <c r="C913">
        <v>233.7</v>
      </c>
      <c r="D913">
        <v>234.14999694824201</v>
      </c>
      <c r="E913">
        <v>234.36400867700499</v>
      </c>
      <c r="F913">
        <v>0.449996948242187</v>
      </c>
      <c r="G913">
        <v>0.66400867700576705</v>
      </c>
      <c r="H913">
        <v>2.2627416997969401</v>
      </c>
    </row>
    <row r="914" spans="1:8" x14ac:dyDescent="0.3">
      <c r="A914" s="1">
        <v>40358</v>
      </c>
      <c r="B914" s="1">
        <v>40359</v>
      </c>
      <c r="C914">
        <v>230.5</v>
      </c>
      <c r="D914">
        <v>226.89999389648401</v>
      </c>
      <c r="E914">
        <v>230.43816041201299</v>
      </c>
      <c r="F914">
        <v>3.6000061035156201</v>
      </c>
      <c r="G914">
        <v>-6.1839587986469199E-2</v>
      </c>
      <c r="H914">
        <v>1.9091883092036701</v>
      </c>
    </row>
    <row r="915" spans="1:8" x14ac:dyDescent="0.3">
      <c r="A915" s="1">
        <v>40359</v>
      </c>
      <c r="B915" s="1">
        <v>40360</v>
      </c>
      <c r="C915">
        <v>227.8</v>
      </c>
      <c r="D915">
        <v>226.600003051757</v>
      </c>
      <c r="E915">
        <v>229.23942713737401</v>
      </c>
      <c r="F915">
        <v>-1.19999694824218</v>
      </c>
      <c r="G915">
        <v>1.4394271373748699</v>
      </c>
      <c r="H915">
        <v>1.3081475451951201</v>
      </c>
    </row>
    <row r="916" spans="1:8" x14ac:dyDescent="0.3">
      <c r="A916" s="1">
        <v>40360</v>
      </c>
      <c r="B916" s="1">
        <v>40361</v>
      </c>
      <c r="C916">
        <v>225.95</v>
      </c>
      <c r="D916">
        <v>226.7</v>
      </c>
      <c r="E916">
        <v>228.66893334388701</v>
      </c>
      <c r="F916">
        <v>0.75</v>
      </c>
      <c r="G916">
        <v>2.7189333438873202</v>
      </c>
      <c r="H916">
        <v>1.0960155108391301</v>
      </c>
    </row>
    <row r="917" spans="1:8" x14ac:dyDescent="0.3">
      <c r="A917" s="1">
        <v>40361</v>
      </c>
      <c r="B917" s="1">
        <v>40364</v>
      </c>
      <c r="C917">
        <v>224.4</v>
      </c>
      <c r="D917">
        <v>224.80000915527299</v>
      </c>
      <c r="E917">
        <v>225.65859820842701</v>
      </c>
      <c r="F917">
        <v>0.400009155273437</v>
      </c>
      <c r="G917">
        <v>1.2585982084274201</v>
      </c>
      <c r="H917">
        <v>0.42426406871192401</v>
      </c>
    </row>
    <row r="918" spans="1:8" x14ac:dyDescent="0.3">
      <c r="A918" s="1">
        <v>40364</v>
      </c>
      <c r="B918" s="1">
        <v>40365</v>
      </c>
      <c r="C918">
        <v>225</v>
      </c>
      <c r="D918">
        <v>223.55000305175699</v>
      </c>
      <c r="E918">
        <v>225.42988753318701</v>
      </c>
      <c r="F918">
        <v>-1.44999694824218</v>
      </c>
      <c r="G918">
        <v>0.42988753318786599</v>
      </c>
      <c r="H918">
        <v>0.95459415460183505</v>
      </c>
    </row>
    <row r="919" spans="1:8" x14ac:dyDescent="0.3">
      <c r="A919" s="1">
        <v>40365</v>
      </c>
      <c r="B919" s="1">
        <v>40366</v>
      </c>
      <c r="C919">
        <v>226.35</v>
      </c>
      <c r="D919">
        <v>226.249993896484</v>
      </c>
      <c r="E919">
        <v>226.88340464830301</v>
      </c>
      <c r="F919">
        <v>-0.100006103515625</v>
      </c>
      <c r="G919">
        <v>0.53340464830398504</v>
      </c>
      <c r="H919">
        <v>0.98994949366117002</v>
      </c>
    </row>
    <row r="920" spans="1:8" x14ac:dyDescent="0.3">
      <c r="A920" s="1">
        <v>40366</v>
      </c>
      <c r="B920" s="1">
        <v>40367</v>
      </c>
      <c r="C920">
        <v>224.95</v>
      </c>
      <c r="D920">
        <v>227.350009155273</v>
      </c>
      <c r="E920">
        <v>224.90646190270701</v>
      </c>
      <c r="F920">
        <v>-2.40000915527343</v>
      </c>
      <c r="G920">
        <v>-4.3538097292184802E-2</v>
      </c>
      <c r="H920">
        <v>2.7577164466275299</v>
      </c>
    </row>
    <row r="921" spans="1:8" x14ac:dyDescent="0.3">
      <c r="A921" s="1">
        <v>40367</v>
      </c>
      <c r="B921" s="1">
        <v>40368</v>
      </c>
      <c r="C921">
        <v>228.85</v>
      </c>
      <c r="D921">
        <v>229.499993896484</v>
      </c>
      <c r="E921">
        <v>227.820485687255</v>
      </c>
      <c r="F921">
        <v>-0.649993896484375</v>
      </c>
      <c r="G921">
        <v>-1.02951431274414</v>
      </c>
      <c r="H921">
        <v>2.4748737341529101</v>
      </c>
    </row>
    <row r="922" spans="1:8" x14ac:dyDescent="0.3">
      <c r="A922" s="1">
        <v>40368</v>
      </c>
      <c r="B922" s="1">
        <v>40371</v>
      </c>
      <c r="C922">
        <v>232.35</v>
      </c>
      <c r="D922">
        <v>232.89998779296801</v>
      </c>
      <c r="E922">
        <v>233.21889517307201</v>
      </c>
      <c r="F922">
        <v>0.54998779296875</v>
      </c>
      <c r="G922">
        <v>0.86889517307281405</v>
      </c>
      <c r="H922">
        <v>0.70710678118654702</v>
      </c>
    </row>
    <row r="923" spans="1:8" x14ac:dyDescent="0.3">
      <c r="A923" s="1">
        <v>40371</v>
      </c>
      <c r="B923" s="1">
        <v>40372</v>
      </c>
      <c r="C923">
        <v>233.35</v>
      </c>
      <c r="D923">
        <v>234.04999694824201</v>
      </c>
      <c r="E923">
        <v>234.098203575611</v>
      </c>
      <c r="F923">
        <v>0.69999694824218694</v>
      </c>
      <c r="G923">
        <v>0.74820357561111395</v>
      </c>
      <c r="H923">
        <v>0.106066017177986</v>
      </c>
    </row>
    <row r="924" spans="1:8" x14ac:dyDescent="0.3">
      <c r="A924" s="1">
        <v>40372</v>
      </c>
      <c r="B924" s="1">
        <v>40373</v>
      </c>
      <c r="C924">
        <v>233.5</v>
      </c>
      <c r="D924">
        <v>236.55000305175699</v>
      </c>
      <c r="E924">
        <v>234.08677107095701</v>
      </c>
      <c r="F924">
        <v>3.0500030517578098</v>
      </c>
      <c r="G924">
        <v>0.58677107095718295</v>
      </c>
      <c r="H924">
        <v>2.7577164466275299</v>
      </c>
    </row>
    <row r="925" spans="1:8" x14ac:dyDescent="0.3">
      <c r="A925" s="1">
        <v>40373</v>
      </c>
      <c r="B925" s="1">
        <v>40374</v>
      </c>
      <c r="C925">
        <v>237.4</v>
      </c>
      <c r="D925">
        <v>236.75000610351501</v>
      </c>
      <c r="E925">
        <v>237.67251830697001</v>
      </c>
      <c r="F925">
        <v>-0.649993896484375</v>
      </c>
      <c r="G925">
        <v>0.27251830697059598</v>
      </c>
      <c r="H925">
        <v>0.494974746830595</v>
      </c>
    </row>
    <row r="926" spans="1:8" x14ac:dyDescent="0.3">
      <c r="A926" s="1">
        <v>40374</v>
      </c>
      <c r="B926" s="1">
        <v>40375</v>
      </c>
      <c r="C926">
        <v>236.7</v>
      </c>
      <c r="D926">
        <v>236.30000610351499</v>
      </c>
      <c r="E926">
        <v>236.46435586810099</v>
      </c>
      <c r="F926">
        <v>0.399993896484375</v>
      </c>
      <c r="G926">
        <v>-0.23564413189888</v>
      </c>
      <c r="H926">
        <v>1.8384776310850099</v>
      </c>
    </row>
    <row r="927" spans="1:8" x14ac:dyDescent="0.3">
      <c r="A927" s="1">
        <v>40375</v>
      </c>
      <c r="B927" s="1">
        <v>40378</v>
      </c>
      <c r="C927">
        <v>234.1</v>
      </c>
      <c r="D927">
        <v>231.64998779296801</v>
      </c>
      <c r="E927">
        <v>234.353685116767</v>
      </c>
      <c r="F927">
        <v>-2.45001220703125</v>
      </c>
      <c r="G927">
        <v>0.25368511676788302</v>
      </c>
      <c r="H927">
        <v>1.0253048327204799</v>
      </c>
    </row>
    <row r="928" spans="1:8" x14ac:dyDescent="0.3">
      <c r="A928" s="1">
        <v>40378</v>
      </c>
      <c r="B928" s="1">
        <v>40379</v>
      </c>
      <c r="C928">
        <v>232.65</v>
      </c>
      <c r="D928">
        <v>232.05000915527299</v>
      </c>
      <c r="E928">
        <v>233.428254508972</v>
      </c>
      <c r="F928">
        <v>-0.59999084472656194</v>
      </c>
      <c r="G928">
        <v>0.77825450897216797</v>
      </c>
      <c r="H928">
        <v>0.63639610306789596</v>
      </c>
    </row>
    <row r="929" spans="1:8" x14ac:dyDescent="0.3">
      <c r="A929" s="1">
        <v>40379</v>
      </c>
      <c r="B929" s="1">
        <v>40380</v>
      </c>
      <c r="C929">
        <v>233.55</v>
      </c>
      <c r="D929">
        <v>235.999996948242</v>
      </c>
      <c r="E929">
        <v>234.231803166866</v>
      </c>
      <c r="F929">
        <v>2.44999694824218</v>
      </c>
      <c r="G929">
        <v>0.68180316686630205</v>
      </c>
      <c r="H929">
        <v>1.2727922061357699</v>
      </c>
    </row>
    <row r="930" spans="1:8" x14ac:dyDescent="0.3">
      <c r="A930" s="1">
        <v>40380</v>
      </c>
      <c r="B930" s="1">
        <v>40381</v>
      </c>
      <c r="C930">
        <v>235.35</v>
      </c>
      <c r="D930">
        <v>234.85</v>
      </c>
      <c r="E930">
        <v>234.95384464263901</v>
      </c>
      <c r="F930">
        <v>0.5</v>
      </c>
      <c r="G930">
        <v>-0.39615535736083901</v>
      </c>
      <c r="H930">
        <v>1.52027957955108</v>
      </c>
    </row>
    <row r="931" spans="1:8" x14ac:dyDescent="0.3">
      <c r="A931" s="1">
        <v>40381</v>
      </c>
      <c r="B931" s="1">
        <v>40382</v>
      </c>
      <c r="C931">
        <v>233.2</v>
      </c>
      <c r="D931">
        <v>236.45</v>
      </c>
      <c r="E931">
        <v>232.75885112285599</v>
      </c>
      <c r="F931">
        <v>-3.25</v>
      </c>
      <c r="G931">
        <v>-0.44114887714385898</v>
      </c>
      <c r="H931">
        <v>2.7930717856868701</v>
      </c>
    </row>
    <row r="932" spans="1:8" x14ac:dyDescent="0.3">
      <c r="A932" s="1">
        <v>40382</v>
      </c>
      <c r="B932" s="1">
        <v>40385</v>
      </c>
      <c r="C932">
        <v>237.15</v>
      </c>
      <c r="D932">
        <v>237.15</v>
      </c>
      <c r="E932">
        <v>237.01830019950799</v>
      </c>
      <c r="F932">
        <v>0</v>
      </c>
      <c r="G932">
        <v>-0.13169980049133301</v>
      </c>
      <c r="H932">
        <v>0.84852813742384803</v>
      </c>
    </row>
    <row r="933" spans="1:8" x14ac:dyDescent="0.3">
      <c r="A933" s="1">
        <v>40385</v>
      </c>
      <c r="B933" s="1">
        <v>40386</v>
      </c>
      <c r="C933">
        <v>238.35</v>
      </c>
      <c r="D933">
        <v>239.04999694824201</v>
      </c>
      <c r="E933">
        <v>238.537310636043</v>
      </c>
      <c r="F933">
        <v>0.69999694824218694</v>
      </c>
      <c r="G933">
        <v>0.187310636043548</v>
      </c>
      <c r="H933">
        <v>0.212132034355972</v>
      </c>
    </row>
    <row r="934" spans="1:8" x14ac:dyDescent="0.3">
      <c r="A934" s="1">
        <v>40386</v>
      </c>
      <c r="B934" s="1">
        <v>40387</v>
      </c>
      <c r="C934">
        <v>238.65</v>
      </c>
      <c r="D934">
        <v>239.75000610351501</v>
      </c>
      <c r="E934">
        <v>238.91236352324401</v>
      </c>
      <c r="F934">
        <v>1.1000061035156199</v>
      </c>
      <c r="G934">
        <v>0.26236352324485701</v>
      </c>
      <c r="H934">
        <v>0.84852813742384803</v>
      </c>
    </row>
    <row r="935" spans="1:8" x14ac:dyDescent="0.3">
      <c r="A935" s="1">
        <v>40387</v>
      </c>
      <c r="B935" s="1">
        <v>40388</v>
      </c>
      <c r="C935">
        <v>239.85</v>
      </c>
      <c r="D935">
        <v>238.85</v>
      </c>
      <c r="E935">
        <v>239.95183094441799</v>
      </c>
      <c r="F935">
        <v>-1</v>
      </c>
      <c r="G935">
        <v>0.101830944418907</v>
      </c>
      <c r="H935">
        <v>0.31819805153393799</v>
      </c>
    </row>
    <row r="936" spans="1:8" x14ac:dyDescent="0.3">
      <c r="A936" s="1">
        <v>40388</v>
      </c>
      <c r="B936" s="1">
        <v>40389</v>
      </c>
      <c r="C936">
        <v>239.4</v>
      </c>
      <c r="D936">
        <v>238.80000915527299</v>
      </c>
      <c r="E936">
        <v>239.75317680239601</v>
      </c>
      <c r="F936">
        <v>-0.59999084472656194</v>
      </c>
      <c r="G936">
        <v>0.35317680239677401</v>
      </c>
      <c r="H936">
        <v>1.52027957955108</v>
      </c>
    </row>
    <row r="937" spans="1:8" x14ac:dyDescent="0.3">
      <c r="A937" s="1">
        <v>40389</v>
      </c>
      <c r="B937" s="1">
        <v>40392</v>
      </c>
      <c r="C937">
        <v>237.25</v>
      </c>
      <c r="D937">
        <v>238.64999389648401</v>
      </c>
      <c r="E937">
        <v>237.45311775803501</v>
      </c>
      <c r="F937">
        <v>1.3999938964843699</v>
      </c>
      <c r="G937">
        <v>0.20311775803565901</v>
      </c>
      <c r="H937">
        <v>2.1566756826189701</v>
      </c>
    </row>
    <row r="938" spans="1:8" x14ac:dyDescent="0.3">
      <c r="A938" s="1">
        <v>40392</v>
      </c>
      <c r="B938" s="1">
        <v>40393</v>
      </c>
      <c r="C938">
        <v>240.3</v>
      </c>
      <c r="D938">
        <v>241.44999389648399</v>
      </c>
      <c r="E938">
        <v>239.87434475421901</v>
      </c>
      <c r="F938">
        <v>-1.1499938964843699</v>
      </c>
      <c r="G938">
        <v>-0.42565524578094399</v>
      </c>
      <c r="H938">
        <v>0.63639610306787597</v>
      </c>
    </row>
    <row r="939" spans="1:8" x14ac:dyDescent="0.3">
      <c r="A939" s="1">
        <v>40393</v>
      </c>
      <c r="B939" s="1">
        <v>40394</v>
      </c>
      <c r="C939">
        <v>241.2</v>
      </c>
      <c r="D939">
        <v>241.50000305175701</v>
      </c>
      <c r="E939">
        <v>241.27320503145401</v>
      </c>
      <c r="F939">
        <v>0.300003051757812</v>
      </c>
      <c r="G939">
        <v>7.3205031454563099E-2</v>
      </c>
      <c r="H939">
        <v>0.459619407771239</v>
      </c>
    </row>
    <row r="940" spans="1:8" x14ac:dyDescent="0.3">
      <c r="A940" s="1">
        <v>40394</v>
      </c>
      <c r="B940" s="1">
        <v>40395</v>
      </c>
      <c r="C940">
        <v>240.55</v>
      </c>
      <c r="D940">
        <v>241.999996948242</v>
      </c>
      <c r="E940">
        <v>240.75538024604299</v>
      </c>
      <c r="F940">
        <v>1.44999694824218</v>
      </c>
      <c r="G940">
        <v>0.20538024604320501</v>
      </c>
      <c r="H940">
        <v>0.106066017177966</v>
      </c>
    </row>
    <row r="941" spans="1:8" x14ac:dyDescent="0.3">
      <c r="A941" s="1">
        <v>40395</v>
      </c>
      <c r="B941" s="1">
        <v>40396</v>
      </c>
      <c r="C941">
        <v>240.7</v>
      </c>
      <c r="D941">
        <v>240.25000305175701</v>
      </c>
      <c r="E941">
        <v>240.581356507539</v>
      </c>
      <c r="F941">
        <v>0.449996948242187</v>
      </c>
      <c r="G941">
        <v>-0.11864349246024999</v>
      </c>
      <c r="H941">
        <v>0.21213203435595199</v>
      </c>
    </row>
    <row r="942" spans="1:8" x14ac:dyDescent="0.3">
      <c r="A942" s="1">
        <v>40396</v>
      </c>
      <c r="B942" s="1">
        <v>40399</v>
      </c>
      <c r="C942">
        <v>240.4</v>
      </c>
      <c r="D942">
        <v>239.05000915527299</v>
      </c>
      <c r="E942">
        <v>240.21573075056</v>
      </c>
      <c r="F942">
        <v>1.3499908447265601</v>
      </c>
      <c r="G942">
        <v>-0.184269249439239</v>
      </c>
      <c r="H942">
        <v>0.38890872965258899</v>
      </c>
    </row>
    <row r="943" spans="1:8" x14ac:dyDescent="0.3">
      <c r="A943" s="1">
        <v>40399</v>
      </c>
      <c r="B943" s="1">
        <v>40400</v>
      </c>
      <c r="C943">
        <v>240.95</v>
      </c>
      <c r="D943">
        <v>240.64999694824201</v>
      </c>
      <c r="E943">
        <v>240.92474202327401</v>
      </c>
      <c r="F943">
        <v>0.300003051757812</v>
      </c>
      <c r="G943">
        <v>-2.52579767256975E-2</v>
      </c>
      <c r="H943">
        <v>0.91923881554249898</v>
      </c>
    </row>
    <row r="944" spans="1:8" x14ac:dyDescent="0.3">
      <c r="A944" s="1">
        <v>40400</v>
      </c>
      <c r="B944" s="1">
        <v>40401</v>
      </c>
      <c r="C944">
        <v>239.65</v>
      </c>
      <c r="D944">
        <v>238.70000305175699</v>
      </c>
      <c r="E944">
        <v>240.199119830131</v>
      </c>
      <c r="F944">
        <v>-0.94999694824218694</v>
      </c>
      <c r="G944">
        <v>0.54911983013152998</v>
      </c>
      <c r="H944">
        <v>3.1819805153394598</v>
      </c>
    </row>
    <row r="945" spans="1:8" x14ac:dyDescent="0.3">
      <c r="A945" s="1">
        <v>40401</v>
      </c>
      <c r="B945" s="1">
        <v>40402</v>
      </c>
      <c r="C945">
        <v>235.15</v>
      </c>
      <c r="D945">
        <v>232.850012207031</v>
      </c>
      <c r="E945">
        <v>234.988051915168</v>
      </c>
      <c r="F945">
        <v>2.29998779296875</v>
      </c>
      <c r="G945">
        <v>-0.16194808483123699</v>
      </c>
      <c r="H945">
        <v>2.3334523779156102</v>
      </c>
    </row>
    <row r="946" spans="1:8" x14ac:dyDescent="0.3">
      <c r="A946" s="1">
        <v>40402</v>
      </c>
      <c r="B946" s="1">
        <v>40403</v>
      </c>
      <c r="C946">
        <v>231.85</v>
      </c>
      <c r="D946">
        <v>231.85</v>
      </c>
      <c r="E946">
        <v>232.80113533735201</v>
      </c>
      <c r="F946">
        <v>0</v>
      </c>
      <c r="G946">
        <v>0.95113533735275202</v>
      </c>
      <c r="H946">
        <v>1.3081475451950999</v>
      </c>
    </row>
    <row r="947" spans="1:8" x14ac:dyDescent="0.3">
      <c r="A947" s="1">
        <v>40403</v>
      </c>
      <c r="B947" s="1">
        <v>40406</v>
      </c>
      <c r="C947">
        <v>233.7</v>
      </c>
      <c r="D947">
        <v>232.7</v>
      </c>
      <c r="E947">
        <v>234.62075651884001</v>
      </c>
      <c r="F947">
        <v>-1</v>
      </c>
      <c r="G947">
        <v>0.92075651884078902</v>
      </c>
      <c r="H947">
        <v>0.35355339059327301</v>
      </c>
    </row>
    <row r="948" spans="1:8" x14ac:dyDescent="0.3">
      <c r="A948" s="1">
        <v>40406</v>
      </c>
      <c r="B948" s="1">
        <v>40407</v>
      </c>
      <c r="C948">
        <v>233.2</v>
      </c>
      <c r="D948">
        <v>231.95</v>
      </c>
      <c r="E948">
        <v>235.10812218189201</v>
      </c>
      <c r="F948">
        <v>-1.25</v>
      </c>
      <c r="G948">
        <v>1.9081221818923899</v>
      </c>
      <c r="H948">
        <v>1.73241161390705</v>
      </c>
    </row>
    <row r="949" spans="1:8" x14ac:dyDescent="0.3">
      <c r="A949" s="1">
        <v>40407</v>
      </c>
      <c r="B949" s="1">
        <v>40408</v>
      </c>
      <c r="C949">
        <v>235.65</v>
      </c>
      <c r="D949">
        <v>235.75000610351501</v>
      </c>
      <c r="E949">
        <v>234.839081251621</v>
      </c>
      <c r="F949">
        <v>-0.100006103515625</v>
      </c>
      <c r="G949">
        <v>-0.810918748378753</v>
      </c>
      <c r="H949">
        <v>0.17677669529663601</v>
      </c>
    </row>
    <row r="950" spans="1:8" x14ac:dyDescent="0.3">
      <c r="A950" s="1">
        <v>40408</v>
      </c>
      <c r="B950" s="1">
        <v>40409</v>
      </c>
      <c r="C950">
        <v>235.9</v>
      </c>
      <c r="D950">
        <v>235.850012207031</v>
      </c>
      <c r="E950">
        <v>236.60427185296999</v>
      </c>
      <c r="F950">
        <v>-4.998779296875E-2</v>
      </c>
      <c r="G950">
        <v>0.70427185297012296</v>
      </c>
      <c r="H950">
        <v>2.7223611075681999</v>
      </c>
    </row>
    <row r="951" spans="1:8" x14ac:dyDescent="0.3">
      <c r="A951" s="1">
        <v>40409</v>
      </c>
      <c r="B951" s="1">
        <v>40410</v>
      </c>
      <c r="C951">
        <v>239.75</v>
      </c>
      <c r="D951">
        <v>237.80000305175699</v>
      </c>
      <c r="E951">
        <v>239.23514080047599</v>
      </c>
      <c r="F951">
        <v>1.94999694824218</v>
      </c>
      <c r="G951">
        <v>-0.514859199523925</v>
      </c>
      <c r="H951">
        <v>0.77781745930519797</v>
      </c>
    </row>
    <row r="952" spans="1:8" x14ac:dyDescent="0.3">
      <c r="A952" s="1">
        <v>40410</v>
      </c>
      <c r="B952" s="1">
        <v>40413</v>
      </c>
      <c r="C952">
        <v>238.65</v>
      </c>
      <c r="D952">
        <v>239.00000610351501</v>
      </c>
      <c r="E952">
        <v>238.79383818209101</v>
      </c>
      <c r="F952">
        <v>0.350006103515625</v>
      </c>
      <c r="G952">
        <v>0.14383818209171201</v>
      </c>
      <c r="H952">
        <v>0.42426406871192401</v>
      </c>
    </row>
    <row r="953" spans="1:8" x14ac:dyDescent="0.3">
      <c r="A953" s="1">
        <v>40413</v>
      </c>
      <c r="B953" s="1">
        <v>40414</v>
      </c>
      <c r="C953">
        <v>238.05</v>
      </c>
      <c r="D953">
        <v>236.3</v>
      </c>
      <c r="E953">
        <v>238.51485576033599</v>
      </c>
      <c r="F953">
        <v>-1.75</v>
      </c>
      <c r="G953">
        <v>0.46485576033592202</v>
      </c>
      <c r="H953">
        <v>1.0606601717798201</v>
      </c>
    </row>
    <row r="954" spans="1:8" x14ac:dyDescent="0.3">
      <c r="A954" s="1">
        <v>40414</v>
      </c>
      <c r="B954" s="1">
        <v>40415</v>
      </c>
      <c r="C954">
        <v>236.55</v>
      </c>
      <c r="D954">
        <v>234.8</v>
      </c>
      <c r="E954">
        <v>237.01140179038001</v>
      </c>
      <c r="F954">
        <v>-1.75</v>
      </c>
      <c r="G954">
        <v>0.46140179038047702</v>
      </c>
      <c r="H954">
        <v>2.1566756826189701</v>
      </c>
    </row>
    <row r="955" spans="1:8" x14ac:dyDescent="0.3">
      <c r="A955" s="1">
        <v>40415</v>
      </c>
      <c r="B955" s="1">
        <v>40416</v>
      </c>
      <c r="C955">
        <v>233.5</v>
      </c>
      <c r="D955">
        <v>233.89999389648401</v>
      </c>
      <c r="E955">
        <v>235.16381895542099</v>
      </c>
      <c r="F955">
        <v>0.399993896484375</v>
      </c>
      <c r="G955">
        <v>1.66381895542144</v>
      </c>
      <c r="H955">
        <v>0.81317279836453304</v>
      </c>
    </row>
    <row r="956" spans="1:8" x14ac:dyDescent="0.3">
      <c r="A956" s="1">
        <v>40416</v>
      </c>
      <c r="B956" s="1">
        <v>40417</v>
      </c>
      <c r="C956">
        <v>232.35</v>
      </c>
      <c r="D956">
        <v>231.64998779296801</v>
      </c>
      <c r="E956">
        <v>233.61586508750901</v>
      </c>
      <c r="F956">
        <v>-0.70001220703125</v>
      </c>
      <c r="G956">
        <v>1.2658650875091499</v>
      </c>
      <c r="H956">
        <v>0.106066017177986</v>
      </c>
    </row>
    <row r="957" spans="1:8" x14ac:dyDescent="0.3">
      <c r="A957" s="1">
        <v>40417</v>
      </c>
      <c r="B957" s="1">
        <v>40420</v>
      </c>
      <c r="C957">
        <v>232.2</v>
      </c>
      <c r="D957">
        <v>234.95</v>
      </c>
      <c r="E957">
        <v>231.28249586820499</v>
      </c>
      <c r="F957">
        <v>-2.75</v>
      </c>
      <c r="G957">
        <v>-0.91750413179397505</v>
      </c>
      <c r="H957">
        <v>3.42946788875477</v>
      </c>
    </row>
    <row r="958" spans="1:8" x14ac:dyDescent="0.3">
      <c r="A958" s="1">
        <v>40420</v>
      </c>
      <c r="B958" s="1">
        <v>40421</v>
      </c>
      <c r="C958">
        <v>237.05</v>
      </c>
      <c r="D958">
        <v>235.39999084472601</v>
      </c>
      <c r="E958">
        <v>237.88000665902999</v>
      </c>
      <c r="F958">
        <v>-1.65000915527343</v>
      </c>
      <c r="G958">
        <v>0.83000665903091397</v>
      </c>
      <c r="H958">
        <v>2.4395183950936001</v>
      </c>
    </row>
    <row r="959" spans="1:8" x14ac:dyDescent="0.3">
      <c r="A959" s="1">
        <v>40421</v>
      </c>
      <c r="B959" s="1">
        <v>40422</v>
      </c>
      <c r="C959">
        <v>233.6</v>
      </c>
      <c r="D959">
        <v>234.499993896484</v>
      </c>
      <c r="E959">
        <v>233.301443761587</v>
      </c>
      <c r="F959">
        <v>-0.899993896484375</v>
      </c>
      <c r="G959">
        <v>-0.298556238412857</v>
      </c>
      <c r="H959">
        <v>2.26274169979696</v>
      </c>
    </row>
    <row r="960" spans="1:8" x14ac:dyDescent="0.3">
      <c r="A960" s="1">
        <v>40422</v>
      </c>
      <c r="B960" s="1">
        <v>40423</v>
      </c>
      <c r="C960">
        <v>236.8</v>
      </c>
      <c r="D960">
        <v>239.39999084472601</v>
      </c>
      <c r="E960">
        <v>237.415314722061</v>
      </c>
      <c r="F960">
        <v>2.5999908447265598</v>
      </c>
      <c r="G960">
        <v>0.615314722061157</v>
      </c>
      <c r="H960">
        <v>1.0960155108391301</v>
      </c>
    </row>
    <row r="961" spans="1:8" x14ac:dyDescent="0.3">
      <c r="A961" s="1">
        <v>40423</v>
      </c>
      <c r="B961" s="1">
        <v>40424</v>
      </c>
      <c r="C961">
        <v>238.35</v>
      </c>
      <c r="D961">
        <v>239.29999694824201</v>
      </c>
      <c r="E961">
        <v>238.48398683071099</v>
      </c>
      <c r="F961">
        <v>0.94999694824218694</v>
      </c>
      <c r="G961">
        <v>0.133986830711364</v>
      </c>
      <c r="H961">
        <v>0.14142135623730101</v>
      </c>
    </row>
    <row r="962" spans="1:8" x14ac:dyDescent="0.3">
      <c r="A962" s="1">
        <v>40424</v>
      </c>
      <c r="B962" s="1">
        <v>40427</v>
      </c>
      <c r="C962">
        <v>238.15</v>
      </c>
      <c r="D962">
        <v>239.65</v>
      </c>
      <c r="E962">
        <v>238.08979641050001</v>
      </c>
      <c r="F962">
        <v>-1.5</v>
      </c>
      <c r="G962">
        <v>-6.02035894989967E-2</v>
      </c>
      <c r="H962">
        <v>1.3435028842544401</v>
      </c>
    </row>
    <row r="963" spans="1:8" x14ac:dyDescent="0.3">
      <c r="A963" s="1">
        <v>40427</v>
      </c>
      <c r="B963" s="1">
        <v>40428</v>
      </c>
      <c r="C963">
        <v>240.05</v>
      </c>
      <c r="D963">
        <v>239.64999084472601</v>
      </c>
      <c r="E963">
        <v>240.578645515441</v>
      </c>
      <c r="F963">
        <v>-0.400009155273437</v>
      </c>
      <c r="G963">
        <v>0.52864551544189398</v>
      </c>
      <c r="H963">
        <v>0</v>
      </c>
    </row>
    <row r="964" spans="1:8" x14ac:dyDescent="0.3">
      <c r="A964" s="1">
        <v>40428</v>
      </c>
      <c r="B964" s="1">
        <v>40429</v>
      </c>
      <c r="C964">
        <v>240.05</v>
      </c>
      <c r="D964">
        <v>238.8</v>
      </c>
      <c r="E964">
        <v>240.00772928372001</v>
      </c>
      <c r="F964">
        <v>1.25</v>
      </c>
      <c r="G964">
        <v>-4.2270716279745102E-2</v>
      </c>
      <c r="H964">
        <v>1.69705627484771</v>
      </c>
    </row>
    <row r="965" spans="1:8" x14ac:dyDescent="0.3">
      <c r="A965" s="1">
        <v>40429</v>
      </c>
      <c r="B965" s="1">
        <v>40430</v>
      </c>
      <c r="C965">
        <v>237.65</v>
      </c>
      <c r="D965">
        <v>238.50000610351501</v>
      </c>
      <c r="E965">
        <v>237.48794401585999</v>
      </c>
      <c r="F965">
        <v>-0.850006103515625</v>
      </c>
      <c r="G965">
        <v>-0.162055984139442</v>
      </c>
      <c r="H965">
        <v>0.60104076400856099</v>
      </c>
    </row>
    <row r="966" spans="1:8" x14ac:dyDescent="0.3">
      <c r="A966" s="1">
        <v>40430</v>
      </c>
      <c r="B966" s="1">
        <v>40431</v>
      </c>
      <c r="C966">
        <v>238.5</v>
      </c>
      <c r="D966">
        <v>239</v>
      </c>
      <c r="E966">
        <v>238.55235487967701</v>
      </c>
      <c r="F966">
        <v>0.5</v>
      </c>
      <c r="G966">
        <v>5.2354879677295602E-2</v>
      </c>
      <c r="H966">
        <v>1.5909902576697299</v>
      </c>
    </row>
    <row r="967" spans="1:8" x14ac:dyDescent="0.3">
      <c r="A967" s="1">
        <v>40431</v>
      </c>
      <c r="B967" s="1">
        <v>40434</v>
      </c>
      <c r="C967">
        <v>240.75</v>
      </c>
      <c r="D967">
        <v>241.89999389648401</v>
      </c>
      <c r="E967">
        <v>241.002798736095</v>
      </c>
      <c r="F967">
        <v>1.1499938964843699</v>
      </c>
      <c r="G967">
        <v>0.25279873609542802</v>
      </c>
      <c r="H967">
        <v>1.52027957955108</v>
      </c>
    </row>
    <row r="968" spans="1:8" x14ac:dyDescent="0.3">
      <c r="A968" s="1">
        <v>40434</v>
      </c>
      <c r="B968" s="1">
        <v>40435</v>
      </c>
      <c r="C968">
        <v>242.9</v>
      </c>
      <c r="D968">
        <v>243.45000305175699</v>
      </c>
      <c r="E968">
        <v>242.96188005208899</v>
      </c>
      <c r="F968">
        <v>0.55000305175781194</v>
      </c>
      <c r="G968">
        <v>6.18800520896911E-2</v>
      </c>
      <c r="H968">
        <v>0.14142135623732099</v>
      </c>
    </row>
    <row r="969" spans="1:8" x14ac:dyDescent="0.3">
      <c r="A969" s="1">
        <v>40435</v>
      </c>
      <c r="B969" s="1">
        <v>40436</v>
      </c>
      <c r="C969">
        <v>242.7</v>
      </c>
      <c r="D969">
        <v>242.7</v>
      </c>
      <c r="E969">
        <v>242.90185692608301</v>
      </c>
      <c r="F969">
        <v>0</v>
      </c>
      <c r="G969">
        <v>0.20185692608356401</v>
      </c>
      <c r="H969">
        <v>0.84852813742386901</v>
      </c>
    </row>
    <row r="970" spans="1:8" x14ac:dyDescent="0.3">
      <c r="A970" s="1">
        <v>40436</v>
      </c>
      <c r="B970" s="1">
        <v>40437</v>
      </c>
      <c r="C970">
        <v>243.9</v>
      </c>
      <c r="D970">
        <v>243.20000305175699</v>
      </c>
      <c r="E970">
        <v>243.94375489801101</v>
      </c>
      <c r="F970">
        <v>-0.69999694824218694</v>
      </c>
      <c r="G970">
        <v>4.3754898011684397E-2</v>
      </c>
      <c r="H970">
        <v>1.3435028842544401</v>
      </c>
    </row>
    <row r="971" spans="1:8" x14ac:dyDescent="0.3">
      <c r="A971" s="1">
        <v>40437</v>
      </c>
      <c r="B971" s="1">
        <v>40438</v>
      </c>
      <c r="C971">
        <v>242</v>
      </c>
      <c r="D971">
        <v>243.19999694824199</v>
      </c>
      <c r="E971">
        <v>242.22834481298901</v>
      </c>
      <c r="F971">
        <v>1.19999694824218</v>
      </c>
      <c r="G971">
        <v>0.22834481298923401</v>
      </c>
      <c r="H971">
        <v>0.81317279836453304</v>
      </c>
    </row>
    <row r="972" spans="1:8" x14ac:dyDescent="0.3">
      <c r="A972" s="1">
        <v>40438</v>
      </c>
      <c r="B972" s="1">
        <v>40441</v>
      </c>
      <c r="C972">
        <v>243.15</v>
      </c>
      <c r="D972">
        <v>242.80000915527299</v>
      </c>
      <c r="E972">
        <v>243.40171384215299</v>
      </c>
      <c r="F972">
        <v>-0.349990844726562</v>
      </c>
      <c r="G972">
        <v>0.25171384215354897</v>
      </c>
      <c r="H972">
        <v>0.95459415460183505</v>
      </c>
    </row>
    <row r="973" spans="1:8" x14ac:dyDescent="0.3">
      <c r="A973" s="1">
        <v>40441</v>
      </c>
      <c r="B973" s="1">
        <v>40442</v>
      </c>
      <c r="C973">
        <v>244.5</v>
      </c>
      <c r="D973">
        <v>242.80000305175699</v>
      </c>
      <c r="E973">
        <v>244.619465909898</v>
      </c>
      <c r="F973">
        <v>-1.69999694824218</v>
      </c>
      <c r="G973">
        <v>0.119465909898281</v>
      </c>
      <c r="H973">
        <v>0</v>
      </c>
    </row>
    <row r="974" spans="1:8" x14ac:dyDescent="0.3">
      <c r="A974" s="1">
        <v>40442</v>
      </c>
      <c r="B974" s="1">
        <v>40443</v>
      </c>
      <c r="C974">
        <v>244.5</v>
      </c>
      <c r="D974">
        <v>242.80000305175699</v>
      </c>
      <c r="E974">
        <v>244.74122031032999</v>
      </c>
      <c r="F974">
        <v>-1.69999694824218</v>
      </c>
      <c r="G974">
        <v>0.24122031033038999</v>
      </c>
      <c r="H974">
        <v>0</v>
      </c>
    </row>
    <row r="975" spans="1:8" x14ac:dyDescent="0.3">
      <c r="A975" s="1">
        <v>40443</v>
      </c>
      <c r="B975" s="1">
        <v>40444</v>
      </c>
      <c r="C975">
        <v>244.5</v>
      </c>
      <c r="D975">
        <v>242.80000305175699</v>
      </c>
      <c r="E975">
        <v>244.766232132911</v>
      </c>
      <c r="F975">
        <v>-1.69999694824218</v>
      </c>
      <c r="G975">
        <v>0.26623213291168202</v>
      </c>
      <c r="H975">
        <v>0</v>
      </c>
    </row>
    <row r="976" spans="1:8" x14ac:dyDescent="0.3">
      <c r="A976" s="1">
        <v>40444</v>
      </c>
      <c r="B976" s="1">
        <v>40445</v>
      </c>
      <c r="C976">
        <v>244.5</v>
      </c>
      <c r="D976">
        <v>244</v>
      </c>
      <c r="E976">
        <v>244.760341972112</v>
      </c>
      <c r="F976">
        <v>-0.5</v>
      </c>
      <c r="G976">
        <v>0.26034197211265497</v>
      </c>
      <c r="H976">
        <v>0.67175144212721205</v>
      </c>
    </row>
    <row r="977" spans="1:8" x14ac:dyDescent="0.3">
      <c r="A977" s="1">
        <v>40445</v>
      </c>
      <c r="B977" s="1">
        <v>40448</v>
      </c>
      <c r="C977">
        <v>245.45</v>
      </c>
      <c r="D977">
        <v>246.45</v>
      </c>
      <c r="E977">
        <v>245.811880630254</v>
      </c>
      <c r="F977">
        <v>1</v>
      </c>
      <c r="G977">
        <v>0.36188063025474498</v>
      </c>
      <c r="H977">
        <v>1.2727922061357899</v>
      </c>
    </row>
    <row r="978" spans="1:8" x14ac:dyDescent="0.3">
      <c r="A978" s="1">
        <v>40448</v>
      </c>
      <c r="B978" s="1">
        <v>40449</v>
      </c>
      <c r="C978">
        <v>247.25</v>
      </c>
      <c r="D978">
        <v>246.75</v>
      </c>
      <c r="E978">
        <v>247.22770787030399</v>
      </c>
      <c r="F978">
        <v>0.5</v>
      </c>
      <c r="G978">
        <v>-2.22921296954154E-2</v>
      </c>
      <c r="H978">
        <v>0.106066017177986</v>
      </c>
    </row>
    <row r="979" spans="1:8" x14ac:dyDescent="0.3">
      <c r="A979" s="1">
        <v>40449</v>
      </c>
      <c r="B979" s="1">
        <v>40450</v>
      </c>
      <c r="C979">
        <v>247.1</v>
      </c>
      <c r="D979">
        <v>247.6</v>
      </c>
      <c r="E979">
        <v>247.10868308264699</v>
      </c>
      <c r="F979">
        <v>0.5</v>
      </c>
      <c r="G979">
        <v>8.6830826476216299E-3</v>
      </c>
      <c r="H979">
        <v>1.20208152801714</v>
      </c>
    </row>
    <row r="980" spans="1:8" x14ac:dyDescent="0.3">
      <c r="A980" s="1">
        <v>40450</v>
      </c>
      <c r="B980" s="1">
        <v>40451</v>
      </c>
      <c r="C980">
        <v>248.8</v>
      </c>
      <c r="D980">
        <v>248.55</v>
      </c>
      <c r="E980">
        <v>248.933155256509</v>
      </c>
      <c r="F980">
        <v>-0.25</v>
      </c>
      <c r="G980">
        <v>0.13315525650978</v>
      </c>
      <c r="H980">
        <v>0.106066017177986</v>
      </c>
    </row>
    <row r="981" spans="1:8" x14ac:dyDescent="0.3">
      <c r="A981" s="1">
        <v>40451</v>
      </c>
      <c r="B981" s="1">
        <v>40452</v>
      </c>
      <c r="C981">
        <v>248.65</v>
      </c>
      <c r="D981">
        <v>249.100012207031</v>
      </c>
      <c r="E981">
        <v>248.77925221025899</v>
      </c>
      <c r="F981">
        <v>0.45001220703125</v>
      </c>
      <c r="G981">
        <v>0.12925221025943701</v>
      </c>
      <c r="H981">
        <v>1.13137084989847</v>
      </c>
    </row>
    <row r="982" spans="1:8" x14ac:dyDescent="0.3">
      <c r="A982" s="1">
        <v>40452</v>
      </c>
      <c r="B982" s="1">
        <v>40455</v>
      </c>
      <c r="C982">
        <v>250.25</v>
      </c>
      <c r="D982">
        <v>250.30000305175699</v>
      </c>
      <c r="E982">
        <v>251.451860666275</v>
      </c>
      <c r="F982">
        <v>5.00030517578125E-2</v>
      </c>
      <c r="G982">
        <v>1.20186066627502</v>
      </c>
      <c r="H982">
        <v>3.5355339059335397E-2</v>
      </c>
    </row>
    <row r="983" spans="1:8" x14ac:dyDescent="0.3">
      <c r="A983" s="1">
        <v>40455</v>
      </c>
      <c r="B983" s="1">
        <v>40456</v>
      </c>
      <c r="C983">
        <v>250.3</v>
      </c>
      <c r="D983">
        <v>249.55</v>
      </c>
      <c r="E983">
        <v>250.446861523389</v>
      </c>
      <c r="F983">
        <v>-0.75</v>
      </c>
      <c r="G983">
        <v>0.14686152338981601</v>
      </c>
      <c r="H983">
        <v>0</v>
      </c>
    </row>
    <row r="984" spans="1:8" x14ac:dyDescent="0.3">
      <c r="A984" s="1">
        <v>40456</v>
      </c>
      <c r="B984" s="1">
        <v>40457</v>
      </c>
      <c r="C984">
        <v>250.3</v>
      </c>
      <c r="D984">
        <v>252.19999389648399</v>
      </c>
      <c r="E984">
        <v>249.95655186772299</v>
      </c>
      <c r="F984">
        <v>-1.8999938964843699</v>
      </c>
      <c r="G984">
        <v>-0.34344813227653498</v>
      </c>
      <c r="H984">
        <v>2.2627416997969401</v>
      </c>
    </row>
    <row r="985" spans="1:8" x14ac:dyDescent="0.3">
      <c r="A985" s="1">
        <v>40457</v>
      </c>
      <c r="B985" s="1">
        <v>40458</v>
      </c>
      <c r="C985">
        <v>253.5</v>
      </c>
      <c r="D985">
        <v>253.64999389648401</v>
      </c>
      <c r="E985">
        <v>253.88595652580199</v>
      </c>
      <c r="F985">
        <v>0.149993896484375</v>
      </c>
      <c r="G985">
        <v>0.38595652580261203</v>
      </c>
      <c r="H985">
        <v>0.212132034355972</v>
      </c>
    </row>
    <row r="986" spans="1:8" x14ac:dyDescent="0.3">
      <c r="A986" s="1">
        <v>40458</v>
      </c>
      <c r="B986" s="1">
        <v>40459</v>
      </c>
      <c r="C986">
        <v>253.2</v>
      </c>
      <c r="D986">
        <v>253.2</v>
      </c>
      <c r="E986">
        <v>252.97415925264301</v>
      </c>
      <c r="F986">
        <v>0</v>
      </c>
      <c r="G986">
        <v>-0.22584074735641399</v>
      </c>
      <c r="H986">
        <v>0.31819805153393799</v>
      </c>
    </row>
    <row r="987" spans="1:8" x14ac:dyDescent="0.3">
      <c r="A987" s="1">
        <v>40459</v>
      </c>
      <c r="B987" s="1">
        <v>40462</v>
      </c>
      <c r="C987">
        <v>252.75</v>
      </c>
      <c r="D987">
        <v>253.94999694824199</v>
      </c>
      <c r="E987">
        <v>252.859652243554</v>
      </c>
      <c r="F987">
        <v>1.19999694824218</v>
      </c>
      <c r="G987">
        <v>0.10965224355459199</v>
      </c>
      <c r="H987">
        <v>1.0253048327204799</v>
      </c>
    </row>
    <row r="988" spans="1:8" x14ac:dyDescent="0.3">
      <c r="A988" s="1">
        <v>40462</v>
      </c>
      <c r="B988" s="1">
        <v>40463</v>
      </c>
      <c r="C988">
        <v>251.3</v>
      </c>
      <c r="D988">
        <v>251.8</v>
      </c>
      <c r="E988">
        <v>250.98253901600799</v>
      </c>
      <c r="F988">
        <v>-0.5</v>
      </c>
      <c r="G988">
        <v>-0.31746098399162198</v>
      </c>
      <c r="H988">
        <v>2.3334523779156102</v>
      </c>
    </row>
    <row r="989" spans="1:8" x14ac:dyDescent="0.3">
      <c r="A989" s="1">
        <v>40463</v>
      </c>
      <c r="B989" s="1">
        <v>40464</v>
      </c>
      <c r="C989">
        <v>248</v>
      </c>
      <c r="D989">
        <v>249.30000305175699</v>
      </c>
      <c r="E989">
        <v>248.48641961812899</v>
      </c>
      <c r="F989">
        <v>1.3000030517578101</v>
      </c>
      <c r="G989">
        <v>0.48641961812973</v>
      </c>
      <c r="H989">
        <v>0.70710678118654702</v>
      </c>
    </row>
    <row r="990" spans="1:8" x14ac:dyDescent="0.3">
      <c r="A990" s="1">
        <v>40464</v>
      </c>
      <c r="B990" s="1">
        <v>40465</v>
      </c>
      <c r="C990">
        <v>249</v>
      </c>
      <c r="D990">
        <v>250.39999389648401</v>
      </c>
      <c r="E990">
        <v>249.405477821826</v>
      </c>
      <c r="F990">
        <v>1.3999938964843699</v>
      </c>
      <c r="G990">
        <v>0.40547782182693398</v>
      </c>
      <c r="H990">
        <v>2.36880771697493</v>
      </c>
    </row>
    <row r="991" spans="1:8" x14ac:dyDescent="0.3">
      <c r="A991" s="1">
        <v>40465</v>
      </c>
      <c r="B991" s="1">
        <v>40466</v>
      </c>
      <c r="C991">
        <v>252.35</v>
      </c>
      <c r="D991">
        <v>251.94999084472599</v>
      </c>
      <c r="E991">
        <v>252.668155199289</v>
      </c>
      <c r="F991">
        <v>-0.400009155273437</v>
      </c>
      <c r="G991">
        <v>0.31815519928932101</v>
      </c>
      <c r="H991">
        <v>0.31819805153395803</v>
      </c>
    </row>
    <row r="992" spans="1:8" x14ac:dyDescent="0.3">
      <c r="A992" s="1">
        <v>40466</v>
      </c>
      <c r="B992" s="1">
        <v>40469</v>
      </c>
      <c r="C992">
        <v>252.8</v>
      </c>
      <c r="D992">
        <v>252.499996948242</v>
      </c>
      <c r="E992">
        <v>252.41294895410499</v>
      </c>
      <c r="F992">
        <v>0.300003051757812</v>
      </c>
      <c r="G992">
        <v>-0.38705104589462203</v>
      </c>
      <c r="H992">
        <v>3.6062445840513999</v>
      </c>
    </row>
    <row r="993" spans="1:8" x14ac:dyDescent="0.3">
      <c r="A993" s="1">
        <v>40469</v>
      </c>
      <c r="B993" s="1">
        <v>40470</v>
      </c>
      <c r="C993">
        <v>247.7</v>
      </c>
      <c r="D993">
        <v>248.39999694824201</v>
      </c>
      <c r="E993">
        <v>248.99114985465999</v>
      </c>
      <c r="F993">
        <v>0.69999694824218694</v>
      </c>
      <c r="G993">
        <v>1.29114985466003</v>
      </c>
      <c r="H993">
        <v>1.6263455967290401</v>
      </c>
    </row>
    <row r="994" spans="1:8" x14ac:dyDescent="0.3">
      <c r="A994" s="1">
        <v>40470</v>
      </c>
      <c r="B994" s="1">
        <v>40471</v>
      </c>
      <c r="C994">
        <v>245.4</v>
      </c>
      <c r="D994">
        <v>244.350012207031</v>
      </c>
      <c r="E994">
        <v>246.523866915702</v>
      </c>
      <c r="F994">
        <v>-1.04998779296875</v>
      </c>
      <c r="G994">
        <v>1.1238669157028101</v>
      </c>
      <c r="H994">
        <v>1.2727922061357699</v>
      </c>
    </row>
    <row r="995" spans="1:8" x14ac:dyDescent="0.3">
      <c r="A995" s="1">
        <v>40471</v>
      </c>
      <c r="B995" s="1">
        <v>40472</v>
      </c>
      <c r="C995">
        <v>247.2</v>
      </c>
      <c r="D995">
        <v>247.89999694824201</v>
      </c>
      <c r="E995">
        <v>248.39011783599801</v>
      </c>
      <c r="F995">
        <v>0.69999694824218694</v>
      </c>
      <c r="G995">
        <v>1.19011783599853</v>
      </c>
      <c r="H995">
        <v>0.45961940777125898</v>
      </c>
    </row>
    <row r="996" spans="1:8" x14ac:dyDescent="0.3">
      <c r="A996" s="1">
        <v>40472</v>
      </c>
      <c r="B996" s="1">
        <v>40473</v>
      </c>
      <c r="C996">
        <v>247.85</v>
      </c>
      <c r="D996">
        <v>248.69999084472599</v>
      </c>
      <c r="E996">
        <v>249.367798542976</v>
      </c>
      <c r="F996">
        <v>0.84999084472656194</v>
      </c>
      <c r="G996">
        <v>1.5177985429763701</v>
      </c>
      <c r="H996">
        <v>2.1920310216782899</v>
      </c>
    </row>
    <row r="997" spans="1:8" x14ac:dyDescent="0.3">
      <c r="A997" s="1">
        <v>40473</v>
      </c>
      <c r="B997" s="1">
        <v>40476</v>
      </c>
      <c r="C997">
        <v>250.95</v>
      </c>
      <c r="D997">
        <v>251.350009155273</v>
      </c>
      <c r="E997">
        <v>250.29165531396799</v>
      </c>
      <c r="F997">
        <v>-0.400009155273437</v>
      </c>
      <c r="G997">
        <v>-0.658344686031341</v>
      </c>
      <c r="H997">
        <v>1.69705627484771</v>
      </c>
    </row>
    <row r="998" spans="1:8" x14ac:dyDescent="0.3">
      <c r="A998" s="1">
        <v>40476</v>
      </c>
      <c r="B998" s="1">
        <v>40477</v>
      </c>
      <c r="C998">
        <v>253.35</v>
      </c>
      <c r="D998">
        <v>253.14998779296801</v>
      </c>
      <c r="E998">
        <v>253.057354843616</v>
      </c>
      <c r="F998">
        <v>0.20001220703125</v>
      </c>
      <c r="G998">
        <v>-0.29264515638351402</v>
      </c>
      <c r="H998">
        <v>3.5355339059335397E-2</v>
      </c>
    </row>
    <row r="999" spans="1:8" x14ac:dyDescent="0.3">
      <c r="A999" s="1">
        <v>40477</v>
      </c>
      <c r="B999" s="1">
        <v>40478</v>
      </c>
      <c r="C999">
        <v>253.4</v>
      </c>
      <c r="D999">
        <v>253.100012207031</v>
      </c>
      <c r="E999">
        <v>253.019025945663</v>
      </c>
      <c r="F999">
        <v>0.29998779296875</v>
      </c>
      <c r="G999">
        <v>-0.38097405433654702</v>
      </c>
      <c r="H999">
        <v>1.41421356237309</v>
      </c>
    </row>
    <row r="1000" spans="1:8" x14ac:dyDescent="0.3">
      <c r="A1000" s="1">
        <v>40478</v>
      </c>
      <c r="B1000" s="1">
        <v>40479</v>
      </c>
      <c r="C1000">
        <v>251.4</v>
      </c>
      <c r="D1000">
        <v>251.55000915527299</v>
      </c>
      <c r="E1000">
        <v>250.428304398059</v>
      </c>
      <c r="F1000">
        <v>-0.150009155273437</v>
      </c>
      <c r="G1000">
        <v>-0.97169560194015503</v>
      </c>
      <c r="H1000">
        <v>0.56568542494922502</v>
      </c>
    </row>
    <row r="1001" spans="1:8" x14ac:dyDescent="0.3">
      <c r="A1001" s="1">
        <v>40479</v>
      </c>
      <c r="B1001" s="1">
        <v>40480</v>
      </c>
      <c r="C1001">
        <v>252.2</v>
      </c>
      <c r="D1001">
        <v>252.25000305175701</v>
      </c>
      <c r="E1001">
        <v>252.23046984784301</v>
      </c>
      <c r="F1001">
        <v>5.00030517578125E-2</v>
      </c>
      <c r="G1001">
        <v>3.0469847843050901E-2</v>
      </c>
      <c r="H1001">
        <v>3.6415999231107001</v>
      </c>
    </row>
    <row r="1002" spans="1:8" x14ac:dyDescent="0.3">
      <c r="A1002" s="1">
        <v>40480</v>
      </c>
      <c r="B1002" s="1">
        <v>40483</v>
      </c>
      <c r="C1002">
        <v>247.05</v>
      </c>
      <c r="D1002">
        <v>248.64999084472601</v>
      </c>
      <c r="E1002">
        <v>247.81853227615301</v>
      </c>
      <c r="F1002">
        <v>1.5999908447265601</v>
      </c>
      <c r="G1002">
        <v>0.76853227615356401</v>
      </c>
      <c r="H1002">
        <v>3.7476659402886798</v>
      </c>
    </row>
    <row r="1003" spans="1:8" x14ac:dyDescent="0.3">
      <c r="A1003" s="1">
        <v>40483</v>
      </c>
      <c r="B1003" s="1">
        <v>40484</v>
      </c>
      <c r="C1003">
        <v>252.35</v>
      </c>
      <c r="D1003">
        <v>252.35</v>
      </c>
      <c r="E1003">
        <v>252.45949670523399</v>
      </c>
      <c r="F1003">
        <v>0</v>
      </c>
      <c r="G1003">
        <v>0.10949670523405</v>
      </c>
      <c r="H1003">
        <v>0.24748737341528701</v>
      </c>
    </row>
    <row r="1004" spans="1:8" x14ac:dyDescent="0.3">
      <c r="A1004" s="1">
        <v>40484</v>
      </c>
      <c r="B1004" s="1">
        <v>40485</v>
      </c>
      <c r="C1004">
        <v>252.7</v>
      </c>
      <c r="D1004">
        <v>254.00000305175701</v>
      </c>
      <c r="E1004">
        <v>252.505539831519</v>
      </c>
      <c r="F1004">
        <v>-1.3000030517578101</v>
      </c>
      <c r="G1004">
        <v>-0.194460168480873</v>
      </c>
      <c r="H1004">
        <v>1.76776695296636</v>
      </c>
    </row>
    <row r="1005" spans="1:8" x14ac:dyDescent="0.3">
      <c r="A1005" s="1">
        <v>40485</v>
      </c>
      <c r="B1005" s="1">
        <v>40486</v>
      </c>
      <c r="C1005">
        <v>255.2</v>
      </c>
      <c r="D1005">
        <v>255.80000610351499</v>
      </c>
      <c r="E1005">
        <v>255.34731080829999</v>
      </c>
      <c r="F1005">
        <v>0.600006103515625</v>
      </c>
      <c r="G1005">
        <v>0.14731080830097101</v>
      </c>
      <c r="H1005">
        <v>0.60104076400858097</v>
      </c>
    </row>
    <row r="1006" spans="1:8" x14ac:dyDescent="0.3">
      <c r="A1006" s="1">
        <v>40486</v>
      </c>
      <c r="B1006" s="1">
        <v>40487</v>
      </c>
      <c r="C1006">
        <v>256.05</v>
      </c>
      <c r="D1006">
        <v>258.65000610351501</v>
      </c>
      <c r="E1006">
        <v>255.71474077105501</v>
      </c>
      <c r="F1006">
        <v>-2.6000061035156201</v>
      </c>
      <c r="G1006">
        <v>-0.335259228944778</v>
      </c>
      <c r="H1006">
        <v>0.35355339059327301</v>
      </c>
    </row>
    <row r="1007" spans="1:8" x14ac:dyDescent="0.3">
      <c r="A1007" s="1">
        <v>40487</v>
      </c>
      <c r="B1007" s="1">
        <v>40490</v>
      </c>
      <c r="C1007">
        <v>256.55</v>
      </c>
      <c r="D1007">
        <v>257.65000610351501</v>
      </c>
      <c r="E1007">
        <v>257.06548594236301</v>
      </c>
      <c r="F1007">
        <v>1.1000061035156199</v>
      </c>
      <c r="G1007">
        <v>0.51548594236373901</v>
      </c>
      <c r="H1007">
        <v>0.49497474683057502</v>
      </c>
    </row>
    <row r="1008" spans="1:8" x14ac:dyDescent="0.3">
      <c r="A1008" s="1">
        <v>40490</v>
      </c>
      <c r="B1008" s="1">
        <v>40491</v>
      </c>
      <c r="C1008">
        <v>257.25</v>
      </c>
      <c r="D1008">
        <v>257.64999389648398</v>
      </c>
      <c r="E1008">
        <v>256.42531734704897</v>
      </c>
      <c r="F1008">
        <v>-0.399993896484375</v>
      </c>
      <c r="G1008">
        <v>-0.82468265295028598</v>
      </c>
      <c r="H1008">
        <v>0.24748737341530699</v>
      </c>
    </row>
    <row r="1009" spans="1:8" x14ac:dyDescent="0.3">
      <c r="A1009" s="1">
        <v>40491</v>
      </c>
      <c r="B1009" s="1">
        <v>40492</v>
      </c>
      <c r="C1009">
        <v>257.60000000000002</v>
      </c>
      <c r="D1009">
        <v>257.499993896484</v>
      </c>
      <c r="E1009">
        <v>256.95699224472003</v>
      </c>
      <c r="F1009">
        <v>0.100006103515625</v>
      </c>
      <c r="G1009">
        <v>-0.64300775527954102</v>
      </c>
      <c r="H1009">
        <v>2.2980970388562798</v>
      </c>
    </row>
    <row r="1010" spans="1:8" x14ac:dyDescent="0.3">
      <c r="A1010" s="1">
        <v>40492</v>
      </c>
      <c r="B1010" s="1">
        <v>40493</v>
      </c>
      <c r="C1010">
        <v>260.85000000000002</v>
      </c>
      <c r="D1010">
        <v>260.39998779296798</v>
      </c>
      <c r="E1010">
        <v>260.45198700428</v>
      </c>
      <c r="F1010">
        <v>0.45001220703125</v>
      </c>
      <c r="G1010">
        <v>-0.398012995719909</v>
      </c>
      <c r="H1010">
        <v>1.16672618895782</v>
      </c>
    </row>
    <row r="1011" spans="1:8" x14ac:dyDescent="0.3">
      <c r="A1011" s="1">
        <v>40493</v>
      </c>
      <c r="B1011" s="1">
        <v>40494</v>
      </c>
      <c r="C1011">
        <v>259.2</v>
      </c>
      <c r="D1011">
        <v>258.499987792968</v>
      </c>
      <c r="E1011">
        <v>259.242410571128</v>
      </c>
      <c r="F1011">
        <v>-0.70001220703125</v>
      </c>
      <c r="G1011">
        <v>4.2410571128129897E-2</v>
      </c>
      <c r="H1011">
        <v>3.5355339059327302</v>
      </c>
    </row>
    <row r="1012" spans="1:8" x14ac:dyDescent="0.3">
      <c r="A1012" s="1">
        <v>40494</v>
      </c>
      <c r="B1012" s="1">
        <v>40497</v>
      </c>
      <c r="C1012">
        <v>254.2</v>
      </c>
      <c r="D1012">
        <v>254.39999694824201</v>
      </c>
      <c r="E1012">
        <v>254.122373019158</v>
      </c>
      <c r="F1012">
        <v>-0.199996948242187</v>
      </c>
      <c r="G1012">
        <v>-7.7626980841159807E-2</v>
      </c>
      <c r="H1012">
        <v>0.14142135623732099</v>
      </c>
    </row>
    <row r="1013" spans="1:8" x14ac:dyDescent="0.3">
      <c r="A1013" s="1">
        <v>40497</v>
      </c>
      <c r="B1013" s="1">
        <v>40498</v>
      </c>
      <c r="C1013">
        <v>254.4</v>
      </c>
      <c r="D1013">
        <v>254.30000915527299</v>
      </c>
      <c r="E1013">
        <v>254.23225619792899</v>
      </c>
      <c r="F1013">
        <v>9.99908447265625E-2</v>
      </c>
      <c r="G1013">
        <v>-0.16774380207061701</v>
      </c>
      <c r="H1013">
        <v>1.3081475451950999</v>
      </c>
    </row>
    <row r="1014" spans="1:8" x14ac:dyDescent="0.3">
      <c r="A1014" s="1">
        <v>40498</v>
      </c>
      <c r="B1014" s="1">
        <v>40499</v>
      </c>
      <c r="C1014">
        <v>252.55</v>
      </c>
      <c r="D1014">
        <v>250.14999084472601</v>
      </c>
      <c r="E1014">
        <v>252.55012842472601</v>
      </c>
      <c r="F1014">
        <v>-2.40000915527343</v>
      </c>
      <c r="G1014">
        <v>1.28424726426601E-4</v>
      </c>
      <c r="H1014">
        <v>0.14142135623732099</v>
      </c>
    </row>
    <row r="1015" spans="1:8" x14ac:dyDescent="0.3">
      <c r="A1015" s="1">
        <v>40499</v>
      </c>
      <c r="B1015" s="1">
        <v>40500</v>
      </c>
      <c r="C1015">
        <v>252.35</v>
      </c>
      <c r="D1015">
        <v>253.35</v>
      </c>
      <c r="E1015">
        <v>252.776002919673</v>
      </c>
      <c r="F1015">
        <v>1</v>
      </c>
      <c r="G1015">
        <v>0.42600291967391901</v>
      </c>
      <c r="H1015">
        <v>2.93449314192417</v>
      </c>
    </row>
    <row r="1016" spans="1:8" x14ac:dyDescent="0.3">
      <c r="A1016" s="1">
        <v>40500</v>
      </c>
      <c r="B1016" s="1">
        <v>40501</v>
      </c>
      <c r="C1016">
        <v>256.5</v>
      </c>
      <c r="D1016">
        <v>257.29998779296801</v>
      </c>
      <c r="E1016">
        <v>257.46971756219801</v>
      </c>
      <c r="F1016">
        <v>0.79998779296875</v>
      </c>
      <c r="G1016">
        <v>0.96971756219863803</v>
      </c>
      <c r="H1016">
        <v>1.20208152801712</v>
      </c>
    </row>
    <row r="1017" spans="1:8" x14ac:dyDescent="0.3">
      <c r="A1017" s="1">
        <v>40501</v>
      </c>
      <c r="B1017" s="1">
        <v>40504</v>
      </c>
      <c r="C1017">
        <v>258.2</v>
      </c>
      <c r="D1017">
        <v>259.2</v>
      </c>
      <c r="E1017">
        <v>258.44637399613799</v>
      </c>
      <c r="F1017">
        <v>1</v>
      </c>
      <c r="G1017">
        <v>0.246373996138572</v>
      </c>
      <c r="H1017">
        <v>0.63639610306791605</v>
      </c>
    </row>
    <row r="1018" spans="1:8" x14ac:dyDescent="0.3">
      <c r="A1018" s="1">
        <v>40504</v>
      </c>
      <c r="B1018" s="1">
        <v>40505</v>
      </c>
      <c r="C1018">
        <v>259.10000000000002</v>
      </c>
      <c r="D1018">
        <v>258.35000000000002</v>
      </c>
      <c r="E1018">
        <v>259.12933360636202</v>
      </c>
      <c r="F1018">
        <v>-0.75</v>
      </c>
      <c r="G1018">
        <v>2.93336063623428E-2</v>
      </c>
      <c r="H1018">
        <v>4.3840620433566002</v>
      </c>
    </row>
    <row r="1019" spans="1:8" x14ac:dyDescent="0.3">
      <c r="A1019" s="1">
        <v>40505</v>
      </c>
      <c r="B1019" s="1">
        <v>40506</v>
      </c>
      <c r="C1019">
        <v>252.9</v>
      </c>
      <c r="D1019">
        <v>251.70000305175699</v>
      </c>
      <c r="E1019">
        <v>253.45560672283099</v>
      </c>
      <c r="F1019">
        <v>-1.19999694824218</v>
      </c>
      <c r="G1019">
        <v>0.55560672283172596</v>
      </c>
      <c r="H1019">
        <v>3.0405591591021399</v>
      </c>
    </row>
    <row r="1020" spans="1:8" x14ac:dyDescent="0.3">
      <c r="A1020" s="1">
        <v>40506</v>
      </c>
      <c r="B1020" s="1">
        <v>40507</v>
      </c>
      <c r="C1020">
        <v>257.2</v>
      </c>
      <c r="D1020">
        <v>257.999987792968</v>
      </c>
      <c r="E1020">
        <v>257.51036180257802</v>
      </c>
      <c r="F1020">
        <v>0.79998779296875</v>
      </c>
      <c r="G1020">
        <v>0.31036180257797202</v>
      </c>
      <c r="H1020">
        <v>0.84852813742384803</v>
      </c>
    </row>
    <row r="1021" spans="1:8" x14ac:dyDescent="0.3">
      <c r="A1021" s="1">
        <v>40507</v>
      </c>
      <c r="B1021" s="1">
        <v>40508</v>
      </c>
      <c r="C1021">
        <v>258.39999999999998</v>
      </c>
      <c r="D1021">
        <v>258.14999999999998</v>
      </c>
      <c r="E1021">
        <v>259.36141803264599</v>
      </c>
      <c r="F1021">
        <v>-0.25</v>
      </c>
      <c r="G1021">
        <v>0.96141803264617898</v>
      </c>
      <c r="H1021">
        <v>2.2627416997969401</v>
      </c>
    </row>
    <row r="1022" spans="1:8" x14ac:dyDescent="0.3">
      <c r="A1022" s="1">
        <v>40508</v>
      </c>
      <c r="B1022" s="1">
        <v>40511</v>
      </c>
      <c r="C1022">
        <v>255.2</v>
      </c>
      <c r="D1022">
        <v>254.7</v>
      </c>
      <c r="E1022">
        <v>254.485252451896</v>
      </c>
      <c r="F1022">
        <v>0.5</v>
      </c>
      <c r="G1022">
        <v>-0.71474754810333196</v>
      </c>
      <c r="H1022">
        <v>0.84852813742384803</v>
      </c>
    </row>
    <row r="1023" spans="1:8" x14ac:dyDescent="0.3">
      <c r="A1023" s="1">
        <v>40511</v>
      </c>
      <c r="B1023" s="1">
        <v>40512</v>
      </c>
      <c r="C1023">
        <v>254</v>
      </c>
      <c r="D1023">
        <v>253</v>
      </c>
      <c r="E1023">
        <v>253.85335889458599</v>
      </c>
      <c r="F1023">
        <v>1</v>
      </c>
      <c r="G1023">
        <v>-0.146641105413436</v>
      </c>
      <c r="H1023">
        <v>1.0960155108391501</v>
      </c>
    </row>
    <row r="1024" spans="1:8" x14ac:dyDescent="0.3">
      <c r="A1024" s="1">
        <v>40512</v>
      </c>
      <c r="B1024" s="1">
        <v>40513</v>
      </c>
      <c r="C1024">
        <v>255.55</v>
      </c>
      <c r="D1024">
        <v>255.55</v>
      </c>
      <c r="E1024">
        <v>256.646938371658</v>
      </c>
      <c r="F1024">
        <v>0</v>
      </c>
      <c r="G1024">
        <v>1.0969383716583201</v>
      </c>
      <c r="H1024">
        <v>1.8031222920257</v>
      </c>
    </row>
    <row r="1025" spans="1:8" x14ac:dyDescent="0.3">
      <c r="A1025" s="1">
        <v>40513</v>
      </c>
      <c r="B1025" s="1">
        <v>40514</v>
      </c>
      <c r="C1025">
        <v>258.10000000000002</v>
      </c>
      <c r="D1025">
        <v>259.29998168945298</v>
      </c>
      <c r="E1025">
        <v>259.63842020034701</v>
      </c>
      <c r="F1025">
        <v>1.1999816894531199</v>
      </c>
      <c r="G1025">
        <v>1.5384202003478999</v>
      </c>
      <c r="H1025">
        <v>2.2627416997969401</v>
      </c>
    </row>
    <row r="1026" spans="1:8" x14ac:dyDescent="0.3">
      <c r="A1026" s="1">
        <v>40514</v>
      </c>
      <c r="B1026" s="1">
        <v>40515</v>
      </c>
      <c r="C1026">
        <v>261.3</v>
      </c>
      <c r="D1026">
        <v>262.8</v>
      </c>
      <c r="E1026">
        <v>261.86672745943002</v>
      </c>
      <c r="F1026">
        <v>1.5</v>
      </c>
      <c r="G1026">
        <v>0.56672745943069402</v>
      </c>
      <c r="H1026">
        <v>1.20208152801712</v>
      </c>
    </row>
    <row r="1027" spans="1:8" x14ac:dyDescent="0.3">
      <c r="A1027" s="1">
        <v>40515</v>
      </c>
      <c r="B1027" s="1">
        <v>40518</v>
      </c>
      <c r="C1027">
        <v>263</v>
      </c>
      <c r="D1027">
        <v>263</v>
      </c>
      <c r="E1027">
        <v>263.01972816698202</v>
      </c>
      <c r="F1027">
        <v>0</v>
      </c>
      <c r="G1027">
        <v>1.9728166982531499E-2</v>
      </c>
      <c r="H1027">
        <v>0.28284271247460202</v>
      </c>
    </row>
    <row r="1028" spans="1:8" x14ac:dyDescent="0.3">
      <c r="A1028" s="1">
        <v>40518</v>
      </c>
      <c r="B1028" s="1">
        <v>40519</v>
      </c>
      <c r="C1028">
        <v>262.60000000000002</v>
      </c>
      <c r="D1028">
        <v>262.60000000000002</v>
      </c>
      <c r="E1028">
        <v>262.96926913261399</v>
      </c>
      <c r="F1028">
        <v>0</v>
      </c>
      <c r="G1028">
        <v>0.36926913261413502</v>
      </c>
      <c r="H1028">
        <v>0.74246212024584202</v>
      </c>
    </row>
    <row r="1029" spans="1:8" x14ac:dyDescent="0.3">
      <c r="A1029" s="1">
        <v>40519</v>
      </c>
      <c r="B1029" s="1">
        <v>40520</v>
      </c>
      <c r="C1029">
        <v>263.64999999999998</v>
      </c>
      <c r="D1029">
        <v>262.850012207031</v>
      </c>
      <c r="E1029">
        <v>263.69558882862299</v>
      </c>
      <c r="F1029">
        <v>-0.79998779296875</v>
      </c>
      <c r="G1029">
        <v>4.5588828623294803E-2</v>
      </c>
      <c r="H1029">
        <v>0.98994949366115004</v>
      </c>
    </row>
    <row r="1030" spans="1:8" x14ac:dyDescent="0.3">
      <c r="A1030" s="1">
        <v>40520</v>
      </c>
      <c r="B1030" s="1">
        <v>40521</v>
      </c>
      <c r="C1030">
        <v>262.25</v>
      </c>
      <c r="D1030">
        <v>263.45001220703102</v>
      </c>
      <c r="E1030">
        <v>262.70502597093503</v>
      </c>
      <c r="F1030">
        <v>1.20001220703125</v>
      </c>
      <c r="G1030">
        <v>0.45502597093582098</v>
      </c>
      <c r="H1030">
        <v>3.2173358543987902</v>
      </c>
    </row>
    <row r="1031" spans="1:8" x14ac:dyDescent="0.3">
      <c r="A1031" s="1">
        <v>40521</v>
      </c>
      <c r="B1031" s="1">
        <v>40522</v>
      </c>
      <c r="C1031">
        <v>266.8</v>
      </c>
      <c r="D1031">
        <v>266.00001220703098</v>
      </c>
      <c r="E1031">
        <v>266.70910103172002</v>
      </c>
      <c r="F1031">
        <v>0.79998779296875</v>
      </c>
      <c r="G1031">
        <v>-9.0898968279361697E-2</v>
      </c>
      <c r="H1031">
        <v>0.53033008588991004</v>
      </c>
    </row>
    <row r="1032" spans="1:8" x14ac:dyDescent="0.3">
      <c r="A1032" s="1">
        <v>40522</v>
      </c>
      <c r="B1032" s="1">
        <v>40525</v>
      </c>
      <c r="C1032">
        <v>267.55</v>
      </c>
      <c r="D1032">
        <v>267.700024414062</v>
      </c>
      <c r="E1032">
        <v>267.631523708999</v>
      </c>
      <c r="F1032">
        <v>0.1500244140625</v>
      </c>
      <c r="G1032">
        <v>8.1523708999156896E-2</v>
      </c>
      <c r="H1032">
        <v>0.67175144212721205</v>
      </c>
    </row>
    <row r="1033" spans="1:8" x14ac:dyDescent="0.3">
      <c r="A1033" s="1">
        <v>40525</v>
      </c>
      <c r="B1033" s="1">
        <v>40526</v>
      </c>
      <c r="C1033">
        <v>268.5</v>
      </c>
      <c r="D1033">
        <v>268.79998779296801</v>
      </c>
      <c r="E1033">
        <v>268.72617755830203</v>
      </c>
      <c r="F1033">
        <v>0.29998779296875</v>
      </c>
      <c r="G1033">
        <v>0.226177558302879</v>
      </c>
      <c r="H1033">
        <v>0.53033008588991004</v>
      </c>
    </row>
    <row r="1034" spans="1:8" x14ac:dyDescent="0.3">
      <c r="A1034" s="1">
        <v>40526</v>
      </c>
      <c r="B1034" s="1">
        <v>40527</v>
      </c>
      <c r="C1034">
        <v>269.25</v>
      </c>
      <c r="D1034">
        <v>269.25</v>
      </c>
      <c r="E1034">
        <v>269.58057835698099</v>
      </c>
      <c r="F1034">
        <v>0</v>
      </c>
      <c r="G1034">
        <v>0.33057835698127702</v>
      </c>
      <c r="H1034">
        <v>0.49497474683057502</v>
      </c>
    </row>
    <row r="1035" spans="1:8" x14ac:dyDescent="0.3">
      <c r="A1035" s="1">
        <v>40527</v>
      </c>
      <c r="B1035" s="1">
        <v>40528</v>
      </c>
      <c r="C1035">
        <v>269.95</v>
      </c>
      <c r="D1035">
        <v>269.29997558593698</v>
      </c>
      <c r="E1035">
        <v>270.13755853176099</v>
      </c>
      <c r="F1035">
        <v>-0.6500244140625</v>
      </c>
      <c r="G1035">
        <v>0.18755853176116899</v>
      </c>
      <c r="H1035">
        <v>0.35355339059327301</v>
      </c>
    </row>
    <row r="1036" spans="1:8" x14ac:dyDescent="0.3">
      <c r="A1036" s="1">
        <v>40528</v>
      </c>
      <c r="B1036" s="1">
        <v>40529</v>
      </c>
      <c r="C1036">
        <v>269.45</v>
      </c>
      <c r="D1036">
        <v>270.249987792968</v>
      </c>
      <c r="E1036">
        <v>269.61512414813001</v>
      </c>
      <c r="F1036">
        <v>0.79998779296875</v>
      </c>
      <c r="G1036">
        <v>0.16512414813041601</v>
      </c>
      <c r="H1036">
        <v>1.6617009357884001</v>
      </c>
    </row>
    <row r="1037" spans="1:8" x14ac:dyDescent="0.3">
      <c r="A1037" s="1">
        <v>40529</v>
      </c>
      <c r="B1037" s="1">
        <v>40532</v>
      </c>
      <c r="C1037">
        <v>271.8</v>
      </c>
      <c r="D1037">
        <v>270.55</v>
      </c>
      <c r="E1037">
        <v>271.77780220583003</v>
      </c>
      <c r="F1037">
        <v>1.25</v>
      </c>
      <c r="G1037">
        <v>-2.2197794169187501E-2</v>
      </c>
      <c r="H1037">
        <v>0.24748737341530699</v>
      </c>
    </row>
    <row r="1038" spans="1:8" x14ac:dyDescent="0.3">
      <c r="A1038" s="1">
        <v>40532</v>
      </c>
      <c r="B1038" s="1">
        <v>40533</v>
      </c>
      <c r="C1038">
        <v>271.45</v>
      </c>
      <c r="D1038">
        <v>272.84999389648402</v>
      </c>
      <c r="E1038">
        <v>272.218467485904</v>
      </c>
      <c r="F1038">
        <v>1.3999938964843699</v>
      </c>
      <c r="G1038">
        <v>0.76846748590469305</v>
      </c>
      <c r="H1038">
        <v>1.76776695296636</v>
      </c>
    </row>
    <row r="1039" spans="1:8" x14ac:dyDescent="0.3">
      <c r="A1039" s="1">
        <v>40533</v>
      </c>
      <c r="B1039" s="1">
        <v>40534</v>
      </c>
      <c r="C1039">
        <v>273.95</v>
      </c>
      <c r="D1039">
        <v>273.84999389648402</v>
      </c>
      <c r="E1039">
        <v>274.158970844745</v>
      </c>
      <c r="F1039">
        <v>-0.100006103515625</v>
      </c>
      <c r="G1039">
        <v>0.20897084474563599</v>
      </c>
      <c r="H1039">
        <v>0.17677669529663601</v>
      </c>
    </row>
    <row r="1040" spans="1:8" x14ac:dyDescent="0.3">
      <c r="A1040" s="1">
        <v>40534</v>
      </c>
      <c r="B1040" s="1">
        <v>40535</v>
      </c>
      <c r="C1040">
        <v>274.2</v>
      </c>
      <c r="D1040">
        <v>274.34999389648402</v>
      </c>
      <c r="E1040">
        <v>274.47721700072202</v>
      </c>
      <c r="F1040">
        <v>0.149993896484375</v>
      </c>
      <c r="G1040">
        <v>0.27721700072288502</v>
      </c>
      <c r="H1040">
        <v>0.17677669529663601</v>
      </c>
    </row>
    <row r="1041" spans="1:8" x14ac:dyDescent="0.3">
      <c r="A1041" s="1">
        <v>40535</v>
      </c>
      <c r="B1041" s="1">
        <v>40536</v>
      </c>
      <c r="C1041">
        <v>274.45</v>
      </c>
      <c r="D1041">
        <v>274.09999389648402</v>
      </c>
      <c r="E1041">
        <v>274.535480198264</v>
      </c>
      <c r="F1041">
        <v>-0.350006103515625</v>
      </c>
      <c r="G1041">
        <v>8.5480198264121995E-2</v>
      </c>
      <c r="H1041">
        <v>1.23743686707645</v>
      </c>
    </row>
    <row r="1042" spans="1:8" x14ac:dyDescent="0.3">
      <c r="A1042" s="1">
        <v>40536</v>
      </c>
      <c r="B1042" s="1">
        <v>40539</v>
      </c>
      <c r="C1042">
        <v>272.7</v>
      </c>
      <c r="D1042">
        <v>272.09999389648402</v>
      </c>
      <c r="E1042">
        <v>273.24585808515502</v>
      </c>
      <c r="F1042">
        <v>-0.600006103515625</v>
      </c>
      <c r="G1042">
        <v>0.54585808515548695</v>
      </c>
      <c r="H1042">
        <v>0.106066017177966</v>
      </c>
    </row>
    <row r="1043" spans="1:8" x14ac:dyDescent="0.3">
      <c r="A1043" s="1">
        <v>40539</v>
      </c>
      <c r="B1043" s="1">
        <v>40540</v>
      </c>
      <c r="C1043">
        <v>272.55</v>
      </c>
      <c r="D1043">
        <v>273.15000610351501</v>
      </c>
      <c r="E1043">
        <v>273.28170185089101</v>
      </c>
      <c r="F1043">
        <v>0.600006103515625</v>
      </c>
      <c r="G1043">
        <v>0.73170185089111295</v>
      </c>
      <c r="H1043">
        <v>1.3788582233137501</v>
      </c>
    </row>
    <row r="1044" spans="1:8" x14ac:dyDescent="0.3">
      <c r="A1044" s="1">
        <v>40540</v>
      </c>
      <c r="B1044" s="1">
        <v>40541</v>
      </c>
      <c r="C1044">
        <v>274.5</v>
      </c>
      <c r="D1044">
        <v>274.5</v>
      </c>
      <c r="E1044">
        <v>275.23246097564697</v>
      </c>
      <c r="F1044">
        <v>0</v>
      </c>
      <c r="G1044">
        <v>0.73246097564697199</v>
      </c>
      <c r="H1044">
        <v>2.1213203435596402</v>
      </c>
    </row>
    <row r="1045" spans="1:8" x14ac:dyDescent="0.3">
      <c r="A1045" s="1">
        <v>40541</v>
      </c>
      <c r="B1045" s="1">
        <v>40542</v>
      </c>
      <c r="C1045">
        <v>277.5</v>
      </c>
      <c r="D1045">
        <v>277.95001220703102</v>
      </c>
      <c r="E1045">
        <v>276.95897465944199</v>
      </c>
      <c r="F1045">
        <v>-0.45001220703125</v>
      </c>
      <c r="G1045">
        <v>-0.54102534055709794</v>
      </c>
      <c r="H1045">
        <v>1.44956890143243</v>
      </c>
    </row>
    <row r="1046" spans="1:8" x14ac:dyDescent="0.3">
      <c r="A1046" s="1">
        <v>40542</v>
      </c>
      <c r="B1046" s="1">
        <v>40543</v>
      </c>
      <c r="C1046">
        <v>279.55</v>
      </c>
      <c r="D1046">
        <v>277.950024414062</v>
      </c>
      <c r="E1046">
        <v>279.79620899558</v>
      </c>
      <c r="F1046">
        <v>-1.5999755859375</v>
      </c>
      <c r="G1046">
        <v>0.246208995580673</v>
      </c>
      <c r="H1046">
        <v>0</v>
      </c>
    </row>
    <row r="1047" spans="1:8" x14ac:dyDescent="0.3">
      <c r="A1047" s="1">
        <v>40543</v>
      </c>
      <c r="B1047" s="1">
        <v>40546</v>
      </c>
      <c r="C1047">
        <v>279.55</v>
      </c>
      <c r="D1047">
        <v>280.00001220703098</v>
      </c>
      <c r="E1047">
        <v>280.12761186361303</v>
      </c>
      <c r="F1047">
        <v>0.45001220703125</v>
      </c>
      <c r="G1047">
        <v>0.577611863613128</v>
      </c>
      <c r="H1047">
        <v>0.88388347648318399</v>
      </c>
    </row>
    <row r="1048" spans="1:8" x14ac:dyDescent="0.3">
      <c r="A1048" s="1">
        <v>40546</v>
      </c>
      <c r="B1048" s="1">
        <v>40547</v>
      </c>
      <c r="C1048">
        <v>280.8</v>
      </c>
      <c r="D1048">
        <v>280.50001220703098</v>
      </c>
      <c r="E1048">
        <v>280.75785760879501</v>
      </c>
      <c r="F1048">
        <v>0.29998779296875</v>
      </c>
      <c r="G1048">
        <v>-4.2142391204833901E-2</v>
      </c>
      <c r="H1048">
        <v>1.0253048327204799</v>
      </c>
    </row>
    <row r="1049" spans="1:8" x14ac:dyDescent="0.3">
      <c r="A1049" s="1">
        <v>40547</v>
      </c>
      <c r="B1049" s="1">
        <v>40548</v>
      </c>
      <c r="C1049">
        <v>282.25</v>
      </c>
      <c r="D1049">
        <v>281.89999389648398</v>
      </c>
      <c r="E1049">
        <v>282.30529898032501</v>
      </c>
      <c r="F1049">
        <v>-0.350006103515625</v>
      </c>
      <c r="G1049">
        <v>5.5298980325460399E-2</v>
      </c>
      <c r="H1049">
        <v>3.5355339059335397E-2</v>
      </c>
    </row>
    <row r="1050" spans="1:8" x14ac:dyDescent="0.3">
      <c r="A1050" s="1">
        <v>40548</v>
      </c>
      <c r="B1050" s="1">
        <v>40549</v>
      </c>
      <c r="C1050">
        <v>282.2</v>
      </c>
      <c r="D1050">
        <v>282.999987792968</v>
      </c>
      <c r="E1050">
        <v>282.03576871454698</v>
      </c>
      <c r="F1050">
        <v>-0.79998779296875</v>
      </c>
      <c r="G1050">
        <v>-0.16423128545284199</v>
      </c>
      <c r="H1050">
        <v>0.459619407771239</v>
      </c>
    </row>
    <row r="1051" spans="1:8" x14ac:dyDescent="0.3">
      <c r="A1051" s="1">
        <v>40549</v>
      </c>
      <c r="B1051" s="1">
        <v>40550</v>
      </c>
      <c r="C1051">
        <v>281.55</v>
      </c>
      <c r="D1051">
        <v>280.55</v>
      </c>
      <c r="E1051">
        <v>281.45322689711998</v>
      </c>
      <c r="F1051">
        <v>1</v>
      </c>
      <c r="G1051">
        <v>-9.6773102879524203E-2</v>
      </c>
      <c r="H1051">
        <v>0.88388347648318399</v>
      </c>
    </row>
    <row r="1052" spans="1:8" x14ac:dyDescent="0.3">
      <c r="A1052" s="1">
        <v>40550</v>
      </c>
      <c r="B1052" s="1">
        <v>40553</v>
      </c>
      <c r="C1052">
        <v>282.8</v>
      </c>
      <c r="D1052">
        <v>281.55</v>
      </c>
      <c r="E1052">
        <v>282.83624778613398</v>
      </c>
      <c r="F1052">
        <v>-1.25</v>
      </c>
      <c r="G1052">
        <v>3.6247786134481402E-2</v>
      </c>
      <c r="H1052">
        <v>1.3435028842544601</v>
      </c>
    </row>
    <row r="1053" spans="1:8" x14ac:dyDescent="0.3">
      <c r="A1053" s="1">
        <v>40553</v>
      </c>
      <c r="B1053" s="1">
        <v>40554</v>
      </c>
      <c r="C1053">
        <v>280.89999999999998</v>
      </c>
      <c r="D1053">
        <v>280.700018310546</v>
      </c>
      <c r="E1053">
        <v>280.82304418235998</v>
      </c>
      <c r="F1053">
        <v>0.199981689453125</v>
      </c>
      <c r="G1053">
        <v>-7.6955817639827701E-2</v>
      </c>
      <c r="H1053">
        <v>0.45961940777128002</v>
      </c>
    </row>
    <row r="1054" spans="1:8" x14ac:dyDescent="0.3">
      <c r="A1054" s="1">
        <v>40554</v>
      </c>
      <c r="B1054" s="1">
        <v>40555</v>
      </c>
      <c r="C1054">
        <v>281.55</v>
      </c>
      <c r="D1054">
        <v>281.60001831054598</v>
      </c>
      <c r="E1054">
        <v>281.507919113338</v>
      </c>
      <c r="F1054">
        <v>-5.0018310546875E-2</v>
      </c>
      <c r="G1054">
        <v>-4.2080886662006302E-2</v>
      </c>
      <c r="H1054">
        <v>0.35355339059327301</v>
      </c>
    </row>
    <row r="1055" spans="1:8" x14ac:dyDescent="0.3">
      <c r="A1055" s="1">
        <v>40555</v>
      </c>
      <c r="B1055" s="1">
        <v>40556</v>
      </c>
      <c r="C1055">
        <v>282.05</v>
      </c>
      <c r="D1055">
        <v>282.05</v>
      </c>
      <c r="E1055">
        <v>281.76409869193998</v>
      </c>
      <c r="F1055">
        <v>0</v>
      </c>
      <c r="G1055">
        <v>-0.28590130805969199</v>
      </c>
      <c r="H1055">
        <v>0.81317279836455303</v>
      </c>
    </row>
    <row r="1056" spans="1:8" x14ac:dyDescent="0.3">
      <c r="A1056" s="1">
        <v>40556</v>
      </c>
      <c r="B1056" s="1">
        <v>40557</v>
      </c>
      <c r="C1056">
        <v>280.89999999999998</v>
      </c>
      <c r="D1056">
        <v>281.600012207031</v>
      </c>
      <c r="E1056">
        <v>280.85307032391398</v>
      </c>
      <c r="F1056">
        <v>-0.70001220703125</v>
      </c>
      <c r="G1056">
        <v>-4.6929676085710498E-2</v>
      </c>
      <c r="H1056">
        <v>1.8738329701443699</v>
      </c>
    </row>
    <row r="1057" spans="1:8" x14ac:dyDescent="0.3">
      <c r="A1057" s="1">
        <v>40557</v>
      </c>
      <c r="B1057" s="1">
        <v>40560</v>
      </c>
      <c r="C1057">
        <v>283.55</v>
      </c>
      <c r="D1057">
        <v>284.10001831054598</v>
      </c>
      <c r="E1057">
        <v>283.12393604516899</v>
      </c>
      <c r="F1057">
        <v>-0.550018310546875</v>
      </c>
      <c r="G1057">
        <v>-0.42606395483016901</v>
      </c>
      <c r="H1057">
        <v>0.212132034355972</v>
      </c>
    </row>
    <row r="1058" spans="1:8" x14ac:dyDescent="0.3">
      <c r="A1058" s="1">
        <v>40560</v>
      </c>
      <c r="B1058" s="1">
        <v>40561</v>
      </c>
      <c r="C1058">
        <v>283.25</v>
      </c>
      <c r="D1058">
        <v>282.54998779296801</v>
      </c>
      <c r="E1058">
        <v>283.05443152785301</v>
      </c>
      <c r="F1058">
        <v>0.70001220703125</v>
      </c>
      <c r="G1058">
        <v>-0.195568472146987</v>
      </c>
      <c r="H1058">
        <v>0.95459415460185504</v>
      </c>
    </row>
    <row r="1059" spans="1:8" x14ac:dyDescent="0.3">
      <c r="A1059" s="1">
        <v>40561</v>
      </c>
      <c r="B1059" s="1">
        <v>40562</v>
      </c>
      <c r="C1059">
        <v>281.89999999999998</v>
      </c>
      <c r="D1059">
        <v>283.39999999999998</v>
      </c>
      <c r="E1059">
        <v>281.836592556536</v>
      </c>
      <c r="F1059">
        <v>-1.5</v>
      </c>
      <c r="G1059">
        <v>-6.3407443463802296E-2</v>
      </c>
      <c r="H1059">
        <v>2.4041630560342799</v>
      </c>
    </row>
    <row r="1060" spans="1:8" x14ac:dyDescent="0.3">
      <c r="A1060" s="1">
        <v>40562</v>
      </c>
      <c r="B1060" s="1">
        <v>40563</v>
      </c>
      <c r="C1060">
        <v>285.3</v>
      </c>
      <c r="D1060">
        <v>284.05</v>
      </c>
      <c r="E1060">
        <v>285.33503121808099</v>
      </c>
      <c r="F1060">
        <v>-1.25</v>
      </c>
      <c r="G1060">
        <v>3.5031218081712702E-2</v>
      </c>
      <c r="H1060">
        <v>1.0960155108391501</v>
      </c>
    </row>
    <row r="1061" spans="1:8" x14ac:dyDescent="0.3">
      <c r="A1061" s="1">
        <v>40563</v>
      </c>
      <c r="B1061" s="1">
        <v>40564</v>
      </c>
      <c r="C1061">
        <v>283.75</v>
      </c>
      <c r="D1061">
        <v>283.5</v>
      </c>
      <c r="E1061">
        <v>283.85924542695199</v>
      </c>
      <c r="F1061">
        <v>-0.25</v>
      </c>
      <c r="G1061">
        <v>0.109245426952838</v>
      </c>
      <c r="H1061">
        <v>3.9951533137039701</v>
      </c>
    </row>
    <row r="1062" spans="1:8" x14ac:dyDescent="0.3">
      <c r="A1062" s="1">
        <v>40564</v>
      </c>
      <c r="B1062" s="1">
        <v>40567</v>
      </c>
      <c r="C1062">
        <v>278.10000000000002</v>
      </c>
      <c r="D1062">
        <v>277.54998168945298</v>
      </c>
      <c r="E1062">
        <v>277.343501126766</v>
      </c>
      <c r="F1062">
        <v>0.550018310546875</v>
      </c>
      <c r="G1062">
        <v>-0.75649887323379505</v>
      </c>
      <c r="H1062">
        <v>1.3788582233137501</v>
      </c>
    </row>
    <row r="1063" spans="1:8" x14ac:dyDescent="0.3">
      <c r="A1063" s="1">
        <v>40567</v>
      </c>
      <c r="B1063" s="1">
        <v>40568</v>
      </c>
      <c r="C1063">
        <v>280.05</v>
      </c>
      <c r="D1063">
        <v>281.3</v>
      </c>
      <c r="E1063">
        <v>279.90742056369697</v>
      </c>
      <c r="F1063">
        <v>-1.25</v>
      </c>
      <c r="G1063">
        <v>-0.142579436302185</v>
      </c>
      <c r="H1063">
        <v>1.2727922061357899</v>
      </c>
    </row>
    <row r="1064" spans="1:8" x14ac:dyDescent="0.3">
      <c r="A1064" s="1">
        <v>40568</v>
      </c>
      <c r="B1064" s="1">
        <v>40569</v>
      </c>
      <c r="C1064">
        <v>281.85000000000002</v>
      </c>
      <c r="D1064">
        <v>281.60000000000002</v>
      </c>
      <c r="E1064">
        <v>281.88021981567101</v>
      </c>
      <c r="F1064">
        <v>-0.25</v>
      </c>
      <c r="G1064">
        <v>3.0219815671443901E-2</v>
      </c>
      <c r="H1064">
        <v>1.83847763108499</v>
      </c>
    </row>
    <row r="1065" spans="1:8" x14ac:dyDescent="0.3">
      <c r="A1065" s="1">
        <v>40569</v>
      </c>
      <c r="B1065" s="1">
        <v>40570</v>
      </c>
      <c r="C1065">
        <v>284.45</v>
      </c>
      <c r="D1065">
        <v>285.249987792968</v>
      </c>
      <c r="E1065">
        <v>284.877357196807</v>
      </c>
      <c r="F1065">
        <v>0.79998779296875</v>
      </c>
      <c r="G1065">
        <v>0.427357196807861</v>
      </c>
      <c r="H1065">
        <v>0.35355339059327301</v>
      </c>
    </row>
    <row r="1066" spans="1:8" x14ac:dyDescent="0.3">
      <c r="A1066" s="1">
        <v>40570</v>
      </c>
      <c r="B1066" s="1">
        <v>40571</v>
      </c>
      <c r="C1066">
        <v>284.95</v>
      </c>
      <c r="D1066">
        <v>284.899981689453</v>
      </c>
      <c r="E1066">
        <v>284.48151491284301</v>
      </c>
      <c r="F1066">
        <v>5.0018310546875E-2</v>
      </c>
      <c r="G1066">
        <v>-0.468485087156295</v>
      </c>
      <c r="H1066">
        <v>0.42426406871190397</v>
      </c>
    </row>
    <row r="1067" spans="1:8" x14ac:dyDescent="0.3">
      <c r="A1067" s="1">
        <v>40571</v>
      </c>
      <c r="B1067" s="1">
        <v>40574</v>
      </c>
      <c r="C1067">
        <v>284.35000000000002</v>
      </c>
      <c r="D1067">
        <v>280.60000000000002</v>
      </c>
      <c r="E1067">
        <v>284.81188262104899</v>
      </c>
      <c r="F1067">
        <v>-3.75</v>
      </c>
      <c r="G1067">
        <v>0.46188262104988098</v>
      </c>
      <c r="H1067">
        <v>3.2880465325174701</v>
      </c>
    </row>
    <row r="1068" spans="1:8" x14ac:dyDescent="0.3">
      <c r="A1068" s="1">
        <v>40574</v>
      </c>
      <c r="B1068" s="1">
        <v>40575</v>
      </c>
      <c r="C1068">
        <v>279.7</v>
      </c>
      <c r="D1068">
        <v>280.649981689453</v>
      </c>
      <c r="E1068">
        <v>279.67884070314398</v>
      </c>
      <c r="F1068">
        <v>-0.949981689453125</v>
      </c>
      <c r="G1068">
        <v>-2.1159296855330401E-2</v>
      </c>
      <c r="H1068">
        <v>0.106066017177966</v>
      </c>
    </row>
    <row r="1069" spans="1:8" x14ac:dyDescent="0.3">
      <c r="A1069" s="1">
        <v>40575</v>
      </c>
      <c r="B1069" s="1">
        <v>40576</v>
      </c>
      <c r="C1069">
        <v>279.55</v>
      </c>
      <c r="D1069">
        <v>280.65000610351501</v>
      </c>
      <c r="E1069">
        <v>280.05707536935802</v>
      </c>
      <c r="F1069">
        <v>1.1000061035156199</v>
      </c>
      <c r="G1069">
        <v>0.50707536935806197</v>
      </c>
      <c r="H1069">
        <v>0</v>
      </c>
    </row>
    <row r="1070" spans="1:8" x14ac:dyDescent="0.3">
      <c r="A1070" s="1">
        <v>40576</v>
      </c>
      <c r="B1070" s="1">
        <v>40577</v>
      </c>
      <c r="C1070">
        <v>279.55</v>
      </c>
      <c r="D1070">
        <v>280.65000610351501</v>
      </c>
      <c r="E1070">
        <v>279.79853479862197</v>
      </c>
      <c r="F1070">
        <v>1.1000061035156199</v>
      </c>
      <c r="G1070">
        <v>0.24853479862213099</v>
      </c>
      <c r="H1070">
        <v>0</v>
      </c>
    </row>
    <row r="1071" spans="1:8" x14ac:dyDescent="0.3">
      <c r="A1071" s="1">
        <v>40577</v>
      </c>
      <c r="B1071" s="1">
        <v>40578</v>
      </c>
      <c r="C1071">
        <v>279.55</v>
      </c>
      <c r="D1071">
        <v>280.65000610351501</v>
      </c>
      <c r="E1071">
        <v>279.73660539388601</v>
      </c>
      <c r="F1071">
        <v>1.1000061035156199</v>
      </c>
      <c r="G1071">
        <v>0.186605393886566</v>
      </c>
      <c r="H1071">
        <v>0</v>
      </c>
    </row>
    <row r="1072" spans="1:8" x14ac:dyDescent="0.3">
      <c r="A1072" s="1">
        <v>40578</v>
      </c>
      <c r="B1072" s="1">
        <v>40581</v>
      </c>
      <c r="C1072">
        <v>279.55</v>
      </c>
      <c r="D1072">
        <v>283.35001831054598</v>
      </c>
      <c r="E1072">
        <v>279.753829318285</v>
      </c>
      <c r="F1072">
        <v>3.8000183105468701</v>
      </c>
      <c r="G1072">
        <v>0.20382931828498799</v>
      </c>
      <c r="H1072">
        <v>0.49497474683057502</v>
      </c>
    </row>
    <row r="1073" spans="1:8" x14ac:dyDescent="0.3">
      <c r="A1073" s="1">
        <v>40581</v>
      </c>
      <c r="B1073" s="1">
        <v>40582</v>
      </c>
      <c r="C1073">
        <v>280.25</v>
      </c>
      <c r="D1073">
        <v>281.25</v>
      </c>
      <c r="E1073">
        <v>280.18995338305803</v>
      </c>
      <c r="F1073">
        <v>-1</v>
      </c>
      <c r="G1073">
        <v>-6.0046616941690403E-2</v>
      </c>
      <c r="H1073">
        <v>1.41421356237309</v>
      </c>
    </row>
    <row r="1074" spans="1:8" x14ac:dyDescent="0.3">
      <c r="A1074" s="1">
        <v>40582</v>
      </c>
      <c r="B1074" s="1">
        <v>40583</v>
      </c>
      <c r="C1074">
        <v>278.25</v>
      </c>
      <c r="D1074">
        <v>279.45001220703102</v>
      </c>
      <c r="E1074">
        <v>278.31667774170597</v>
      </c>
      <c r="F1074">
        <v>1.20001220703125</v>
      </c>
      <c r="G1074">
        <v>6.6677741706371293E-2</v>
      </c>
      <c r="H1074">
        <v>2.05060966544097</v>
      </c>
    </row>
    <row r="1075" spans="1:8" x14ac:dyDescent="0.3">
      <c r="A1075" s="1">
        <v>40583</v>
      </c>
      <c r="B1075" s="1">
        <v>40584</v>
      </c>
      <c r="C1075">
        <v>275.35000000000002</v>
      </c>
      <c r="D1075">
        <v>273.85000000000002</v>
      </c>
      <c r="E1075">
        <v>274.81252876520102</v>
      </c>
      <c r="F1075">
        <v>1.5</v>
      </c>
      <c r="G1075">
        <v>-0.53747123479843095</v>
      </c>
      <c r="H1075">
        <v>3.6062445840513999</v>
      </c>
    </row>
    <row r="1076" spans="1:8" x14ac:dyDescent="0.3">
      <c r="A1076" s="1">
        <v>40584</v>
      </c>
      <c r="B1076" s="1">
        <v>40585</v>
      </c>
      <c r="C1076">
        <v>270.25</v>
      </c>
      <c r="D1076">
        <v>270.25</v>
      </c>
      <c r="E1076">
        <v>269.808335214853</v>
      </c>
      <c r="F1076">
        <v>0</v>
      </c>
      <c r="G1076">
        <v>-0.44166478514671298</v>
      </c>
      <c r="H1076">
        <v>3.5001785668733998</v>
      </c>
    </row>
    <row r="1077" spans="1:8" x14ac:dyDescent="0.3">
      <c r="A1077" s="1">
        <v>40585</v>
      </c>
      <c r="B1077" s="1">
        <v>40588</v>
      </c>
      <c r="C1077">
        <v>265.3</v>
      </c>
      <c r="D1077">
        <v>268.65000610351501</v>
      </c>
      <c r="E1077">
        <v>264.90964259505199</v>
      </c>
      <c r="F1077">
        <v>-3.3500061035156201</v>
      </c>
      <c r="G1077">
        <v>-0.39035740494728</v>
      </c>
      <c r="H1077">
        <v>4.13657466994127</v>
      </c>
    </row>
    <row r="1078" spans="1:8" x14ac:dyDescent="0.3">
      <c r="A1078" s="1">
        <v>40588</v>
      </c>
      <c r="B1078" s="1">
        <v>40589</v>
      </c>
      <c r="C1078">
        <v>271.14999999999998</v>
      </c>
      <c r="D1078">
        <v>271.450018310546</v>
      </c>
      <c r="E1078">
        <v>271.50993558168398</v>
      </c>
      <c r="F1078">
        <v>0.300018310546875</v>
      </c>
      <c r="G1078">
        <v>0.35993558168411199</v>
      </c>
      <c r="H1078">
        <v>0.84852813742384803</v>
      </c>
    </row>
    <row r="1079" spans="1:8" x14ac:dyDescent="0.3">
      <c r="A1079" s="1">
        <v>40589</v>
      </c>
      <c r="B1079" s="1">
        <v>40590</v>
      </c>
      <c r="C1079">
        <v>269.95</v>
      </c>
      <c r="D1079">
        <v>270.499987792968</v>
      </c>
      <c r="E1079">
        <v>270.03442035317403</v>
      </c>
      <c r="F1079">
        <v>0.54998779296875</v>
      </c>
      <c r="G1079">
        <v>8.4420353174209595E-2</v>
      </c>
      <c r="H1079">
        <v>1.0253048327204799</v>
      </c>
    </row>
    <row r="1080" spans="1:8" x14ac:dyDescent="0.3">
      <c r="A1080" s="1">
        <v>40590</v>
      </c>
      <c r="B1080" s="1">
        <v>40591</v>
      </c>
      <c r="C1080">
        <v>268.5</v>
      </c>
      <c r="D1080">
        <v>269.54998779296801</v>
      </c>
      <c r="E1080">
        <v>268.86121475696501</v>
      </c>
      <c r="F1080">
        <v>1.04998779296875</v>
      </c>
      <c r="G1080">
        <v>0.36121475696563698</v>
      </c>
      <c r="H1080">
        <v>0.91923881554251896</v>
      </c>
    </row>
    <row r="1081" spans="1:8" x14ac:dyDescent="0.3">
      <c r="A1081" s="1">
        <v>40591</v>
      </c>
      <c r="B1081" s="1">
        <v>40592</v>
      </c>
      <c r="C1081">
        <v>267.2</v>
      </c>
      <c r="D1081">
        <v>268.54997558593698</v>
      </c>
      <c r="E1081">
        <v>266.52607114314998</v>
      </c>
      <c r="F1081">
        <v>-1.3499755859375</v>
      </c>
      <c r="G1081">
        <v>-0.67392885684966997</v>
      </c>
      <c r="H1081">
        <v>2.8637824638055198</v>
      </c>
    </row>
    <row r="1082" spans="1:8" x14ac:dyDescent="0.3">
      <c r="A1082" s="1">
        <v>40592</v>
      </c>
      <c r="B1082" s="1">
        <v>40595</v>
      </c>
      <c r="C1082">
        <v>271.25</v>
      </c>
      <c r="D1082">
        <v>271.25</v>
      </c>
      <c r="E1082">
        <v>271.05871932208498</v>
      </c>
      <c r="F1082">
        <v>0</v>
      </c>
      <c r="G1082">
        <v>-0.191280677914619</v>
      </c>
      <c r="H1082">
        <v>1.23743686707645</v>
      </c>
    </row>
    <row r="1083" spans="1:8" x14ac:dyDescent="0.3">
      <c r="A1083" s="1">
        <v>40595</v>
      </c>
      <c r="B1083" s="1">
        <v>40596</v>
      </c>
      <c r="C1083">
        <v>269.5</v>
      </c>
      <c r="D1083">
        <v>266.54998779296801</v>
      </c>
      <c r="E1083">
        <v>270.31316584348599</v>
      </c>
      <c r="F1083">
        <v>-2.95001220703125</v>
      </c>
      <c r="G1083">
        <v>0.813165843486785</v>
      </c>
      <c r="H1083">
        <v>3.0759144981614899</v>
      </c>
    </row>
    <row r="1084" spans="1:8" x14ac:dyDescent="0.3">
      <c r="A1084" s="1">
        <v>40596</v>
      </c>
      <c r="B1084" s="1">
        <v>40597</v>
      </c>
      <c r="C1084">
        <v>265.14999999999998</v>
      </c>
      <c r="D1084">
        <v>264.50000610351498</v>
      </c>
      <c r="E1084">
        <v>265.82299902439098</v>
      </c>
      <c r="F1084">
        <v>-0.649993896484375</v>
      </c>
      <c r="G1084">
        <v>0.67299902439117398</v>
      </c>
      <c r="H1084">
        <v>0.106066017178006</v>
      </c>
    </row>
    <row r="1085" spans="1:8" x14ac:dyDescent="0.3">
      <c r="A1085" s="1">
        <v>40597</v>
      </c>
      <c r="B1085" s="1">
        <v>40598</v>
      </c>
      <c r="C1085">
        <v>265.3</v>
      </c>
      <c r="D1085">
        <v>264.55</v>
      </c>
      <c r="E1085">
        <v>264.90123988985999</v>
      </c>
      <c r="F1085">
        <v>0.75</v>
      </c>
      <c r="G1085">
        <v>-0.39876011013984602</v>
      </c>
      <c r="H1085">
        <v>1.8031222920257</v>
      </c>
    </row>
    <row r="1086" spans="1:8" x14ac:dyDescent="0.3">
      <c r="A1086" s="1">
        <v>40598</v>
      </c>
      <c r="B1086" s="1">
        <v>40599</v>
      </c>
      <c r="C1086">
        <v>262.75</v>
      </c>
      <c r="D1086">
        <v>263.79998779296801</v>
      </c>
      <c r="E1086">
        <v>263.080129832029</v>
      </c>
      <c r="F1086">
        <v>1.04998779296875</v>
      </c>
      <c r="G1086">
        <v>0.33012983202934199</v>
      </c>
      <c r="H1086">
        <v>1.0253048327204799</v>
      </c>
    </row>
    <row r="1087" spans="1:8" x14ac:dyDescent="0.3">
      <c r="A1087" s="1">
        <v>40599</v>
      </c>
      <c r="B1087" s="1">
        <v>40602</v>
      </c>
      <c r="C1087">
        <v>264.2</v>
      </c>
      <c r="D1087">
        <v>263.45</v>
      </c>
      <c r="E1087">
        <v>265.50402374267497</v>
      </c>
      <c r="F1087">
        <v>-0.75</v>
      </c>
      <c r="G1087">
        <v>1.3040237426757799</v>
      </c>
      <c r="H1087">
        <v>2.1213203435596402</v>
      </c>
    </row>
    <row r="1088" spans="1:8" x14ac:dyDescent="0.3">
      <c r="A1088" s="1">
        <v>40602</v>
      </c>
      <c r="B1088" s="1">
        <v>40603</v>
      </c>
      <c r="C1088">
        <v>261.2</v>
      </c>
      <c r="D1088">
        <v>263.45</v>
      </c>
      <c r="E1088">
        <v>260.60423077344802</v>
      </c>
      <c r="F1088">
        <v>-2.25</v>
      </c>
      <c r="G1088">
        <v>-0.59576922655105502</v>
      </c>
      <c r="H1088">
        <v>0</v>
      </c>
    </row>
    <row r="1089" spans="1:8" x14ac:dyDescent="0.3">
      <c r="A1089" s="1">
        <v>40603</v>
      </c>
      <c r="B1089" s="1">
        <v>40604</v>
      </c>
      <c r="C1089">
        <v>261.2</v>
      </c>
      <c r="D1089">
        <v>260.04997558593698</v>
      </c>
      <c r="E1089">
        <v>261.29119171649199</v>
      </c>
      <c r="F1089">
        <v>-1.1500244140625</v>
      </c>
      <c r="G1089">
        <v>9.1191716492176E-2</v>
      </c>
      <c r="H1089">
        <v>0.70710678118654702</v>
      </c>
    </row>
    <row r="1090" spans="1:8" x14ac:dyDescent="0.3">
      <c r="A1090" s="1">
        <v>40604</v>
      </c>
      <c r="B1090" s="1">
        <v>40605</v>
      </c>
      <c r="C1090">
        <v>260.2</v>
      </c>
      <c r="D1090">
        <v>261.649981689453</v>
      </c>
      <c r="E1090">
        <v>260.75047816038102</v>
      </c>
      <c r="F1090">
        <v>1.4499816894531199</v>
      </c>
      <c r="G1090">
        <v>0.55047816038131703</v>
      </c>
      <c r="H1090">
        <v>3.5708892449920699</v>
      </c>
    </row>
    <row r="1091" spans="1:8" x14ac:dyDescent="0.3">
      <c r="A1091" s="1">
        <v>40605</v>
      </c>
      <c r="B1091" s="1">
        <v>40606</v>
      </c>
      <c r="C1091">
        <v>265.25</v>
      </c>
      <c r="D1091">
        <v>267.89999389648398</v>
      </c>
      <c r="E1091">
        <v>265.81234145164399</v>
      </c>
      <c r="F1091">
        <v>2.6499938964843701</v>
      </c>
      <c r="G1091">
        <v>0.56234145164489702</v>
      </c>
      <c r="H1091">
        <v>3.7123106012293698</v>
      </c>
    </row>
    <row r="1092" spans="1:8" x14ac:dyDescent="0.3">
      <c r="A1092" s="1">
        <v>40606</v>
      </c>
      <c r="B1092" s="1">
        <v>40609</v>
      </c>
      <c r="C1092">
        <v>270.5</v>
      </c>
      <c r="D1092">
        <v>269.89999389648398</v>
      </c>
      <c r="E1092">
        <v>271.10320597886999</v>
      </c>
      <c r="F1092">
        <v>-0.600006103515625</v>
      </c>
      <c r="G1092">
        <v>0.60320597887039096</v>
      </c>
      <c r="H1092">
        <v>2.7577164466275099</v>
      </c>
    </row>
    <row r="1093" spans="1:8" x14ac:dyDescent="0.3">
      <c r="A1093" s="1">
        <v>40609</v>
      </c>
      <c r="B1093" s="1">
        <v>40610</v>
      </c>
      <c r="C1093">
        <v>266.60000000000002</v>
      </c>
      <c r="D1093">
        <v>267.20000610351502</v>
      </c>
      <c r="E1093">
        <v>266.60578555371598</v>
      </c>
      <c r="F1093">
        <v>0.600006103515625</v>
      </c>
      <c r="G1093">
        <v>5.7855537161230998E-3</v>
      </c>
      <c r="H1093">
        <v>1.6617009357883601</v>
      </c>
    </row>
    <row r="1094" spans="1:8" x14ac:dyDescent="0.3">
      <c r="A1094" s="1">
        <v>40610</v>
      </c>
      <c r="B1094" s="1">
        <v>40611</v>
      </c>
      <c r="C1094">
        <v>268.95</v>
      </c>
      <c r="D1094">
        <v>270.149981689453</v>
      </c>
      <c r="E1094">
        <v>269.14876408576902</v>
      </c>
      <c r="F1094">
        <v>1.1999816894531199</v>
      </c>
      <c r="G1094">
        <v>0.19876408576965299</v>
      </c>
      <c r="H1094">
        <v>0.56568542494924601</v>
      </c>
    </row>
    <row r="1095" spans="1:8" x14ac:dyDescent="0.3">
      <c r="A1095" s="1">
        <v>40611</v>
      </c>
      <c r="B1095" s="1">
        <v>40612</v>
      </c>
      <c r="C1095">
        <v>269.75</v>
      </c>
      <c r="D1095">
        <v>268.850006103515</v>
      </c>
      <c r="E1095">
        <v>270.22113436460398</v>
      </c>
      <c r="F1095">
        <v>-0.899993896484375</v>
      </c>
      <c r="G1095">
        <v>0.47113436460495001</v>
      </c>
      <c r="H1095">
        <v>2.6516504294495502</v>
      </c>
    </row>
    <row r="1096" spans="1:8" x14ac:dyDescent="0.3">
      <c r="A1096" s="1">
        <v>40612</v>
      </c>
      <c r="B1096" s="1">
        <v>40613</v>
      </c>
      <c r="C1096">
        <v>266</v>
      </c>
      <c r="D1096">
        <v>263.350006103515</v>
      </c>
      <c r="E1096">
        <v>266.54708576202302</v>
      </c>
      <c r="F1096">
        <v>-2.6499938964843701</v>
      </c>
      <c r="G1096">
        <v>0.547085762023925</v>
      </c>
      <c r="H1096">
        <v>2.8637824638055198</v>
      </c>
    </row>
    <row r="1097" spans="1:8" x14ac:dyDescent="0.3">
      <c r="A1097" s="1">
        <v>40613</v>
      </c>
      <c r="B1097" s="1">
        <v>40616</v>
      </c>
      <c r="C1097">
        <v>261.95</v>
      </c>
      <c r="D1097">
        <v>262.499987792968</v>
      </c>
      <c r="E1097">
        <v>262.237448465824</v>
      </c>
      <c r="F1097">
        <v>0.54998779296875</v>
      </c>
      <c r="G1097">
        <v>0.28744846582412698</v>
      </c>
      <c r="H1097">
        <v>2.93449314192419</v>
      </c>
    </row>
    <row r="1098" spans="1:8" x14ac:dyDescent="0.3">
      <c r="A1098" s="1">
        <v>40616</v>
      </c>
      <c r="B1098" s="1">
        <v>40617</v>
      </c>
      <c r="C1098">
        <v>266.10000000000002</v>
      </c>
      <c r="D1098">
        <v>265.89998779296798</v>
      </c>
      <c r="E1098">
        <v>266.79329977035502</v>
      </c>
      <c r="F1098">
        <v>-0.20001220703125</v>
      </c>
      <c r="G1098">
        <v>0.69329977035522405</v>
      </c>
      <c r="H1098">
        <v>4.8083261120685297</v>
      </c>
    </row>
    <row r="1099" spans="1:8" x14ac:dyDescent="0.3">
      <c r="A1099" s="1">
        <v>40617</v>
      </c>
      <c r="B1099" s="1">
        <v>40618</v>
      </c>
      <c r="C1099">
        <v>259.3</v>
      </c>
      <c r="D1099">
        <v>263.3</v>
      </c>
      <c r="E1099">
        <v>260.07037394046699</v>
      </c>
      <c r="F1099">
        <v>4</v>
      </c>
      <c r="G1099">
        <v>0.77037394046783403</v>
      </c>
      <c r="H1099">
        <v>3.8183766184073402</v>
      </c>
    </row>
    <row r="1100" spans="1:8" x14ac:dyDescent="0.3">
      <c r="A1100" s="1">
        <v>40618</v>
      </c>
      <c r="B1100" s="1">
        <v>40619</v>
      </c>
      <c r="C1100">
        <v>264.7</v>
      </c>
      <c r="D1100">
        <v>259.499987792968</v>
      </c>
      <c r="E1100">
        <v>265.05033702850301</v>
      </c>
      <c r="F1100">
        <v>-5.20001220703125</v>
      </c>
      <c r="G1100">
        <v>0.35033702850341802</v>
      </c>
      <c r="H1100">
        <v>7.0710678118630604E-2</v>
      </c>
    </row>
    <row r="1101" spans="1:8" x14ac:dyDescent="0.3">
      <c r="A1101" s="1">
        <v>40619</v>
      </c>
      <c r="B1101" s="1">
        <v>40620</v>
      </c>
      <c r="C1101">
        <v>264.60000000000002</v>
      </c>
      <c r="D1101">
        <v>265.10000000000002</v>
      </c>
      <c r="E1101">
        <v>265.30485001802401</v>
      </c>
      <c r="F1101">
        <v>0.5</v>
      </c>
      <c r="G1101">
        <v>0.70485001802444402</v>
      </c>
      <c r="H1101">
        <v>2.0152543263816298</v>
      </c>
    </row>
    <row r="1102" spans="1:8" x14ac:dyDescent="0.3">
      <c r="A1102" s="1">
        <v>40620</v>
      </c>
      <c r="B1102" s="1">
        <v>40623</v>
      </c>
      <c r="C1102">
        <v>267.45</v>
      </c>
      <c r="D1102">
        <v>267.79997558593698</v>
      </c>
      <c r="E1102">
        <v>268.08617074489501</v>
      </c>
      <c r="F1102">
        <v>0.3499755859375</v>
      </c>
      <c r="G1102">
        <v>0.63617074489593495</v>
      </c>
      <c r="H1102">
        <v>1.8384776310850399</v>
      </c>
    </row>
    <row r="1103" spans="1:8" x14ac:dyDescent="0.3">
      <c r="A1103" s="1">
        <v>40623</v>
      </c>
      <c r="B1103" s="1">
        <v>40624</v>
      </c>
      <c r="C1103">
        <v>270.05</v>
      </c>
      <c r="D1103">
        <v>271.05</v>
      </c>
      <c r="E1103">
        <v>270.31355677842998</v>
      </c>
      <c r="F1103">
        <v>1</v>
      </c>
      <c r="G1103">
        <v>0.263556778430938</v>
      </c>
      <c r="H1103">
        <v>0.98994949366115004</v>
      </c>
    </row>
    <row r="1104" spans="1:8" x14ac:dyDescent="0.3">
      <c r="A1104" s="1">
        <v>40624</v>
      </c>
      <c r="B1104" s="1">
        <v>40625</v>
      </c>
      <c r="C1104">
        <v>271.45</v>
      </c>
      <c r="D1104">
        <v>271.79997558593698</v>
      </c>
      <c r="E1104">
        <v>271.93465213179599</v>
      </c>
      <c r="F1104">
        <v>0.3499755859375</v>
      </c>
      <c r="G1104">
        <v>0.48465213179588301</v>
      </c>
      <c r="H1104">
        <v>3.5355339059335397E-2</v>
      </c>
    </row>
    <row r="1105" spans="1:8" x14ac:dyDescent="0.3">
      <c r="A1105" s="1">
        <v>40625</v>
      </c>
      <c r="B1105" s="1">
        <v>40626</v>
      </c>
      <c r="C1105">
        <v>271.39999999999998</v>
      </c>
      <c r="D1105">
        <v>272.100012207031</v>
      </c>
      <c r="E1105">
        <v>271.37295366413798</v>
      </c>
      <c r="F1105">
        <v>-0.70001220703125</v>
      </c>
      <c r="G1105">
        <v>-2.70463358610868E-2</v>
      </c>
      <c r="H1105">
        <v>2.1566756826189701</v>
      </c>
    </row>
    <row r="1106" spans="1:8" x14ac:dyDescent="0.3">
      <c r="A1106" s="1">
        <v>40626</v>
      </c>
      <c r="B1106" s="1">
        <v>40627</v>
      </c>
      <c r="C1106">
        <v>274.45</v>
      </c>
      <c r="D1106">
        <v>277.95</v>
      </c>
      <c r="E1106">
        <v>274.54194778650998</v>
      </c>
      <c r="F1106">
        <v>3.5</v>
      </c>
      <c r="G1106">
        <v>9.1947786509990595E-2</v>
      </c>
      <c r="H1106">
        <v>2.5102290732122499</v>
      </c>
    </row>
    <row r="1107" spans="1:8" x14ac:dyDescent="0.3">
      <c r="A1107" s="1">
        <v>40627</v>
      </c>
      <c r="B1107" s="1">
        <v>40630</v>
      </c>
      <c r="C1107">
        <v>278</v>
      </c>
      <c r="D1107">
        <v>277.5</v>
      </c>
      <c r="E1107">
        <v>278.29642954468699</v>
      </c>
      <c r="F1107">
        <v>-0.5</v>
      </c>
      <c r="G1107">
        <v>0.29642954468727101</v>
      </c>
      <c r="H1107">
        <v>0.35355339059327301</v>
      </c>
    </row>
    <row r="1108" spans="1:8" x14ac:dyDescent="0.3">
      <c r="A1108" s="1">
        <v>40630</v>
      </c>
      <c r="B1108" s="1">
        <v>40631</v>
      </c>
      <c r="C1108">
        <v>278.5</v>
      </c>
      <c r="D1108">
        <v>278.04998779296801</v>
      </c>
      <c r="E1108">
        <v>278.59202783554701</v>
      </c>
      <c r="F1108">
        <v>-0.45001220703125</v>
      </c>
      <c r="G1108">
        <v>9.2027835547924E-2</v>
      </c>
      <c r="H1108">
        <v>1.3435028842544201</v>
      </c>
    </row>
    <row r="1109" spans="1:8" x14ac:dyDescent="0.3">
      <c r="A1109" s="1">
        <v>40631</v>
      </c>
      <c r="B1109" s="1">
        <v>40632</v>
      </c>
      <c r="C1109">
        <v>280.39999999999998</v>
      </c>
      <c r="D1109">
        <v>280.89999999999998</v>
      </c>
      <c r="E1109">
        <v>280.54829985797397</v>
      </c>
      <c r="F1109">
        <v>0.5</v>
      </c>
      <c r="G1109">
        <v>0.14829985797405201</v>
      </c>
      <c r="H1109">
        <v>1.9445436482630001</v>
      </c>
    </row>
    <row r="1110" spans="1:8" x14ac:dyDescent="0.3">
      <c r="A1110" s="1">
        <v>40632</v>
      </c>
      <c r="B1110" s="1">
        <v>40633</v>
      </c>
      <c r="C1110">
        <v>283.14999999999998</v>
      </c>
      <c r="D1110">
        <v>283.600012207031</v>
      </c>
      <c r="E1110">
        <v>283.32359663545998</v>
      </c>
      <c r="F1110">
        <v>0.45001220703125</v>
      </c>
      <c r="G1110">
        <v>0.17359663546085299</v>
      </c>
      <c r="H1110">
        <v>1.41421356237309</v>
      </c>
    </row>
    <row r="1111" spans="1:8" x14ac:dyDescent="0.3">
      <c r="A1111" s="1">
        <v>40633</v>
      </c>
      <c r="B1111" s="1">
        <v>40634</v>
      </c>
      <c r="C1111">
        <v>285.14999999999998</v>
      </c>
      <c r="D1111">
        <v>284.54999389648401</v>
      </c>
      <c r="E1111">
        <v>285.16819833367998</v>
      </c>
      <c r="F1111">
        <v>-0.600006103515625</v>
      </c>
      <c r="G1111">
        <v>1.8198333680629699E-2</v>
      </c>
      <c r="H1111">
        <v>0.95459415460185504</v>
      </c>
    </row>
    <row r="1112" spans="1:8" x14ac:dyDescent="0.3">
      <c r="A1112" s="1">
        <v>40634</v>
      </c>
      <c r="B1112" s="1">
        <v>40637</v>
      </c>
      <c r="C1112">
        <v>286.5</v>
      </c>
      <c r="D1112">
        <v>286.75</v>
      </c>
      <c r="E1112">
        <v>286.58001590520098</v>
      </c>
      <c r="F1112">
        <v>0.25</v>
      </c>
      <c r="G1112">
        <v>8.0015905201435006E-2</v>
      </c>
      <c r="H1112">
        <v>3.5355339059335397E-2</v>
      </c>
    </row>
    <row r="1113" spans="1:8" x14ac:dyDescent="0.3">
      <c r="A1113" s="1">
        <v>40637</v>
      </c>
      <c r="B1113" s="1">
        <v>40638</v>
      </c>
      <c r="C1113">
        <v>286.45</v>
      </c>
      <c r="D1113">
        <v>286.79997558593698</v>
      </c>
      <c r="E1113">
        <v>286.622549009323</v>
      </c>
      <c r="F1113">
        <v>0.3499755859375</v>
      </c>
      <c r="G1113">
        <v>0.17254900932312001</v>
      </c>
      <c r="H1113">
        <v>1.23743686707645</v>
      </c>
    </row>
    <row r="1114" spans="1:8" x14ac:dyDescent="0.3">
      <c r="A1114" s="1">
        <v>40638</v>
      </c>
      <c r="B1114" s="1">
        <v>40639</v>
      </c>
      <c r="C1114">
        <v>288.2</v>
      </c>
      <c r="D1114">
        <v>287.999987792968</v>
      </c>
      <c r="E1114">
        <v>288.47851331233898</v>
      </c>
      <c r="F1114">
        <v>-0.20001220703125</v>
      </c>
      <c r="G1114">
        <v>0.27851331233978199</v>
      </c>
      <c r="H1114">
        <v>0.28284271247460202</v>
      </c>
    </row>
    <row r="1115" spans="1:8" x14ac:dyDescent="0.3">
      <c r="A1115" s="1">
        <v>40639</v>
      </c>
      <c r="B1115" s="1">
        <v>40640</v>
      </c>
      <c r="C1115">
        <v>287.8</v>
      </c>
      <c r="D1115">
        <v>288.55</v>
      </c>
      <c r="E1115">
        <v>287.86877026706901</v>
      </c>
      <c r="F1115">
        <v>0.75</v>
      </c>
      <c r="G1115">
        <v>6.8770267069339697E-2</v>
      </c>
      <c r="H1115">
        <v>1.0253048327204799</v>
      </c>
    </row>
    <row r="1116" spans="1:8" x14ac:dyDescent="0.3">
      <c r="A1116" s="1">
        <v>40640</v>
      </c>
      <c r="B1116" s="1">
        <v>40641</v>
      </c>
      <c r="C1116">
        <v>286.35000000000002</v>
      </c>
      <c r="D1116">
        <v>286.35000000000002</v>
      </c>
      <c r="E1116">
        <v>286.43796147257001</v>
      </c>
      <c r="F1116">
        <v>0</v>
      </c>
      <c r="G1116">
        <v>8.7961472570896093E-2</v>
      </c>
      <c r="H1116">
        <v>3.5355339059335397E-2</v>
      </c>
    </row>
    <row r="1117" spans="1:8" x14ac:dyDescent="0.3">
      <c r="A1117" s="1">
        <v>40641</v>
      </c>
      <c r="B1117" s="1">
        <v>40644</v>
      </c>
      <c r="C1117">
        <v>286.3</v>
      </c>
      <c r="D1117">
        <v>286.55</v>
      </c>
      <c r="E1117">
        <v>286.49884756207399</v>
      </c>
      <c r="F1117">
        <v>0.25</v>
      </c>
      <c r="G1117">
        <v>0.19884756207466101</v>
      </c>
      <c r="H1117">
        <v>0.31819805153393799</v>
      </c>
    </row>
    <row r="1118" spans="1:8" x14ac:dyDescent="0.3">
      <c r="A1118" s="1">
        <v>40644</v>
      </c>
      <c r="B1118" s="1">
        <v>40645</v>
      </c>
      <c r="C1118">
        <v>285.85000000000002</v>
      </c>
      <c r="D1118">
        <v>284.79998168945298</v>
      </c>
      <c r="E1118">
        <v>285.29103258848102</v>
      </c>
      <c r="F1118">
        <v>1.0500183105468699</v>
      </c>
      <c r="G1118">
        <v>-0.55896741151809604</v>
      </c>
      <c r="H1118">
        <v>3.0405591591021599</v>
      </c>
    </row>
    <row r="1119" spans="1:8" x14ac:dyDescent="0.3">
      <c r="A1119" s="1">
        <v>40645</v>
      </c>
      <c r="B1119" s="1">
        <v>40646</v>
      </c>
      <c r="C1119">
        <v>281.55</v>
      </c>
      <c r="D1119">
        <v>281.700024414062</v>
      </c>
      <c r="E1119">
        <v>281.60280309542998</v>
      </c>
      <c r="F1119">
        <v>0.1500244140625</v>
      </c>
      <c r="G1119">
        <v>5.2803095430135699E-2</v>
      </c>
      <c r="H1119">
        <v>3.3587572106360999</v>
      </c>
    </row>
    <row r="1120" spans="1:8" x14ac:dyDescent="0.3">
      <c r="A1120" s="1">
        <v>40646</v>
      </c>
      <c r="B1120" s="1">
        <v>40647</v>
      </c>
      <c r="C1120">
        <v>286.3</v>
      </c>
      <c r="D1120">
        <v>285.15000610351501</v>
      </c>
      <c r="E1120">
        <v>286.44491870999298</v>
      </c>
      <c r="F1120">
        <v>-1.1499938964843699</v>
      </c>
      <c r="G1120">
        <v>0.14491870999336201</v>
      </c>
      <c r="H1120">
        <v>0.53033008588991004</v>
      </c>
    </row>
    <row r="1121" spans="1:8" x14ac:dyDescent="0.3">
      <c r="A1121" s="1">
        <v>40647</v>
      </c>
      <c r="B1121" s="1">
        <v>40648</v>
      </c>
      <c r="C1121">
        <v>287.05</v>
      </c>
      <c r="D1121">
        <v>287.25001220703098</v>
      </c>
      <c r="E1121">
        <v>287.17498789280597</v>
      </c>
      <c r="F1121">
        <v>0.20001220703125</v>
      </c>
      <c r="G1121">
        <v>0.12498789280653</v>
      </c>
      <c r="H1121">
        <v>0.459619407771239</v>
      </c>
    </row>
    <row r="1122" spans="1:8" x14ac:dyDescent="0.3">
      <c r="A1122" s="1">
        <v>40648</v>
      </c>
      <c r="B1122" s="1">
        <v>40651</v>
      </c>
      <c r="C1122">
        <v>287.7</v>
      </c>
      <c r="D1122">
        <v>288.34999389648402</v>
      </c>
      <c r="E1122">
        <v>287.75790451541502</v>
      </c>
      <c r="F1122">
        <v>0.649993896484375</v>
      </c>
      <c r="G1122">
        <v>5.790451541543E-2</v>
      </c>
      <c r="H1122">
        <v>0.77781745930517798</v>
      </c>
    </row>
    <row r="1123" spans="1:8" x14ac:dyDescent="0.3">
      <c r="A1123" s="1">
        <v>40651</v>
      </c>
      <c r="B1123" s="1">
        <v>40652</v>
      </c>
      <c r="C1123">
        <v>286.60000000000002</v>
      </c>
      <c r="D1123">
        <v>284.64998779296798</v>
      </c>
      <c r="E1123">
        <v>287.53618845939599</v>
      </c>
      <c r="F1123">
        <v>-1.95001220703125</v>
      </c>
      <c r="G1123">
        <v>0.93618845939636197</v>
      </c>
      <c r="H1123">
        <v>0.70710678118654702</v>
      </c>
    </row>
    <row r="1124" spans="1:8" x14ac:dyDescent="0.3">
      <c r="A1124" s="1">
        <v>40652</v>
      </c>
      <c r="B1124" s="1">
        <v>40653</v>
      </c>
      <c r="C1124">
        <v>285.60000000000002</v>
      </c>
      <c r="D1124">
        <v>287.749993896484</v>
      </c>
      <c r="E1124">
        <v>286.07465041279698</v>
      </c>
      <c r="F1124">
        <v>2.1499938964843701</v>
      </c>
      <c r="G1124">
        <v>0.47465041279792702</v>
      </c>
      <c r="H1124">
        <v>6.9296464556281299</v>
      </c>
    </row>
    <row r="1125" spans="1:8" x14ac:dyDescent="0.3">
      <c r="A1125" s="1">
        <v>40653</v>
      </c>
      <c r="B1125" s="1">
        <v>40654</v>
      </c>
      <c r="C1125">
        <v>295.39999999999998</v>
      </c>
      <c r="D1125">
        <v>295.39999999999998</v>
      </c>
      <c r="E1125">
        <v>295.77690955400402</v>
      </c>
      <c r="F1125">
        <v>0</v>
      </c>
      <c r="G1125">
        <v>0.37690955400466902</v>
      </c>
      <c r="H1125">
        <v>1.0960155108391501</v>
      </c>
    </row>
    <row r="1126" spans="1:8" x14ac:dyDescent="0.3">
      <c r="A1126" s="1">
        <v>40654</v>
      </c>
      <c r="B1126" s="1">
        <v>40655</v>
      </c>
      <c r="C1126">
        <v>296.95</v>
      </c>
      <c r="D1126">
        <v>296.999987792968</v>
      </c>
      <c r="E1126">
        <v>297.53049380779203</v>
      </c>
      <c r="F1126">
        <v>4.998779296875E-2</v>
      </c>
      <c r="G1126">
        <v>0.58049380779266302</v>
      </c>
      <c r="H1126">
        <v>0.14142135623730101</v>
      </c>
    </row>
    <row r="1127" spans="1:8" x14ac:dyDescent="0.3">
      <c r="A1127" s="1">
        <v>40655</v>
      </c>
      <c r="B1127" s="1">
        <v>40658</v>
      </c>
      <c r="C1127">
        <v>296.75</v>
      </c>
      <c r="D1127">
        <v>297.350006103515</v>
      </c>
      <c r="E1127">
        <v>296.88378499448299</v>
      </c>
      <c r="F1127">
        <v>0.600006103515625</v>
      </c>
      <c r="G1127">
        <v>0.133784994482994</v>
      </c>
      <c r="H1127">
        <v>0.70710678118654702</v>
      </c>
    </row>
    <row r="1128" spans="1:8" x14ac:dyDescent="0.3">
      <c r="A1128" s="1">
        <v>40658</v>
      </c>
      <c r="B1128" s="1">
        <v>40659</v>
      </c>
      <c r="C1128">
        <v>297.75</v>
      </c>
      <c r="D1128">
        <v>298.350006103515</v>
      </c>
      <c r="E1128">
        <v>298.20263862609801</v>
      </c>
      <c r="F1128">
        <v>0.600006103515625</v>
      </c>
      <c r="G1128">
        <v>0.45263862609863198</v>
      </c>
      <c r="H1128">
        <v>0.35355339059327301</v>
      </c>
    </row>
    <row r="1129" spans="1:8" x14ac:dyDescent="0.3">
      <c r="A1129" s="1">
        <v>40659</v>
      </c>
      <c r="B1129" s="1">
        <v>40660</v>
      </c>
      <c r="C1129">
        <v>297.25</v>
      </c>
      <c r="D1129">
        <v>299.350006103515</v>
      </c>
      <c r="E1129">
        <v>297.49245315790102</v>
      </c>
      <c r="F1129">
        <v>2.1000061035156201</v>
      </c>
      <c r="G1129">
        <v>0.242453157901763</v>
      </c>
      <c r="H1129">
        <v>0.24748737341530699</v>
      </c>
    </row>
    <row r="1130" spans="1:8" x14ac:dyDescent="0.3">
      <c r="A1130" s="1">
        <v>40660</v>
      </c>
      <c r="B1130" s="1">
        <v>40661</v>
      </c>
      <c r="C1130">
        <v>297.60000000000002</v>
      </c>
      <c r="D1130">
        <v>298.249993896484</v>
      </c>
      <c r="E1130">
        <v>297.83828136920903</v>
      </c>
      <c r="F1130">
        <v>0.649993896484375</v>
      </c>
      <c r="G1130">
        <v>0.238281369209289</v>
      </c>
      <c r="H1130">
        <v>0.424264068711944</v>
      </c>
    </row>
    <row r="1131" spans="1:8" x14ac:dyDescent="0.3">
      <c r="A1131" s="1">
        <v>40661</v>
      </c>
      <c r="B1131" s="1">
        <v>40662</v>
      </c>
      <c r="C1131">
        <v>297</v>
      </c>
      <c r="D1131">
        <v>297.100006103515</v>
      </c>
      <c r="E1131">
        <v>297.309068679809</v>
      </c>
      <c r="F1131">
        <v>0.100006103515625</v>
      </c>
      <c r="G1131">
        <v>0.30906867980956998</v>
      </c>
      <c r="H1131">
        <v>1.20208152801712</v>
      </c>
    </row>
    <row r="1132" spans="1:8" x14ac:dyDescent="0.3">
      <c r="A1132" s="1">
        <v>40662</v>
      </c>
      <c r="B1132" s="1">
        <v>40665</v>
      </c>
      <c r="C1132">
        <v>295.3</v>
      </c>
      <c r="D1132">
        <v>296.90000610351501</v>
      </c>
      <c r="E1132">
        <v>295.40349170118498</v>
      </c>
      <c r="F1132">
        <v>1.6000061035156199</v>
      </c>
      <c r="G1132">
        <v>0.103491701185703</v>
      </c>
      <c r="H1132">
        <v>3.9597979746446401</v>
      </c>
    </row>
    <row r="1133" spans="1:8" x14ac:dyDescent="0.3">
      <c r="A1133" s="1">
        <v>40665</v>
      </c>
      <c r="B1133" s="1">
        <v>40666</v>
      </c>
      <c r="C1133">
        <v>300.89999999999998</v>
      </c>
      <c r="D1133">
        <v>300.50000610351498</v>
      </c>
      <c r="E1133">
        <v>300.79084734022598</v>
      </c>
      <c r="F1133">
        <v>0.399993896484375</v>
      </c>
      <c r="G1133">
        <v>-0.109152659773826</v>
      </c>
      <c r="H1133">
        <v>2.7223611075681799</v>
      </c>
    </row>
    <row r="1134" spans="1:8" x14ac:dyDescent="0.3">
      <c r="A1134" s="1">
        <v>40666</v>
      </c>
      <c r="B1134" s="1">
        <v>40667</v>
      </c>
      <c r="C1134">
        <v>297.05</v>
      </c>
      <c r="D1134">
        <v>296.60001831054598</v>
      </c>
      <c r="E1134">
        <v>296.638799446821</v>
      </c>
      <c r="F1134">
        <v>0.449981689453125</v>
      </c>
      <c r="G1134">
        <v>-0.41120055317878701</v>
      </c>
      <c r="H1134">
        <v>2.05060966544101</v>
      </c>
    </row>
    <row r="1135" spans="1:8" x14ac:dyDescent="0.3">
      <c r="A1135" s="1">
        <v>40667</v>
      </c>
      <c r="B1135" s="1">
        <v>40668</v>
      </c>
      <c r="C1135">
        <v>294.14999999999998</v>
      </c>
      <c r="D1135">
        <v>296.600012207031</v>
      </c>
      <c r="E1135">
        <v>293.96102529168098</v>
      </c>
      <c r="F1135">
        <v>-2.45001220703125</v>
      </c>
      <c r="G1135">
        <v>-0.18897470831870999</v>
      </c>
      <c r="H1135">
        <v>0</v>
      </c>
    </row>
    <row r="1136" spans="1:8" x14ac:dyDescent="0.3">
      <c r="A1136" s="1">
        <v>40668</v>
      </c>
      <c r="B1136" s="1">
        <v>40669</v>
      </c>
      <c r="C1136">
        <v>294.14999999999998</v>
      </c>
      <c r="D1136">
        <v>289.89999999999998</v>
      </c>
      <c r="E1136">
        <v>294.01933901906</v>
      </c>
      <c r="F1136">
        <v>4.25</v>
      </c>
      <c r="G1136">
        <v>-0.130660980939865</v>
      </c>
      <c r="H1136">
        <v>3.9951533137039701</v>
      </c>
    </row>
    <row r="1137" spans="1:8" x14ac:dyDescent="0.3">
      <c r="A1137" s="1">
        <v>40669</v>
      </c>
      <c r="B1137" s="1">
        <v>40672</v>
      </c>
      <c r="C1137">
        <v>288.5</v>
      </c>
      <c r="D1137">
        <v>289.89999389648398</v>
      </c>
      <c r="E1137">
        <v>288.38817389309401</v>
      </c>
      <c r="F1137">
        <v>-1.3999938964843699</v>
      </c>
      <c r="G1137">
        <v>-0.111826106905937</v>
      </c>
      <c r="H1137">
        <v>1.41421356237309</v>
      </c>
    </row>
    <row r="1138" spans="1:8" x14ac:dyDescent="0.3">
      <c r="A1138" s="1">
        <v>40672</v>
      </c>
      <c r="B1138" s="1">
        <v>40673</v>
      </c>
      <c r="C1138">
        <v>286.5</v>
      </c>
      <c r="D1138">
        <v>289.89999389648398</v>
      </c>
      <c r="E1138">
        <v>286.32501347362899</v>
      </c>
      <c r="F1138">
        <v>-3.3999938964843701</v>
      </c>
      <c r="G1138">
        <v>-0.174986526370048</v>
      </c>
      <c r="H1138">
        <v>0</v>
      </c>
    </row>
    <row r="1139" spans="1:8" x14ac:dyDescent="0.3">
      <c r="A1139" s="1">
        <v>40673</v>
      </c>
      <c r="B1139" s="1">
        <v>40674</v>
      </c>
      <c r="C1139">
        <v>286.5</v>
      </c>
      <c r="D1139">
        <v>289</v>
      </c>
      <c r="E1139">
        <v>286.40285439044197</v>
      </c>
      <c r="F1139">
        <v>-2.5</v>
      </c>
      <c r="G1139">
        <v>-9.7145609557628604E-2</v>
      </c>
      <c r="H1139">
        <v>2.58093975133088</v>
      </c>
    </row>
    <row r="1140" spans="1:8" x14ac:dyDescent="0.3">
      <c r="A1140" s="1">
        <v>40674</v>
      </c>
      <c r="B1140" s="1">
        <v>40675</v>
      </c>
      <c r="C1140">
        <v>290.14999999999998</v>
      </c>
      <c r="D1140">
        <v>287.00000610351498</v>
      </c>
      <c r="E1140">
        <v>289.817108088731</v>
      </c>
      <c r="F1140">
        <v>3.1499938964843701</v>
      </c>
      <c r="G1140">
        <v>-0.33289191126823398</v>
      </c>
      <c r="H1140">
        <v>4.8436814511278197</v>
      </c>
    </row>
    <row r="1141" spans="1:8" x14ac:dyDescent="0.3">
      <c r="A1141" s="1">
        <v>40675</v>
      </c>
      <c r="B1141" s="1">
        <v>40676</v>
      </c>
      <c r="C1141">
        <v>283.3</v>
      </c>
      <c r="D1141">
        <v>285.35001831054598</v>
      </c>
      <c r="E1141">
        <v>283.46771623492202</v>
      </c>
      <c r="F1141">
        <v>2.0500183105468701</v>
      </c>
      <c r="G1141">
        <v>0.167716234922409</v>
      </c>
      <c r="H1141">
        <v>0.35355339059327301</v>
      </c>
    </row>
    <row r="1142" spans="1:8" x14ac:dyDescent="0.3">
      <c r="A1142" s="1">
        <v>40676</v>
      </c>
      <c r="B1142" s="1">
        <v>40679</v>
      </c>
      <c r="C1142">
        <v>283.8</v>
      </c>
      <c r="D1142">
        <v>281.85001831054598</v>
      </c>
      <c r="E1142">
        <v>284.224036711454</v>
      </c>
      <c r="F1142">
        <v>-1.9499816894531199</v>
      </c>
      <c r="G1142">
        <v>0.42403671145439098</v>
      </c>
      <c r="H1142">
        <v>2.1213203435596402</v>
      </c>
    </row>
    <row r="1143" spans="1:8" x14ac:dyDescent="0.3">
      <c r="A1143" s="1">
        <v>40679</v>
      </c>
      <c r="B1143" s="1">
        <v>40680</v>
      </c>
      <c r="C1143">
        <v>280.8</v>
      </c>
      <c r="D1143">
        <v>280.8</v>
      </c>
      <c r="E1143">
        <v>281.20943413972799</v>
      </c>
      <c r="F1143">
        <v>0</v>
      </c>
      <c r="G1143">
        <v>0.40943413972854598</v>
      </c>
      <c r="H1143">
        <v>0.42426406871190397</v>
      </c>
    </row>
    <row r="1144" spans="1:8" x14ac:dyDescent="0.3">
      <c r="A1144" s="1">
        <v>40680</v>
      </c>
      <c r="B1144" s="1">
        <v>40681</v>
      </c>
      <c r="C1144">
        <v>281.39999999999998</v>
      </c>
      <c r="D1144">
        <v>282.25000610351498</v>
      </c>
      <c r="E1144">
        <v>281.64432423710798</v>
      </c>
      <c r="F1144">
        <v>0.850006103515625</v>
      </c>
      <c r="G1144">
        <v>0.24432423710823001</v>
      </c>
      <c r="H1144">
        <v>3.0052038200428202</v>
      </c>
    </row>
    <row r="1145" spans="1:8" x14ac:dyDescent="0.3">
      <c r="A1145" s="1">
        <v>40681</v>
      </c>
      <c r="B1145" s="1">
        <v>40682</v>
      </c>
      <c r="C1145">
        <v>285.64999999999998</v>
      </c>
      <c r="D1145">
        <v>286.25000610351498</v>
      </c>
      <c r="E1145">
        <v>285.75236608236997</v>
      </c>
      <c r="F1145">
        <v>0.600006103515625</v>
      </c>
      <c r="G1145">
        <v>0.102366082370281</v>
      </c>
      <c r="H1145">
        <v>3.0405591591021199</v>
      </c>
    </row>
    <row r="1146" spans="1:8" x14ac:dyDescent="0.3">
      <c r="A1146" s="1">
        <v>40682</v>
      </c>
      <c r="B1146" s="1">
        <v>40683</v>
      </c>
      <c r="C1146">
        <v>281.35000000000002</v>
      </c>
      <c r="D1146">
        <v>281.499993896484</v>
      </c>
      <c r="E1146">
        <v>281.930750346183</v>
      </c>
      <c r="F1146">
        <v>0.149993896484375</v>
      </c>
      <c r="G1146">
        <v>0.58075034618377597</v>
      </c>
      <c r="H1146">
        <v>1.0960155108391101</v>
      </c>
    </row>
    <row r="1147" spans="1:8" x14ac:dyDescent="0.3">
      <c r="A1147" s="1">
        <v>40683</v>
      </c>
      <c r="B1147" s="1">
        <v>40686</v>
      </c>
      <c r="C1147">
        <v>282.89999999999998</v>
      </c>
      <c r="D1147">
        <v>281.100012207031</v>
      </c>
      <c r="E1147">
        <v>283.075556212663</v>
      </c>
      <c r="F1147">
        <v>-1.79998779296875</v>
      </c>
      <c r="G1147">
        <v>0.17555621266365001</v>
      </c>
      <c r="H1147">
        <v>5.6568542494923797</v>
      </c>
    </row>
    <row r="1148" spans="1:8" x14ac:dyDescent="0.3">
      <c r="A1148" s="1">
        <v>40686</v>
      </c>
      <c r="B1148" s="1">
        <v>40687</v>
      </c>
      <c r="C1148">
        <v>274.89999999999998</v>
      </c>
      <c r="D1148">
        <v>275.00000610351498</v>
      </c>
      <c r="E1148">
        <v>274.79278085529802</v>
      </c>
      <c r="F1148">
        <v>-0.100006103515625</v>
      </c>
      <c r="G1148">
        <v>-0.10721914470195699</v>
      </c>
      <c r="H1148">
        <v>0.35355339059327301</v>
      </c>
    </row>
    <row r="1149" spans="1:8" x14ac:dyDescent="0.3">
      <c r="A1149" s="1">
        <v>40687</v>
      </c>
      <c r="B1149" s="1">
        <v>40688</v>
      </c>
      <c r="C1149">
        <v>275.39999999999998</v>
      </c>
      <c r="D1149">
        <v>277.14999999999998</v>
      </c>
      <c r="E1149">
        <v>275.71188097596098</v>
      </c>
      <c r="F1149">
        <v>1.75</v>
      </c>
      <c r="G1149">
        <v>0.31188097596168501</v>
      </c>
      <c r="H1149">
        <v>1.83847763108499</v>
      </c>
    </row>
    <row r="1150" spans="1:8" x14ac:dyDescent="0.3">
      <c r="A1150" s="1">
        <v>40688</v>
      </c>
      <c r="B1150" s="1">
        <v>40689</v>
      </c>
      <c r="C1150">
        <v>272.8</v>
      </c>
      <c r="D1150">
        <v>275.35001831054598</v>
      </c>
      <c r="E1150">
        <v>272.27682565450601</v>
      </c>
      <c r="F1150">
        <v>-2.5500183105468701</v>
      </c>
      <c r="G1150">
        <v>-0.52317434549331598</v>
      </c>
      <c r="H1150">
        <v>4.9143921292464903</v>
      </c>
    </row>
    <row r="1151" spans="1:8" x14ac:dyDescent="0.3">
      <c r="A1151" s="1">
        <v>40689</v>
      </c>
      <c r="B1151" s="1">
        <v>40690</v>
      </c>
      <c r="C1151">
        <v>279.75</v>
      </c>
      <c r="D1151">
        <v>279.64999389648398</v>
      </c>
      <c r="E1151">
        <v>280.33274316787703</v>
      </c>
      <c r="F1151">
        <v>-0.100006103515625</v>
      </c>
      <c r="G1151">
        <v>0.58274316787719704</v>
      </c>
      <c r="H1151">
        <v>1.5556349186103899</v>
      </c>
    </row>
    <row r="1152" spans="1:8" x14ac:dyDescent="0.3">
      <c r="A1152" s="1">
        <v>40690</v>
      </c>
      <c r="B1152" s="1">
        <v>40693</v>
      </c>
      <c r="C1152">
        <v>281.95</v>
      </c>
      <c r="D1152">
        <v>283.59999389648402</v>
      </c>
      <c r="E1152">
        <v>282.44740284681302</v>
      </c>
      <c r="F1152">
        <v>1.6499938964843699</v>
      </c>
      <c r="G1152">
        <v>0.49740284681320102</v>
      </c>
      <c r="H1152">
        <v>0.88388347648318399</v>
      </c>
    </row>
    <row r="1153" spans="1:8" x14ac:dyDescent="0.3">
      <c r="A1153" s="1">
        <v>40693</v>
      </c>
      <c r="B1153" s="1">
        <v>40694</v>
      </c>
      <c r="C1153">
        <v>280.7</v>
      </c>
      <c r="D1153">
        <v>281.7</v>
      </c>
      <c r="E1153">
        <v>280.93253352940002</v>
      </c>
      <c r="F1153">
        <v>1</v>
      </c>
      <c r="G1153">
        <v>0.232533529400825</v>
      </c>
      <c r="H1153">
        <v>4.6315494167718896</v>
      </c>
    </row>
    <row r="1154" spans="1:8" x14ac:dyDescent="0.3">
      <c r="A1154" s="1">
        <v>40694</v>
      </c>
      <c r="B1154" s="1">
        <v>40695</v>
      </c>
      <c r="C1154">
        <v>287.25</v>
      </c>
      <c r="D1154">
        <v>287.45001220703102</v>
      </c>
      <c r="E1154">
        <v>287.59219163656201</v>
      </c>
      <c r="F1154">
        <v>0.20001220703125</v>
      </c>
      <c r="G1154">
        <v>0.34219163656234702</v>
      </c>
      <c r="H1154">
        <v>0.53033008588991004</v>
      </c>
    </row>
    <row r="1155" spans="1:8" x14ac:dyDescent="0.3">
      <c r="A1155" s="1">
        <v>40695</v>
      </c>
      <c r="B1155" s="1">
        <v>40696</v>
      </c>
      <c r="C1155">
        <v>288</v>
      </c>
      <c r="D1155">
        <v>281.70001220703102</v>
      </c>
      <c r="E1155">
        <v>288.58238095044999</v>
      </c>
      <c r="F1155">
        <v>-6.29998779296875</v>
      </c>
      <c r="G1155">
        <v>0.58238095045089699</v>
      </c>
      <c r="H1155">
        <v>3.28804653251742</v>
      </c>
    </row>
    <row r="1156" spans="1:8" x14ac:dyDescent="0.3">
      <c r="A1156" s="1">
        <v>40696</v>
      </c>
      <c r="B1156" s="1">
        <v>40697</v>
      </c>
      <c r="C1156">
        <v>283.35000000000002</v>
      </c>
      <c r="D1156">
        <v>283.89998779296798</v>
      </c>
      <c r="E1156">
        <v>283.53686909973601</v>
      </c>
      <c r="F1156">
        <v>0.54998779296875</v>
      </c>
      <c r="G1156">
        <v>0.18686909973621299</v>
      </c>
      <c r="H1156">
        <v>0.31819805153393799</v>
      </c>
    </row>
    <row r="1157" spans="1:8" x14ac:dyDescent="0.3">
      <c r="A1157" s="1">
        <v>40697</v>
      </c>
      <c r="B1157" s="1">
        <v>40700</v>
      </c>
      <c r="C1157">
        <v>283.8</v>
      </c>
      <c r="D1157">
        <v>283.90000610351501</v>
      </c>
      <c r="E1157">
        <v>284.36528711318903</v>
      </c>
      <c r="F1157">
        <v>0.100006103515625</v>
      </c>
      <c r="G1157">
        <v>0.56528711318969704</v>
      </c>
      <c r="H1157">
        <v>0</v>
      </c>
    </row>
    <row r="1158" spans="1:8" x14ac:dyDescent="0.3">
      <c r="A1158" s="1">
        <v>40700</v>
      </c>
      <c r="B1158" s="1">
        <v>40701</v>
      </c>
      <c r="C1158">
        <v>283.8</v>
      </c>
      <c r="D1158">
        <v>280.8</v>
      </c>
      <c r="E1158">
        <v>284.34849898815099</v>
      </c>
      <c r="F1158">
        <v>-3</v>
      </c>
      <c r="G1158">
        <v>0.54849898815154996</v>
      </c>
      <c r="H1158">
        <v>1.2727922061357899</v>
      </c>
    </row>
    <row r="1159" spans="1:8" x14ac:dyDescent="0.3">
      <c r="A1159" s="1">
        <v>40701</v>
      </c>
      <c r="B1159" s="1">
        <v>40702</v>
      </c>
      <c r="C1159">
        <v>282</v>
      </c>
      <c r="D1159">
        <v>281.95001220703102</v>
      </c>
      <c r="E1159">
        <v>282.513560354709</v>
      </c>
      <c r="F1159">
        <v>-4.998779296875E-2</v>
      </c>
      <c r="G1159">
        <v>0.51356035470962502</v>
      </c>
      <c r="H1159">
        <v>2.2627416997969401</v>
      </c>
    </row>
    <row r="1160" spans="1:8" x14ac:dyDescent="0.3">
      <c r="A1160" s="1">
        <v>40702</v>
      </c>
      <c r="B1160" s="1">
        <v>40703</v>
      </c>
      <c r="C1160">
        <v>278.8</v>
      </c>
      <c r="D1160">
        <v>278.3</v>
      </c>
      <c r="E1160">
        <v>279.38614796399997</v>
      </c>
      <c r="F1160">
        <v>-0.5</v>
      </c>
      <c r="G1160">
        <v>0.58614796400070102</v>
      </c>
      <c r="H1160">
        <v>0.98994949366119001</v>
      </c>
    </row>
    <row r="1161" spans="1:8" x14ac:dyDescent="0.3">
      <c r="A1161" s="1">
        <v>40703</v>
      </c>
      <c r="B1161" s="1">
        <v>40704</v>
      </c>
      <c r="C1161">
        <v>277.39999999999998</v>
      </c>
      <c r="D1161">
        <v>278.89999999999998</v>
      </c>
      <c r="E1161">
        <v>277.22837787270498</v>
      </c>
      <c r="F1161">
        <v>-1.5</v>
      </c>
      <c r="G1161">
        <v>-0.17162212729453999</v>
      </c>
      <c r="H1161">
        <v>2.6516504294495502</v>
      </c>
    </row>
    <row r="1162" spans="1:8" x14ac:dyDescent="0.3">
      <c r="A1162" s="1">
        <v>40704</v>
      </c>
      <c r="B1162" s="1">
        <v>40707</v>
      </c>
      <c r="C1162">
        <v>273.64999999999998</v>
      </c>
      <c r="D1162">
        <v>271.64999999999998</v>
      </c>
      <c r="E1162">
        <v>274.90637340545601</v>
      </c>
      <c r="F1162">
        <v>-2</v>
      </c>
      <c r="G1162">
        <v>1.2563734054565401</v>
      </c>
      <c r="H1162">
        <v>1.13137084989849</v>
      </c>
    </row>
    <row r="1163" spans="1:8" x14ac:dyDescent="0.3">
      <c r="A1163" s="1">
        <v>40707</v>
      </c>
      <c r="B1163" s="1">
        <v>40708</v>
      </c>
      <c r="C1163">
        <v>275.25</v>
      </c>
      <c r="D1163">
        <v>274.04998779296801</v>
      </c>
      <c r="E1163">
        <v>275.84702664613701</v>
      </c>
      <c r="F1163">
        <v>-1.20001220703125</v>
      </c>
      <c r="G1163">
        <v>0.59702664613723699</v>
      </c>
      <c r="H1163">
        <v>2.7577164466275099</v>
      </c>
    </row>
    <row r="1164" spans="1:8" x14ac:dyDescent="0.3">
      <c r="A1164" s="1">
        <v>40708</v>
      </c>
      <c r="B1164" s="1">
        <v>40709</v>
      </c>
      <c r="C1164">
        <v>279.14999999999998</v>
      </c>
      <c r="D1164">
        <v>279.25000610351498</v>
      </c>
      <c r="E1164">
        <v>279.551966124773</v>
      </c>
      <c r="F1164">
        <v>0.100006103515625</v>
      </c>
      <c r="G1164">
        <v>0.40196612477302501</v>
      </c>
      <c r="H1164">
        <v>0</v>
      </c>
    </row>
    <row r="1165" spans="1:8" x14ac:dyDescent="0.3">
      <c r="A1165" s="1">
        <v>40709</v>
      </c>
      <c r="B1165" s="1">
        <v>40710</v>
      </c>
      <c r="C1165">
        <v>279.14999999999998</v>
      </c>
      <c r="D1165">
        <v>275.850012207031</v>
      </c>
      <c r="E1165">
        <v>279.24407339244999</v>
      </c>
      <c r="F1165">
        <v>-3.29998779296875</v>
      </c>
      <c r="G1165">
        <v>9.4073392450809395E-2</v>
      </c>
      <c r="H1165">
        <v>4.0305086527633103</v>
      </c>
    </row>
    <row r="1166" spans="1:8" x14ac:dyDescent="0.3">
      <c r="A1166" s="1">
        <v>40710</v>
      </c>
      <c r="B1166" s="1">
        <v>40711</v>
      </c>
      <c r="C1166">
        <v>273.45</v>
      </c>
      <c r="D1166">
        <v>274.899981689453</v>
      </c>
      <c r="E1166">
        <v>274.14625008106202</v>
      </c>
      <c r="F1166">
        <v>1.4499816894531199</v>
      </c>
      <c r="G1166">
        <v>0.69625008106231601</v>
      </c>
      <c r="H1166">
        <v>1.8031222920257</v>
      </c>
    </row>
    <row r="1167" spans="1:8" x14ac:dyDescent="0.3">
      <c r="A1167" s="1">
        <v>40711</v>
      </c>
      <c r="B1167" s="1">
        <v>40714</v>
      </c>
      <c r="C1167">
        <v>270.89999999999998</v>
      </c>
      <c r="D1167">
        <v>271.39999999999998</v>
      </c>
      <c r="E1167">
        <v>271.37374200820898</v>
      </c>
      <c r="F1167">
        <v>0.5</v>
      </c>
      <c r="G1167">
        <v>0.47374200820922802</v>
      </c>
      <c r="H1167">
        <v>1.3081475451950799</v>
      </c>
    </row>
    <row r="1168" spans="1:8" x14ac:dyDescent="0.3">
      <c r="A1168" s="1">
        <v>40714</v>
      </c>
      <c r="B1168" s="1">
        <v>40715</v>
      </c>
      <c r="C1168">
        <v>269.05</v>
      </c>
      <c r="D1168">
        <v>272.10001831054598</v>
      </c>
      <c r="E1168">
        <v>269.10413701012698</v>
      </c>
      <c r="F1168">
        <v>3.0500183105468701</v>
      </c>
      <c r="G1168">
        <v>5.4137010127305901E-2</v>
      </c>
      <c r="H1168">
        <v>3.1466251762801201</v>
      </c>
    </row>
    <row r="1169" spans="1:8" x14ac:dyDescent="0.3">
      <c r="A1169" s="1">
        <v>40715</v>
      </c>
      <c r="B1169" s="1">
        <v>40716</v>
      </c>
      <c r="C1169">
        <v>273.5</v>
      </c>
      <c r="D1169">
        <v>276.20001220703102</v>
      </c>
      <c r="E1169">
        <v>273.62972886860302</v>
      </c>
      <c r="F1169">
        <v>2.70001220703125</v>
      </c>
      <c r="G1169">
        <v>0.129728868603706</v>
      </c>
      <c r="H1169">
        <v>1.8031222920257</v>
      </c>
    </row>
    <row r="1170" spans="1:8" x14ac:dyDescent="0.3">
      <c r="A1170" s="1">
        <v>40716</v>
      </c>
      <c r="B1170" s="1">
        <v>40717</v>
      </c>
      <c r="C1170">
        <v>276.05</v>
      </c>
      <c r="D1170">
        <v>274.200024414062</v>
      </c>
      <c r="E1170">
        <v>276.22886134982099</v>
      </c>
      <c r="F1170">
        <v>-1.8499755859375</v>
      </c>
      <c r="G1170">
        <v>0.17886134982109</v>
      </c>
      <c r="H1170">
        <v>1.44956890143243</v>
      </c>
    </row>
    <row r="1171" spans="1:8" x14ac:dyDescent="0.3">
      <c r="A1171" s="1">
        <v>40717</v>
      </c>
      <c r="B1171" s="1">
        <v>40718</v>
      </c>
      <c r="C1171">
        <v>274</v>
      </c>
      <c r="D1171">
        <v>275.5</v>
      </c>
      <c r="E1171">
        <v>274.07587067037798</v>
      </c>
      <c r="F1171">
        <v>1.5</v>
      </c>
      <c r="G1171">
        <v>7.5870670378208105E-2</v>
      </c>
      <c r="H1171">
        <v>3.9951533137039701</v>
      </c>
    </row>
    <row r="1172" spans="1:8" x14ac:dyDescent="0.3">
      <c r="A1172" s="1">
        <v>40718</v>
      </c>
      <c r="B1172" s="1">
        <v>40721</v>
      </c>
      <c r="C1172">
        <v>279.64999999999998</v>
      </c>
      <c r="D1172">
        <v>277.64999999999998</v>
      </c>
      <c r="E1172">
        <v>280.18938949108099</v>
      </c>
      <c r="F1172">
        <v>-2</v>
      </c>
      <c r="G1172">
        <v>0.53938949108123702</v>
      </c>
      <c r="H1172">
        <v>2.36880771697491</v>
      </c>
    </row>
    <row r="1173" spans="1:8" x14ac:dyDescent="0.3">
      <c r="A1173" s="1">
        <v>40721</v>
      </c>
      <c r="B1173" s="1">
        <v>40722</v>
      </c>
      <c r="C1173">
        <v>276.3</v>
      </c>
      <c r="D1173">
        <v>278.8</v>
      </c>
      <c r="E1173">
        <v>276.14229552745797</v>
      </c>
      <c r="F1173">
        <v>-2.5</v>
      </c>
      <c r="G1173">
        <v>-0.157704472541809</v>
      </c>
      <c r="H1173">
        <v>0.106066017178006</v>
      </c>
    </row>
    <row r="1174" spans="1:8" x14ac:dyDescent="0.3">
      <c r="A1174" s="1">
        <v>40722</v>
      </c>
      <c r="B1174" s="1">
        <v>40723</v>
      </c>
      <c r="C1174">
        <v>276.14999999999998</v>
      </c>
      <c r="D1174">
        <v>280.39999999999998</v>
      </c>
      <c r="E1174">
        <v>276.20510148033497</v>
      </c>
      <c r="F1174">
        <v>4.25</v>
      </c>
      <c r="G1174">
        <v>5.5101480334997101E-2</v>
      </c>
      <c r="H1174">
        <v>2.3334523779156102</v>
      </c>
    </row>
    <row r="1175" spans="1:8" x14ac:dyDescent="0.3">
      <c r="A1175" s="1">
        <v>40723</v>
      </c>
      <c r="B1175" s="1">
        <v>40724</v>
      </c>
      <c r="C1175">
        <v>279.45</v>
      </c>
      <c r="D1175">
        <v>280.7</v>
      </c>
      <c r="E1175">
        <v>279.61937975585403</v>
      </c>
      <c r="F1175">
        <v>1.25</v>
      </c>
      <c r="G1175">
        <v>0.16937975585460599</v>
      </c>
      <c r="H1175">
        <v>0.60104076400858097</v>
      </c>
    </row>
    <row r="1176" spans="1:8" x14ac:dyDescent="0.3">
      <c r="A1176" s="1">
        <v>40724</v>
      </c>
      <c r="B1176" s="1">
        <v>40725</v>
      </c>
      <c r="C1176">
        <v>280.3</v>
      </c>
      <c r="D1176">
        <v>283.55</v>
      </c>
      <c r="E1176">
        <v>280.245164244622</v>
      </c>
      <c r="F1176">
        <v>-3.25</v>
      </c>
      <c r="G1176">
        <v>-5.4835755378007799E-2</v>
      </c>
      <c r="H1176">
        <v>2.6870057685088802</v>
      </c>
    </row>
    <row r="1177" spans="1:8" x14ac:dyDescent="0.3">
      <c r="A1177" s="1">
        <v>40725</v>
      </c>
      <c r="B1177" s="1">
        <v>40728</v>
      </c>
      <c r="C1177">
        <v>284.10000000000002</v>
      </c>
      <c r="D1177">
        <v>286.89998779296798</v>
      </c>
      <c r="E1177">
        <v>283.96676636338202</v>
      </c>
      <c r="F1177">
        <v>-2.79998779296875</v>
      </c>
      <c r="G1177">
        <v>-0.13323363661766</v>
      </c>
      <c r="H1177">
        <v>2.4748737341529101</v>
      </c>
    </row>
    <row r="1178" spans="1:8" x14ac:dyDescent="0.3">
      <c r="A1178" s="1">
        <v>40728</v>
      </c>
      <c r="B1178" s="1">
        <v>40729</v>
      </c>
      <c r="C1178">
        <v>287.60000000000002</v>
      </c>
      <c r="D1178">
        <v>287.29998168945298</v>
      </c>
      <c r="E1178">
        <v>288.01146212816201</v>
      </c>
      <c r="F1178">
        <v>-0.300018310546875</v>
      </c>
      <c r="G1178">
        <v>0.41146212816238398</v>
      </c>
      <c r="H1178">
        <v>1.3788582233137501</v>
      </c>
    </row>
    <row r="1179" spans="1:8" x14ac:dyDescent="0.3">
      <c r="A1179" s="1">
        <v>40729</v>
      </c>
      <c r="B1179" s="1">
        <v>40730</v>
      </c>
      <c r="C1179">
        <v>289.55</v>
      </c>
      <c r="D1179">
        <v>288.85001831054598</v>
      </c>
      <c r="E1179">
        <v>289.52738090716298</v>
      </c>
      <c r="F1179">
        <v>0.699981689453125</v>
      </c>
      <c r="G1179">
        <v>-2.2619092836975999E-2</v>
      </c>
      <c r="H1179">
        <v>0.77781745930517798</v>
      </c>
    </row>
    <row r="1180" spans="1:8" x14ac:dyDescent="0.3">
      <c r="A1180" s="1">
        <v>40730</v>
      </c>
      <c r="B1180" s="1">
        <v>40731</v>
      </c>
      <c r="C1180">
        <v>290.64999999999998</v>
      </c>
      <c r="D1180">
        <v>290.25000610351498</v>
      </c>
      <c r="E1180">
        <v>290.6563257711</v>
      </c>
      <c r="F1180">
        <v>-0.399993896484375</v>
      </c>
      <c r="G1180">
        <v>6.32577110081911E-3</v>
      </c>
      <c r="H1180">
        <v>0.67175144212725202</v>
      </c>
    </row>
    <row r="1181" spans="1:8" x14ac:dyDescent="0.3">
      <c r="A1181" s="1">
        <v>40731</v>
      </c>
      <c r="B1181" s="1">
        <v>40732</v>
      </c>
      <c r="C1181">
        <v>291.60000000000002</v>
      </c>
      <c r="D1181">
        <v>292.89998779296798</v>
      </c>
      <c r="E1181">
        <v>291.67989564537999</v>
      </c>
      <c r="F1181">
        <v>1.29998779296875</v>
      </c>
      <c r="G1181">
        <v>7.98956453800201E-2</v>
      </c>
      <c r="H1181">
        <v>0.247487373415267</v>
      </c>
    </row>
    <row r="1182" spans="1:8" x14ac:dyDescent="0.3">
      <c r="A1182" s="1">
        <v>40732</v>
      </c>
      <c r="B1182" s="1">
        <v>40735</v>
      </c>
      <c r="C1182">
        <v>291.95</v>
      </c>
      <c r="D1182">
        <v>289.95</v>
      </c>
      <c r="E1182">
        <v>291.69285039305601</v>
      </c>
      <c r="F1182">
        <v>2</v>
      </c>
      <c r="G1182">
        <v>-0.25714960694312999</v>
      </c>
      <c r="H1182">
        <v>2.6870057685088802</v>
      </c>
    </row>
    <row r="1183" spans="1:8" x14ac:dyDescent="0.3">
      <c r="A1183" s="1">
        <v>40735</v>
      </c>
      <c r="B1183" s="1">
        <v>40736</v>
      </c>
      <c r="C1183">
        <v>288.14999999999998</v>
      </c>
      <c r="D1183">
        <v>284.700018310546</v>
      </c>
      <c r="E1183">
        <v>288.29406834542698</v>
      </c>
      <c r="F1183">
        <v>-3.4499816894531201</v>
      </c>
      <c r="G1183">
        <v>0.14406834542751301</v>
      </c>
      <c r="H1183">
        <v>5.2325901807804298</v>
      </c>
    </row>
    <row r="1184" spans="1:8" x14ac:dyDescent="0.3">
      <c r="A1184" s="1">
        <v>40736</v>
      </c>
      <c r="B1184" s="1">
        <v>40737</v>
      </c>
      <c r="C1184">
        <v>280.75</v>
      </c>
      <c r="D1184">
        <v>282.39999389648398</v>
      </c>
      <c r="E1184">
        <v>280.90004616975699</v>
      </c>
      <c r="F1184">
        <v>1.6499938964843699</v>
      </c>
      <c r="G1184">
        <v>0.15004616975784299</v>
      </c>
      <c r="H1184">
        <v>1.6263455967290601</v>
      </c>
    </row>
    <row r="1185" spans="1:8" x14ac:dyDescent="0.3">
      <c r="A1185" s="1">
        <v>40737</v>
      </c>
      <c r="B1185" s="1">
        <v>40738</v>
      </c>
      <c r="C1185">
        <v>283.05</v>
      </c>
      <c r="D1185">
        <v>281.65000610351501</v>
      </c>
      <c r="E1185">
        <v>283.35179944634399</v>
      </c>
      <c r="F1185">
        <v>-1.3999938964843699</v>
      </c>
      <c r="G1185">
        <v>0.301799446344375</v>
      </c>
      <c r="H1185">
        <v>0.31819805153393799</v>
      </c>
    </row>
    <row r="1186" spans="1:8" x14ac:dyDescent="0.3">
      <c r="A1186" s="1">
        <v>40738</v>
      </c>
      <c r="B1186" s="1">
        <v>40739</v>
      </c>
      <c r="C1186">
        <v>282.60000000000002</v>
      </c>
      <c r="D1186">
        <v>281.64998779296798</v>
      </c>
      <c r="E1186">
        <v>282.78280044197999</v>
      </c>
      <c r="F1186">
        <v>-0.95001220703125</v>
      </c>
      <c r="G1186">
        <v>0.18280044198036099</v>
      </c>
      <c r="H1186">
        <v>1.2727922061357499</v>
      </c>
    </row>
    <row r="1187" spans="1:8" x14ac:dyDescent="0.3">
      <c r="A1187" s="1">
        <v>40739</v>
      </c>
      <c r="B1187" s="1">
        <v>40742</v>
      </c>
      <c r="C1187">
        <v>284.39999999999998</v>
      </c>
      <c r="D1187">
        <v>284.14999999999998</v>
      </c>
      <c r="E1187">
        <v>284.968905651569</v>
      </c>
      <c r="F1187">
        <v>-0.25</v>
      </c>
      <c r="G1187">
        <v>0.56890565156936601</v>
      </c>
      <c r="H1187">
        <v>2.36880771697491</v>
      </c>
    </row>
    <row r="1188" spans="1:8" x14ac:dyDescent="0.3">
      <c r="A1188" s="1">
        <v>40742</v>
      </c>
      <c r="B1188" s="1">
        <v>40743</v>
      </c>
      <c r="C1188">
        <v>281.05</v>
      </c>
      <c r="D1188">
        <v>280.85001831054598</v>
      </c>
      <c r="E1188">
        <v>280.84437680542402</v>
      </c>
      <c r="F1188">
        <v>0.199981689453125</v>
      </c>
      <c r="G1188">
        <v>-0.205623194575309</v>
      </c>
      <c r="H1188">
        <v>0.24748737341530699</v>
      </c>
    </row>
    <row r="1189" spans="1:8" x14ac:dyDescent="0.3">
      <c r="A1189" s="1">
        <v>40743</v>
      </c>
      <c r="B1189" s="1">
        <v>40744</v>
      </c>
      <c r="C1189">
        <v>280.7</v>
      </c>
      <c r="D1189">
        <v>284.7</v>
      </c>
      <c r="E1189">
        <v>280.99526644945098</v>
      </c>
      <c r="F1189">
        <v>4</v>
      </c>
      <c r="G1189">
        <v>0.29526644945144598</v>
      </c>
      <c r="H1189">
        <v>3.6769552621700301</v>
      </c>
    </row>
    <row r="1190" spans="1:8" x14ac:dyDescent="0.3">
      <c r="A1190" s="1">
        <v>40744</v>
      </c>
      <c r="B1190" s="1">
        <v>40745</v>
      </c>
      <c r="C1190">
        <v>285.89999999999998</v>
      </c>
      <c r="D1190">
        <v>285.89999999999998</v>
      </c>
      <c r="E1190">
        <v>286.32934414744301</v>
      </c>
      <c r="F1190">
        <v>0</v>
      </c>
      <c r="G1190">
        <v>0.42934414744377097</v>
      </c>
      <c r="H1190">
        <v>0.88388347648318399</v>
      </c>
    </row>
    <row r="1191" spans="1:8" x14ac:dyDescent="0.3">
      <c r="A1191" s="1">
        <v>40745</v>
      </c>
      <c r="B1191" s="1">
        <v>40746</v>
      </c>
      <c r="C1191">
        <v>284.64999999999998</v>
      </c>
      <c r="D1191">
        <v>286.850012207031</v>
      </c>
      <c r="E1191">
        <v>284.89051147699303</v>
      </c>
      <c r="F1191">
        <v>2.20001220703125</v>
      </c>
      <c r="G1191">
        <v>0.24051147699356001</v>
      </c>
      <c r="H1191">
        <v>2.2273863607376398</v>
      </c>
    </row>
    <row r="1192" spans="1:8" x14ac:dyDescent="0.3">
      <c r="A1192" s="1">
        <v>40746</v>
      </c>
      <c r="B1192" s="1">
        <v>40749</v>
      </c>
      <c r="C1192">
        <v>287.8</v>
      </c>
      <c r="D1192">
        <v>285.700024414062</v>
      </c>
      <c r="E1192">
        <v>287.76189203113302</v>
      </c>
      <c r="F1192">
        <v>2.0999755859375</v>
      </c>
      <c r="G1192">
        <v>-3.8107968866825097E-2</v>
      </c>
      <c r="H1192">
        <v>1.9091883092036701</v>
      </c>
    </row>
    <row r="1193" spans="1:8" x14ac:dyDescent="0.3">
      <c r="A1193" s="1">
        <v>40749</v>
      </c>
      <c r="B1193" s="1">
        <v>40750</v>
      </c>
      <c r="C1193">
        <v>285.10000000000002</v>
      </c>
      <c r="D1193">
        <v>286.04998168945298</v>
      </c>
      <c r="E1193">
        <v>285.003428561985</v>
      </c>
      <c r="F1193">
        <v>-0.949981689453125</v>
      </c>
      <c r="G1193">
        <v>-9.6571438014507294E-2</v>
      </c>
      <c r="H1193">
        <v>1.20208152801712</v>
      </c>
    </row>
    <row r="1194" spans="1:8" x14ac:dyDescent="0.3">
      <c r="A1194" s="1">
        <v>40750</v>
      </c>
      <c r="B1194" s="1">
        <v>40751</v>
      </c>
      <c r="C1194">
        <v>286.8</v>
      </c>
      <c r="D1194">
        <v>285.200024414062</v>
      </c>
      <c r="E1194">
        <v>286.948914441466</v>
      </c>
      <c r="F1194">
        <v>-1.5999755859375</v>
      </c>
      <c r="G1194">
        <v>0.14891444146633101</v>
      </c>
      <c r="H1194">
        <v>0.53033008588991004</v>
      </c>
    </row>
    <row r="1195" spans="1:8" x14ac:dyDescent="0.3">
      <c r="A1195" s="1">
        <v>40751</v>
      </c>
      <c r="B1195" s="1">
        <v>40752</v>
      </c>
      <c r="C1195">
        <v>287.55</v>
      </c>
      <c r="D1195">
        <v>282.00001220703098</v>
      </c>
      <c r="E1195">
        <v>287.59112324118598</v>
      </c>
      <c r="F1195">
        <v>-5.54998779296875</v>
      </c>
      <c r="G1195">
        <v>4.1123241186141898E-2</v>
      </c>
      <c r="H1195">
        <v>1.5909902576697299</v>
      </c>
    </row>
    <row r="1196" spans="1:8" x14ac:dyDescent="0.3">
      <c r="A1196" s="1">
        <v>40752</v>
      </c>
      <c r="B1196" s="1">
        <v>40753</v>
      </c>
      <c r="C1196">
        <v>285.3</v>
      </c>
      <c r="D1196">
        <v>285.50001220703098</v>
      </c>
      <c r="E1196">
        <v>285.50350885391202</v>
      </c>
      <c r="F1196">
        <v>0.20001220703125</v>
      </c>
      <c r="G1196">
        <v>0.20350885391235299</v>
      </c>
      <c r="H1196">
        <v>2.4395183950935801</v>
      </c>
    </row>
    <row r="1197" spans="1:8" x14ac:dyDescent="0.3">
      <c r="A1197" s="1">
        <v>40753</v>
      </c>
      <c r="B1197" s="1">
        <v>40756</v>
      </c>
      <c r="C1197">
        <v>281.85000000000002</v>
      </c>
      <c r="D1197">
        <v>285.29998168945298</v>
      </c>
      <c r="E1197">
        <v>281.43339211344698</v>
      </c>
      <c r="F1197">
        <v>-3.4499816894531201</v>
      </c>
      <c r="G1197">
        <v>-0.41660788655281</v>
      </c>
      <c r="H1197">
        <v>3.8537319574666702</v>
      </c>
    </row>
    <row r="1198" spans="1:8" x14ac:dyDescent="0.3">
      <c r="A1198" s="1">
        <v>40756</v>
      </c>
      <c r="B1198" s="1">
        <v>40757</v>
      </c>
      <c r="C1198">
        <v>287.3</v>
      </c>
      <c r="D1198">
        <v>284.15000610351501</v>
      </c>
      <c r="E1198">
        <v>287.50788393914701</v>
      </c>
      <c r="F1198">
        <v>-3.1499938964843701</v>
      </c>
      <c r="G1198">
        <v>0.20788393914699499</v>
      </c>
      <c r="H1198">
        <v>5.4800775541957396</v>
      </c>
    </row>
    <row r="1199" spans="1:8" x14ac:dyDescent="0.3">
      <c r="A1199" s="1">
        <v>40757</v>
      </c>
      <c r="B1199" s="1">
        <v>40758</v>
      </c>
      <c r="C1199">
        <v>279.55</v>
      </c>
      <c r="D1199">
        <v>274.950024414062</v>
      </c>
      <c r="E1199">
        <v>279.82747365832302</v>
      </c>
      <c r="F1199">
        <v>-4.5999755859375</v>
      </c>
      <c r="G1199">
        <v>0.27747365832328802</v>
      </c>
      <c r="H1199">
        <v>6.0811183182043198</v>
      </c>
    </row>
    <row r="1200" spans="1:8" x14ac:dyDescent="0.3">
      <c r="A1200" s="1">
        <v>40758</v>
      </c>
      <c r="B1200" s="1">
        <v>40759</v>
      </c>
      <c r="C1200">
        <v>270.95</v>
      </c>
      <c r="D1200">
        <v>272.399981689453</v>
      </c>
      <c r="E1200">
        <v>271.37886468768102</v>
      </c>
      <c r="F1200">
        <v>1.4499816894531199</v>
      </c>
      <c r="G1200">
        <v>0.42886468768119801</v>
      </c>
      <c r="H1200">
        <v>4.0305086527633103</v>
      </c>
    </row>
    <row r="1201" spans="1:8" x14ac:dyDescent="0.3">
      <c r="A1201" s="1">
        <v>40759</v>
      </c>
      <c r="B1201" s="1">
        <v>40760</v>
      </c>
      <c r="C1201">
        <v>265.25</v>
      </c>
      <c r="D1201">
        <v>256.20001220703102</v>
      </c>
      <c r="E1201">
        <v>265.36803040653399</v>
      </c>
      <c r="F1201">
        <v>-9.04998779296875</v>
      </c>
      <c r="G1201">
        <v>0.11803040653467101</v>
      </c>
      <c r="H1201">
        <v>7.1064231509248099</v>
      </c>
    </row>
    <row r="1202" spans="1:8" x14ac:dyDescent="0.3">
      <c r="A1202" s="1">
        <v>40760</v>
      </c>
      <c r="B1202" s="1">
        <v>40763</v>
      </c>
      <c r="C1202">
        <v>255.2</v>
      </c>
      <c r="D1202">
        <v>253.64999694824201</v>
      </c>
      <c r="E1202">
        <v>255.82368613481501</v>
      </c>
      <c r="F1202">
        <v>-1.5500030517578101</v>
      </c>
      <c r="G1202">
        <v>0.62368613481521595</v>
      </c>
      <c r="H1202">
        <v>6.8942911165688301</v>
      </c>
    </row>
    <row r="1203" spans="1:8" x14ac:dyDescent="0.3">
      <c r="A1203" s="1">
        <v>40763</v>
      </c>
      <c r="B1203" s="1">
        <v>40764</v>
      </c>
      <c r="C1203">
        <v>245.45</v>
      </c>
      <c r="D1203">
        <v>238.05000610351499</v>
      </c>
      <c r="E1203">
        <v>246.13596673011699</v>
      </c>
      <c r="F1203">
        <v>-7.3999938964843697</v>
      </c>
      <c r="G1203">
        <v>0.68596673011779696</v>
      </c>
      <c r="H1203">
        <v>6.68215908221286</v>
      </c>
    </row>
    <row r="1204" spans="1:8" x14ac:dyDescent="0.3">
      <c r="A1204" s="1">
        <v>40764</v>
      </c>
      <c r="B1204" s="1">
        <v>40765</v>
      </c>
      <c r="C1204">
        <v>236</v>
      </c>
      <c r="D1204">
        <v>245.75</v>
      </c>
      <c r="E1204">
        <v>236.047849379479</v>
      </c>
      <c r="F1204">
        <v>9.75</v>
      </c>
      <c r="G1204">
        <v>4.7849379479885101E-2</v>
      </c>
      <c r="H1204">
        <v>0.56568542494924601</v>
      </c>
    </row>
    <row r="1205" spans="1:8" x14ac:dyDescent="0.3">
      <c r="A1205" s="1">
        <v>40765</v>
      </c>
      <c r="B1205" s="1">
        <v>40766</v>
      </c>
      <c r="C1205">
        <v>235.2</v>
      </c>
      <c r="D1205">
        <v>226.75000305175701</v>
      </c>
      <c r="E1205">
        <v>235.35523105859701</v>
      </c>
      <c r="F1205">
        <v>-8.4499969482421804</v>
      </c>
      <c r="G1205">
        <v>0.155231058597564</v>
      </c>
      <c r="H1205">
        <v>1.41421356237309</v>
      </c>
    </row>
    <row r="1206" spans="1:8" x14ac:dyDescent="0.3">
      <c r="A1206" s="1">
        <v>40766</v>
      </c>
      <c r="B1206" s="1">
        <v>40767</v>
      </c>
      <c r="C1206">
        <v>237.2</v>
      </c>
      <c r="D1206">
        <v>239.39999694824201</v>
      </c>
      <c r="E1206">
        <v>237.64686821103001</v>
      </c>
      <c r="F1206">
        <v>2.19999694824218</v>
      </c>
      <c r="G1206">
        <v>0.44686821103096003</v>
      </c>
      <c r="H1206">
        <v>2.1920310216782899</v>
      </c>
    </row>
    <row r="1207" spans="1:8" x14ac:dyDescent="0.3">
      <c r="A1207" s="1">
        <v>40767</v>
      </c>
      <c r="B1207" s="1">
        <v>40770</v>
      </c>
      <c r="C1207">
        <v>234.1</v>
      </c>
      <c r="D1207">
        <v>239.39998779296801</v>
      </c>
      <c r="E1207">
        <v>235.18367955684599</v>
      </c>
      <c r="F1207">
        <v>5.29998779296875</v>
      </c>
      <c r="G1207">
        <v>1.08367955684661</v>
      </c>
      <c r="H1207">
        <v>0</v>
      </c>
    </row>
    <row r="1208" spans="1:8" x14ac:dyDescent="0.3">
      <c r="A1208" s="1">
        <v>40770</v>
      </c>
      <c r="B1208" s="1">
        <v>40771</v>
      </c>
      <c r="C1208">
        <v>234.1</v>
      </c>
      <c r="D1208">
        <v>241.69999084472599</v>
      </c>
      <c r="E1208">
        <v>235.69951770305599</v>
      </c>
      <c r="F1208">
        <v>7.5999908447265598</v>
      </c>
      <c r="G1208">
        <v>1.5995177030563299</v>
      </c>
      <c r="H1208">
        <v>7.9195959492893397</v>
      </c>
    </row>
    <row r="1209" spans="1:8" x14ac:dyDescent="0.3">
      <c r="A1209" s="1">
        <v>40771</v>
      </c>
      <c r="B1209" s="1">
        <v>40772</v>
      </c>
      <c r="C1209">
        <v>245.3</v>
      </c>
      <c r="D1209">
        <v>243.850003051757</v>
      </c>
      <c r="E1209">
        <v>244.757447171211</v>
      </c>
      <c r="F1209">
        <v>1.44999694824218</v>
      </c>
      <c r="G1209">
        <v>-0.54255282878875699</v>
      </c>
      <c r="H1209">
        <v>0.28284271247460202</v>
      </c>
    </row>
    <row r="1210" spans="1:8" x14ac:dyDescent="0.3">
      <c r="A1210" s="1">
        <v>40772</v>
      </c>
      <c r="B1210" s="1">
        <v>40773</v>
      </c>
      <c r="C1210">
        <v>245.7</v>
      </c>
      <c r="D1210">
        <v>246.50000305175701</v>
      </c>
      <c r="E1210">
        <v>245.892710757255</v>
      </c>
      <c r="F1210">
        <v>0.80000305175781194</v>
      </c>
      <c r="G1210">
        <v>0.192710757255554</v>
      </c>
      <c r="H1210">
        <v>3.1466251762801201</v>
      </c>
    </row>
    <row r="1211" spans="1:8" x14ac:dyDescent="0.3">
      <c r="A1211" s="1">
        <v>40773</v>
      </c>
      <c r="B1211" s="1">
        <v>40774</v>
      </c>
      <c r="C1211">
        <v>241.25</v>
      </c>
      <c r="D1211">
        <v>233.350006103515</v>
      </c>
      <c r="E1211">
        <v>241.67431128025001</v>
      </c>
      <c r="F1211">
        <v>-7.8999938964843697</v>
      </c>
      <c r="G1211">
        <v>0.42431128025054898</v>
      </c>
      <c r="H1211">
        <v>10.606601717798201</v>
      </c>
    </row>
    <row r="1212" spans="1:8" x14ac:dyDescent="0.3">
      <c r="A1212" s="1">
        <v>40774</v>
      </c>
      <c r="B1212" s="1">
        <v>40777</v>
      </c>
      <c r="C1212">
        <v>226.25</v>
      </c>
      <c r="D1212">
        <v>226.75</v>
      </c>
      <c r="E1212">
        <v>226.95329499244599</v>
      </c>
      <c r="F1212">
        <v>0.5</v>
      </c>
      <c r="G1212">
        <v>0.70329499244689897</v>
      </c>
      <c r="H1212">
        <v>1.2727922061357899</v>
      </c>
    </row>
    <row r="1213" spans="1:8" x14ac:dyDescent="0.3">
      <c r="A1213" s="1">
        <v>40777</v>
      </c>
      <c r="B1213" s="1">
        <v>40778</v>
      </c>
      <c r="C1213">
        <v>224.45</v>
      </c>
      <c r="D1213">
        <v>225.7</v>
      </c>
      <c r="E1213">
        <v>224.73909519314699</v>
      </c>
      <c r="F1213">
        <v>1.25</v>
      </c>
      <c r="G1213">
        <v>0.28909519314765902</v>
      </c>
      <c r="H1213">
        <v>5.3033008588991004</v>
      </c>
    </row>
    <row r="1214" spans="1:8" x14ac:dyDescent="0.3">
      <c r="A1214" s="1">
        <v>40778</v>
      </c>
      <c r="B1214" s="1">
        <v>40779</v>
      </c>
      <c r="C1214">
        <v>231.95</v>
      </c>
      <c r="D1214">
        <v>232.95</v>
      </c>
      <c r="E1214">
        <v>232.44432170390999</v>
      </c>
      <c r="F1214">
        <v>1</v>
      </c>
      <c r="G1214">
        <v>0.49432170391082703</v>
      </c>
      <c r="H1214">
        <v>2.0152543263816498</v>
      </c>
    </row>
    <row r="1215" spans="1:8" x14ac:dyDescent="0.3">
      <c r="A1215" s="1">
        <v>40779</v>
      </c>
      <c r="B1215" s="1">
        <v>40780</v>
      </c>
      <c r="C1215">
        <v>229.1</v>
      </c>
      <c r="D1215">
        <v>233.499993896484</v>
      </c>
      <c r="E1215">
        <v>229.62407139539701</v>
      </c>
      <c r="F1215">
        <v>4.3999938964843697</v>
      </c>
      <c r="G1215">
        <v>0.52407139539718595</v>
      </c>
      <c r="H1215">
        <v>0.91923881554251896</v>
      </c>
    </row>
    <row r="1216" spans="1:8" x14ac:dyDescent="0.3">
      <c r="A1216" s="1">
        <v>40780</v>
      </c>
      <c r="B1216" s="1">
        <v>40781</v>
      </c>
      <c r="C1216">
        <v>230.4</v>
      </c>
      <c r="D1216">
        <v>229.20000305175699</v>
      </c>
      <c r="E1216">
        <v>230.75444137453999</v>
      </c>
      <c r="F1216">
        <v>-1.19999694824218</v>
      </c>
      <c r="G1216">
        <v>0.35444137454032898</v>
      </c>
      <c r="H1216">
        <v>1.3788582233137501</v>
      </c>
    </row>
    <row r="1217" spans="1:8" x14ac:dyDescent="0.3">
      <c r="A1217" s="1">
        <v>40781</v>
      </c>
      <c r="B1217" s="1">
        <v>40784</v>
      </c>
      <c r="C1217">
        <v>232.35</v>
      </c>
      <c r="D1217">
        <v>235.249993896484</v>
      </c>
      <c r="E1217">
        <v>232.58384697735301</v>
      </c>
      <c r="F1217">
        <v>2.8999938964843701</v>
      </c>
      <c r="G1217">
        <v>0.23384697735309601</v>
      </c>
      <c r="H1217">
        <v>4.7729707730091899</v>
      </c>
    </row>
    <row r="1218" spans="1:8" x14ac:dyDescent="0.3">
      <c r="A1218" s="1">
        <v>40784</v>
      </c>
      <c r="B1218" s="1">
        <v>40785</v>
      </c>
      <c r="C1218">
        <v>239.1</v>
      </c>
      <c r="D1218">
        <v>241.94999084472599</v>
      </c>
      <c r="E1218">
        <v>238.80273324847201</v>
      </c>
      <c r="F1218">
        <v>-2.8499908447265598</v>
      </c>
      <c r="G1218">
        <v>-0.29726675152778598</v>
      </c>
      <c r="H1218">
        <v>1.52027957955108</v>
      </c>
    </row>
    <row r="1219" spans="1:8" x14ac:dyDescent="0.3">
      <c r="A1219" s="1">
        <v>40785</v>
      </c>
      <c r="B1219" s="1">
        <v>40786</v>
      </c>
      <c r="C1219">
        <v>241.25</v>
      </c>
      <c r="D1219">
        <v>241.64999389648401</v>
      </c>
      <c r="E1219">
        <v>241.736832499504</v>
      </c>
      <c r="F1219">
        <v>0.399993896484375</v>
      </c>
      <c r="G1219">
        <v>0.48683249950408902</v>
      </c>
      <c r="H1219">
        <v>2.7930717856868501</v>
      </c>
    </row>
    <row r="1220" spans="1:8" x14ac:dyDescent="0.3">
      <c r="A1220" s="1">
        <v>40786</v>
      </c>
      <c r="B1220" s="1">
        <v>40787</v>
      </c>
      <c r="C1220">
        <v>245.2</v>
      </c>
      <c r="D1220">
        <v>245.64999694824201</v>
      </c>
      <c r="E1220">
        <v>245.349357602</v>
      </c>
      <c r="F1220">
        <v>0.449996948242187</v>
      </c>
      <c r="G1220">
        <v>0.14935760200023601</v>
      </c>
      <c r="H1220">
        <v>0.70710678118654702</v>
      </c>
    </row>
    <row r="1221" spans="1:8" x14ac:dyDescent="0.3">
      <c r="A1221" s="1">
        <v>40787</v>
      </c>
      <c r="B1221" s="1">
        <v>40788</v>
      </c>
      <c r="C1221">
        <v>246.2</v>
      </c>
      <c r="D1221">
        <v>243.95</v>
      </c>
      <c r="E1221">
        <v>246.23464121371501</v>
      </c>
      <c r="F1221">
        <v>-2.25</v>
      </c>
      <c r="G1221">
        <v>3.4641213715076398E-2</v>
      </c>
      <c r="H1221">
        <v>2.36880771697493</v>
      </c>
    </row>
    <row r="1222" spans="1:8" x14ac:dyDescent="0.3">
      <c r="A1222" s="1">
        <v>40788</v>
      </c>
      <c r="B1222" s="1">
        <v>40791</v>
      </c>
      <c r="C1222">
        <v>242.85</v>
      </c>
      <c r="D1222">
        <v>237.69999084472599</v>
      </c>
      <c r="E1222">
        <v>242.86967699825701</v>
      </c>
      <c r="F1222">
        <v>-5.1500091552734304</v>
      </c>
      <c r="G1222">
        <v>1.9676998257637E-2</v>
      </c>
      <c r="H1222">
        <v>7.2478445071621103</v>
      </c>
    </row>
    <row r="1223" spans="1:8" x14ac:dyDescent="0.3">
      <c r="A1223" s="1">
        <v>40791</v>
      </c>
      <c r="B1223" s="1">
        <v>40792</v>
      </c>
      <c r="C1223">
        <v>232.6</v>
      </c>
      <c r="D1223">
        <v>228.69999084472599</v>
      </c>
      <c r="E1223">
        <v>233.05965853333399</v>
      </c>
      <c r="F1223">
        <v>-3.90000915527343</v>
      </c>
      <c r="G1223">
        <v>0.459658533334732</v>
      </c>
      <c r="H1223">
        <v>1.2727922061357699</v>
      </c>
    </row>
    <row r="1224" spans="1:8" x14ac:dyDescent="0.3">
      <c r="A1224" s="1">
        <v>40792</v>
      </c>
      <c r="B1224" s="1">
        <v>40793</v>
      </c>
      <c r="C1224">
        <v>230.8</v>
      </c>
      <c r="D1224">
        <v>236.14999084472601</v>
      </c>
      <c r="E1224">
        <v>230.34733896255401</v>
      </c>
      <c r="F1224">
        <v>-5.3499908447265598</v>
      </c>
      <c r="G1224">
        <v>-0.45266103744506803</v>
      </c>
      <c r="H1224">
        <v>6.7882250993908499</v>
      </c>
    </row>
    <row r="1225" spans="1:8" x14ac:dyDescent="0.3">
      <c r="A1225" s="1">
        <v>40793</v>
      </c>
      <c r="B1225" s="1">
        <v>40794</v>
      </c>
      <c r="C1225">
        <v>240.4</v>
      </c>
      <c r="D1225">
        <v>243.100012207031</v>
      </c>
      <c r="E1225">
        <v>240.29406163990399</v>
      </c>
      <c r="F1225">
        <v>-2.70001220703125</v>
      </c>
      <c r="G1225">
        <v>-0.105938360095024</v>
      </c>
      <c r="H1225">
        <v>0.91923881554249898</v>
      </c>
    </row>
    <row r="1226" spans="1:8" x14ac:dyDescent="0.3">
      <c r="A1226" s="1">
        <v>40794</v>
      </c>
      <c r="B1226" s="1">
        <v>40795</v>
      </c>
      <c r="C1226">
        <v>241.7</v>
      </c>
      <c r="D1226">
        <v>239.80000610351499</v>
      </c>
      <c r="E1226">
        <v>241.901981082558</v>
      </c>
      <c r="F1226">
        <v>-1.8999938964843699</v>
      </c>
      <c r="G1226">
        <v>0.20198108255863101</v>
      </c>
      <c r="H1226">
        <v>2.1213203435596402</v>
      </c>
    </row>
    <row r="1227" spans="1:8" x14ac:dyDescent="0.3">
      <c r="A1227" s="1">
        <v>40795</v>
      </c>
      <c r="B1227" s="1">
        <v>40798</v>
      </c>
      <c r="C1227">
        <v>238.7</v>
      </c>
      <c r="D1227">
        <v>239.80000610351499</v>
      </c>
      <c r="E1227">
        <v>238.75815951898599</v>
      </c>
      <c r="F1227">
        <v>1.1000061035156199</v>
      </c>
      <c r="G1227">
        <v>5.8159518986940301E-2</v>
      </c>
      <c r="H1227">
        <v>0</v>
      </c>
    </row>
    <row r="1228" spans="1:8" x14ac:dyDescent="0.3">
      <c r="A1228" s="1">
        <v>40798</v>
      </c>
      <c r="B1228" s="1">
        <v>40799</v>
      </c>
      <c r="C1228">
        <v>238.7</v>
      </c>
      <c r="D1228">
        <v>239.80000610351499</v>
      </c>
      <c r="E1228">
        <v>238.65197765529101</v>
      </c>
      <c r="F1228">
        <v>-1.1000061035156199</v>
      </c>
      <c r="G1228">
        <v>-4.8022344708442598E-2</v>
      </c>
      <c r="H1228">
        <v>0</v>
      </c>
    </row>
    <row r="1229" spans="1:8" x14ac:dyDescent="0.3">
      <c r="A1229" s="1">
        <v>40799</v>
      </c>
      <c r="B1229" s="1">
        <v>40800</v>
      </c>
      <c r="C1229">
        <v>238.7</v>
      </c>
      <c r="D1229">
        <v>237.00000305175701</v>
      </c>
      <c r="E1229">
        <v>238.69089578911601</v>
      </c>
      <c r="F1229">
        <v>1.69999694824218</v>
      </c>
      <c r="G1229">
        <v>-9.1042108833789808E-3</v>
      </c>
      <c r="H1229">
        <v>5.3033008588991004</v>
      </c>
    </row>
    <row r="1230" spans="1:8" x14ac:dyDescent="0.3">
      <c r="A1230" s="1">
        <v>40800</v>
      </c>
      <c r="B1230" s="1">
        <v>40801</v>
      </c>
      <c r="C1230">
        <v>231.2</v>
      </c>
      <c r="D1230">
        <v>237.2</v>
      </c>
      <c r="E1230">
        <v>231.576810103654</v>
      </c>
      <c r="F1230">
        <v>6</v>
      </c>
      <c r="G1230">
        <v>0.37681010365486101</v>
      </c>
      <c r="H1230">
        <v>2.8637824638055198</v>
      </c>
    </row>
    <row r="1231" spans="1:8" x14ac:dyDescent="0.3">
      <c r="A1231" s="1">
        <v>40801</v>
      </c>
      <c r="B1231" s="1">
        <v>40802</v>
      </c>
      <c r="C1231">
        <v>235.25</v>
      </c>
      <c r="D1231">
        <v>241.100006103515</v>
      </c>
      <c r="E1231">
        <v>235.59225240349701</v>
      </c>
      <c r="F1231">
        <v>5.8500061035156197</v>
      </c>
      <c r="G1231">
        <v>0.34225240349769498</v>
      </c>
      <c r="H1231">
        <v>6.2578950135009404</v>
      </c>
    </row>
    <row r="1232" spans="1:8" x14ac:dyDescent="0.3">
      <c r="A1232" s="1">
        <v>40802</v>
      </c>
      <c r="B1232" s="1">
        <v>40805</v>
      </c>
      <c r="C1232">
        <v>244.1</v>
      </c>
      <c r="D1232">
        <v>240.14998779296801</v>
      </c>
      <c r="E1232">
        <v>244.29969011843201</v>
      </c>
      <c r="F1232">
        <v>-3.95001220703125</v>
      </c>
      <c r="G1232">
        <v>0.19969011843204401</v>
      </c>
      <c r="H1232">
        <v>1.69705627484771</v>
      </c>
    </row>
    <row r="1233" spans="1:8" x14ac:dyDescent="0.3">
      <c r="A1233" s="1">
        <v>40805</v>
      </c>
      <c r="B1233" s="1">
        <v>40806</v>
      </c>
      <c r="C1233">
        <v>241.7</v>
      </c>
      <c r="D1233">
        <v>240.80000610351499</v>
      </c>
      <c r="E1233">
        <v>241.73464221954299</v>
      </c>
      <c r="F1233">
        <v>-0.899993896484375</v>
      </c>
      <c r="G1233">
        <v>3.4642219543456997E-2</v>
      </c>
      <c r="H1233">
        <v>1.6263455967290601</v>
      </c>
    </row>
    <row r="1234" spans="1:8" x14ac:dyDescent="0.3">
      <c r="A1234" s="1">
        <v>40806</v>
      </c>
      <c r="B1234" s="1">
        <v>40807</v>
      </c>
      <c r="C1234">
        <v>244</v>
      </c>
      <c r="D1234">
        <v>244</v>
      </c>
      <c r="E1234">
        <v>244.037735015153</v>
      </c>
      <c r="F1234">
        <v>0</v>
      </c>
      <c r="G1234">
        <v>3.7735015153884797E-2</v>
      </c>
      <c r="H1234">
        <v>1.3081475451950999</v>
      </c>
    </row>
    <row r="1235" spans="1:8" x14ac:dyDescent="0.3">
      <c r="A1235" s="1">
        <v>40807</v>
      </c>
      <c r="B1235" s="1">
        <v>40808</v>
      </c>
      <c r="C1235">
        <v>245.85</v>
      </c>
      <c r="D1235">
        <v>239.14998779296801</v>
      </c>
      <c r="E1235">
        <v>246.18370450139</v>
      </c>
      <c r="F1235">
        <v>-6.70001220703125</v>
      </c>
      <c r="G1235">
        <v>0.33370450139045699</v>
      </c>
      <c r="H1235">
        <v>6.8942911165688301</v>
      </c>
    </row>
    <row r="1236" spans="1:8" x14ac:dyDescent="0.3">
      <c r="A1236" s="1">
        <v>40808</v>
      </c>
      <c r="B1236" s="1">
        <v>40809</v>
      </c>
      <c r="C1236">
        <v>236.1</v>
      </c>
      <c r="D1236">
        <v>228.29999694824201</v>
      </c>
      <c r="E1236">
        <v>235.77592939734399</v>
      </c>
      <c r="F1236">
        <v>7.8000030517578098</v>
      </c>
      <c r="G1236">
        <v>-0.32407060265540999</v>
      </c>
      <c r="H1236">
        <v>8.5559920523572099</v>
      </c>
    </row>
    <row r="1237" spans="1:8" x14ac:dyDescent="0.3">
      <c r="A1237" s="1">
        <v>40809</v>
      </c>
      <c r="B1237" s="1">
        <v>40812</v>
      </c>
      <c r="C1237">
        <v>224</v>
      </c>
      <c r="D1237">
        <v>227.39999389648401</v>
      </c>
      <c r="E1237">
        <v>224.10250601172399</v>
      </c>
      <c r="F1237">
        <v>3.3999938964843701</v>
      </c>
      <c r="G1237">
        <v>0.102506011724472</v>
      </c>
      <c r="H1237">
        <v>3.2173358543987902</v>
      </c>
    </row>
    <row r="1238" spans="1:8" x14ac:dyDescent="0.3">
      <c r="A1238" s="1">
        <v>40812</v>
      </c>
      <c r="B1238" s="1">
        <v>40813</v>
      </c>
      <c r="C1238">
        <v>219.45</v>
      </c>
      <c r="D1238">
        <v>227.45</v>
      </c>
      <c r="E1238">
        <v>219.87532283067699</v>
      </c>
      <c r="F1238">
        <v>8</v>
      </c>
      <c r="G1238">
        <v>0.42532283067703203</v>
      </c>
      <c r="H1238">
        <v>9.8641395975523398</v>
      </c>
    </row>
    <row r="1239" spans="1:8" x14ac:dyDescent="0.3">
      <c r="A1239" s="1">
        <v>40813</v>
      </c>
      <c r="B1239" s="1">
        <v>40814</v>
      </c>
      <c r="C1239">
        <v>233.4</v>
      </c>
      <c r="D1239">
        <v>233.75000610351501</v>
      </c>
      <c r="E1239">
        <v>233.73688613772299</v>
      </c>
      <c r="F1239">
        <v>0.350006103515625</v>
      </c>
      <c r="G1239">
        <v>0.33688613772392201</v>
      </c>
      <c r="H1239">
        <v>2.8637824638055198</v>
      </c>
    </row>
    <row r="1240" spans="1:8" x14ac:dyDescent="0.3">
      <c r="A1240" s="1">
        <v>40814</v>
      </c>
      <c r="B1240" s="1">
        <v>40815</v>
      </c>
      <c r="C1240">
        <v>229.35</v>
      </c>
      <c r="D1240">
        <v>227.94999084472599</v>
      </c>
      <c r="E1240">
        <v>229.30279607549301</v>
      </c>
      <c r="F1240">
        <v>1.40000915527343</v>
      </c>
      <c r="G1240">
        <v>-4.7203924506902598E-2</v>
      </c>
      <c r="H1240">
        <v>3.74766594028871</v>
      </c>
    </row>
    <row r="1241" spans="1:8" x14ac:dyDescent="0.3">
      <c r="A1241" s="1">
        <v>40815</v>
      </c>
      <c r="B1241" s="1">
        <v>40816</v>
      </c>
      <c r="C1241">
        <v>234.65</v>
      </c>
      <c r="D1241">
        <v>233.4</v>
      </c>
      <c r="E1241">
        <v>234.84162310659801</v>
      </c>
      <c r="F1241">
        <v>-1.25</v>
      </c>
      <c r="G1241">
        <v>0.19162310659885401</v>
      </c>
      <c r="H1241">
        <v>0.53033008588991004</v>
      </c>
    </row>
    <row r="1242" spans="1:8" x14ac:dyDescent="0.3">
      <c r="A1242" s="1">
        <v>40816</v>
      </c>
      <c r="B1242" s="1">
        <v>40819</v>
      </c>
      <c r="C1242">
        <v>233.9</v>
      </c>
      <c r="D1242">
        <v>233.4</v>
      </c>
      <c r="E1242">
        <v>233.81091254353501</v>
      </c>
      <c r="F1242">
        <v>0.5</v>
      </c>
      <c r="G1242">
        <v>-8.9087456464767401E-2</v>
      </c>
      <c r="H1242">
        <v>0</v>
      </c>
    </row>
    <row r="1243" spans="1:8" x14ac:dyDescent="0.3">
      <c r="A1243" s="1">
        <v>40819</v>
      </c>
      <c r="B1243" s="1">
        <v>40820</v>
      </c>
      <c r="C1243">
        <v>233.9</v>
      </c>
      <c r="D1243">
        <v>223.100012207031</v>
      </c>
      <c r="E1243">
        <v>233.79248815178801</v>
      </c>
      <c r="F1243">
        <v>10.7999877929687</v>
      </c>
      <c r="G1243">
        <v>-0.10751184821128799</v>
      </c>
      <c r="H1243">
        <v>5.5154328932550696</v>
      </c>
    </row>
    <row r="1244" spans="1:8" x14ac:dyDescent="0.3">
      <c r="A1244" s="1">
        <v>40820</v>
      </c>
      <c r="B1244" s="1">
        <v>40821</v>
      </c>
      <c r="C1244">
        <v>226.1</v>
      </c>
      <c r="D1244">
        <v>228.14998779296801</v>
      </c>
      <c r="E1244">
        <v>226.30250056684</v>
      </c>
      <c r="F1244">
        <v>2.04998779296875</v>
      </c>
      <c r="G1244">
        <v>0.20250056684017101</v>
      </c>
      <c r="H1244">
        <v>1.5556349186103899</v>
      </c>
    </row>
    <row r="1245" spans="1:8" x14ac:dyDescent="0.3">
      <c r="A1245" s="1">
        <v>40821</v>
      </c>
      <c r="B1245" s="1">
        <v>40822</v>
      </c>
      <c r="C1245">
        <v>223.9</v>
      </c>
      <c r="D1245">
        <v>229.05000915527299</v>
      </c>
      <c r="E1245">
        <v>224.141196721792</v>
      </c>
      <c r="F1245">
        <v>5.1500091552734304</v>
      </c>
      <c r="G1245">
        <v>0.24119672179222101</v>
      </c>
      <c r="H1245">
        <v>4.7729707730091899</v>
      </c>
    </row>
    <row r="1246" spans="1:8" x14ac:dyDescent="0.3">
      <c r="A1246" s="1">
        <v>40822</v>
      </c>
      <c r="B1246" s="1">
        <v>40823</v>
      </c>
      <c r="C1246">
        <v>230.65</v>
      </c>
      <c r="D1246">
        <v>235.20000305175699</v>
      </c>
      <c r="E1246">
        <v>231.183231258392</v>
      </c>
      <c r="F1246">
        <v>4.5500030517578098</v>
      </c>
      <c r="G1246">
        <v>0.53323125839233398</v>
      </c>
      <c r="H1246">
        <v>3.0405591591021399</v>
      </c>
    </row>
    <row r="1247" spans="1:8" x14ac:dyDescent="0.3">
      <c r="A1247" s="1">
        <v>40823</v>
      </c>
      <c r="B1247" s="1">
        <v>40826</v>
      </c>
      <c r="C1247">
        <v>234.95</v>
      </c>
      <c r="D1247">
        <v>236.14999694824201</v>
      </c>
      <c r="E1247">
        <v>234.84967026561401</v>
      </c>
      <c r="F1247">
        <v>-1.19999694824218</v>
      </c>
      <c r="G1247">
        <v>-0.100329734385013</v>
      </c>
      <c r="H1247">
        <v>1.0606601717798201</v>
      </c>
    </row>
    <row r="1248" spans="1:8" x14ac:dyDescent="0.3">
      <c r="A1248" s="1">
        <v>40826</v>
      </c>
      <c r="B1248" s="1">
        <v>40827</v>
      </c>
      <c r="C1248">
        <v>236.45</v>
      </c>
      <c r="D1248">
        <v>241.2</v>
      </c>
      <c r="E1248">
        <v>236.60096414089199</v>
      </c>
      <c r="F1248">
        <v>4.75</v>
      </c>
      <c r="G1248">
        <v>0.150964140892028</v>
      </c>
      <c r="H1248">
        <v>2.7930717856868701</v>
      </c>
    </row>
    <row r="1249" spans="1:8" x14ac:dyDescent="0.3">
      <c r="A1249" s="1">
        <v>40827</v>
      </c>
      <c r="B1249" s="1">
        <v>40828</v>
      </c>
      <c r="C1249">
        <v>240.4</v>
      </c>
      <c r="D1249">
        <v>239.75000610351501</v>
      </c>
      <c r="E1249">
        <v>240.78633030653</v>
      </c>
      <c r="F1249">
        <v>-0.649993896484375</v>
      </c>
      <c r="G1249">
        <v>0.386330306529998</v>
      </c>
      <c r="H1249">
        <v>0.91923881554249898</v>
      </c>
    </row>
    <row r="1250" spans="1:8" x14ac:dyDescent="0.3">
      <c r="A1250" s="1">
        <v>40828</v>
      </c>
      <c r="B1250" s="1">
        <v>40829</v>
      </c>
      <c r="C1250">
        <v>241.7</v>
      </c>
      <c r="D1250">
        <v>244.7</v>
      </c>
      <c r="E1250">
        <v>241.96874697208401</v>
      </c>
      <c r="F1250">
        <v>3</v>
      </c>
      <c r="G1250">
        <v>0.26874697208404502</v>
      </c>
      <c r="H1250">
        <v>1.20208152801714</v>
      </c>
    </row>
    <row r="1251" spans="1:8" x14ac:dyDescent="0.3">
      <c r="A1251" s="1">
        <v>40829</v>
      </c>
      <c r="B1251" s="1">
        <v>40830</v>
      </c>
      <c r="C1251">
        <v>243.4</v>
      </c>
      <c r="D1251">
        <v>242.45000305175699</v>
      </c>
      <c r="E1251">
        <v>243.687257432937</v>
      </c>
      <c r="F1251">
        <v>-0.94999694824218694</v>
      </c>
      <c r="G1251">
        <v>0.28725743293762201</v>
      </c>
      <c r="H1251">
        <v>1.6263455967290401</v>
      </c>
    </row>
    <row r="1252" spans="1:8" x14ac:dyDescent="0.3">
      <c r="A1252" s="1">
        <v>40830</v>
      </c>
      <c r="B1252" s="1">
        <v>40833</v>
      </c>
      <c r="C1252">
        <v>245.7</v>
      </c>
      <c r="D1252">
        <v>248.100009155273</v>
      </c>
      <c r="E1252">
        <v>245.558593568205</v>
      </c>
      <c r="F1252">
        <v>-2.40000915527343</v>
      </c>
      <c r="G1252">
        <v>-0.14140643179416601</v>
      </c>
      <c r="H1252">
        <v>2.26274169979696</v>
      </c>
    </row>
    <row r="1253" spans="1:8" x14ac:dyDescent="0.3">
      <c r="A1253" s="1">
        <v>40833</v>
      </c>
      <c r="B1253" s="1">
        <v>40834</v>
      </c>
      <c r="C1253">
        <v>248.9</v>
      </c>
      <c r="D1253">
        <v>244.100012207031</v>
      </c>
      <c r="E1253">
        <v>249.13122304677901</v>
      </c>
      <c r="F1253">
        <v>-4.79998779296875</v>
      </c>
      <c r="G1253">
        <v>0.23122304677963201</v>
      </c>
      <c r="H1253">
        <v>3.3941125496954299</v>
      </c>
    </row>
    <row r="1254" spans="1:8" x14ac:dyDescent="0.3">
      <c r="A1254" s="1">
        <v>40834</v>
      </c>
      <c r="B1254" s="1">
        <v>40835</v>
      </c>
      <c r="C1254">
        <v>244.1</v>
      </c>
      <c r="D1254">
        <v>246.1</v>
      </c>
      <c r="E1254">
        <v>244.06205169707499</v>
      </c>
      <c r="F1254">
        <v>-2</v>
      </c>
      <c r="G1254">
        <v>-3.7948302924632998E-2</v>
      </c>
      <c r="H1254">
        <v>3.0759144981614699</v>
      </c>
    </row>
    <row r="1255" spans="1:8" x14ac:dyDescent="0.3">
      <c r="A1255" s="1">
        <v>40835</v>
      </c>
      <c r="B1255" s="1">
        <v>40836</v>
      </c>
      <c r="C1255">
        <v>248.45</v>
      </c>
      <c r="D1255">
        <v>247.600009155273</v>
      </c>
      <c r="E1255">
        <v>248.399575249105</v>
      </c>
      <c r="F1255">
        <v>0.84999084472656194</v>
      </c>
      <c r="G1255">
        <v>-5.0424750894308E-2</v>
      </c>
      <c r="H1255">
        <v>5.9750523010263104</v>
      </c>
    </row>
    <row r="1256" spans="1:8" x14ac:dyDescent="0.3">
      <c r="A1256" s="1">
        <v>40836</v>
      </c>
      <c r="B1256" s="1">
        <v>40837</v>
      </c>
      <c r="C1256">
        <v>240</v>
      </c>
      <c r="D1256">
        <v>242.89999389648401</v>
      </c>
      <c r="E1256">
        <v>240.388773173093</v>
      </c>
      <c r="F1256">
        <v>2.8999938964843701</v>
      </c>
      <c r="G1256">
        <v>0.388773173093795</v>
      </c>
      <c r="H1256">
        <v>3.46482322781408</v>
      </c>
    </row>
    <row r="1257" spans="1:8" x14ac:dyDescent="0.3">
      <c r="A1257" s="1">
        <v>40837</v>
      </c>
      <c r="B1257" s="1">
        <v>40840</v>
      </c>
      <c r="C1257">
        <v>244.9</v>
      </c>
      <c r="D1257">
        <v>247.600012207031</v>
      </c>
      <c r="E1257">
        <v>244.88251513019199</v>
      </c>
      <c r="F1257">
        <v>-2.70001220703125</v>
      </c>
      <c r="G1257">
        <v>-1.7484869807958599E-2</v>
      </c>
      <c r="H1257">
        <v>5.9043416229076602</v>
      </c>
    </row>
    <row r="1258" spans="1:8" x14ac:dyDescent="0.3">
      <c r="A1258" s="1">
        <v>40840</v>
      </c>
      <c r="B1258" s="1">
        <v>40841</v>
      </c>
      <c r="C1258">
        <v>253.25</v>
      </c>
      <c r="D1258">
        <v>253.89999389648401</v>
      </c>
      <c r="E1258">
        <v>253.41686391830399</v>
      </c>
      <c r="F1258">
        <v>0.649993896484375</v>
      </c>
      <c r="G1258">
        <v>0.166863918304443</v>
      </c>
      <c r="H1258">
        <v>3.5355339059335397E-2</v>
      </c>
    </row>
    <row r="1259" spans="1:8" x14ac:dyDescent="0.3">
      <c r="A1259" s="1">
        <v>40841</v>
      </c>
      <c r="B1259" s="1">
        <v>40842</v>
      </c>
      <c r="C1259">
        <v>253.3</v>
      </c>
      <c r="D1259">
        <v>250.89999084472601</v>
      </c>
      <c r="E1259">
        <v>253.26756324172001</v>
      </c>
      <c r="F1259">
        <v>2.40000915527343</v>
      </c>
      <c r="G1259">
        <v>-3.2436758279800401E-2</v>
      </c>
      <c r="H1259">
        <v>0.67175144212723203</v>
      </c>
    </row>
    <row r="1260" spans="1:8" x14ac:dyDescent="0.3">
      <c r="A1260" s="1">
        <v>40842</v>
      </c>
      <c r="B1260" s="1">
        <v>40843</v>
      </c>
      <c r="C1260">
        <v>252.35</v>
      </c>
      <c r="D1260">
        <v>254.35</v>
      </c>
      <c r="E1260">
        <v>253.26197526454899</v>
      </c>
      <c r="F1260">
        <v>2</v>
      </c>
      <c r="G1260">
        <v>0.91197526454925504</v>
      </c>
      <c r="H1260">
        <v>3.2173358543987698</v>
      </c>
    </row>
    <row r="1261" spans="1:8" x14ac:dyDescent="0.3">
      <c r="A1261" s="1">
        <v>40843</v>
      </c>
      <c r="B1261" s="1">
        <v>40844</v>
      </c>
      <c r="C1261">
        <v>256.89999999999998</v>
      </c>
      <c r="D1261">
        <v>262.600012207031</v>
      </c>
      <c r="E1261">
        <v>256.79514809101801</v>
      </c>
      <c r="F1261">
        <v>-5.70001220703125</v>
      </c>
      <c r="G1261">
        <v>-0.1048519089818</v>
      </c>
      <c r="H1261">
        <v>0.74246212024588198</v>
      </c>
    </row>
    <row r="1262" spans="1:8" x14ac:dyDescent="0.3">
      <c r="A1262" s="1">
        <v>40844</v>
      </c>
      <c r="B1262" s="1">
        <v>40847</v>
      </c>
      <c r="C1262">
        <v>257.95</v>
      </c>
      <c r="D1262">
        <v>257.54997558593698</v>
      </c>
      <c r="E1262">
        <v>258.04879148751399</v>
      </c>
      <c r="F1262">
        <v>-0.4000244140625</v>
      </c>
      <c r="G1262">
        <v>9.8791487514972604E-2</v>
      </c>
      <c r="H1262">
        <v>1.0960155108391501</v>
      </c>
    </row>
    <row r="1263" spans="1:8" x14ac:dyDescent="0.3">
      <c r="A1263" s="1">
        <v>40847</v>
      </c>
      <c r="B1263" s="1">
        <v>40848</v>
      </c>
      <c r="C1263">
        <v>256.39999999999998</v>
      </c>
      <c r="D1263">
        <v>253.600012207031</v>
      </c>
      <c r="E1263">
        <v>256.33959812447398</v>
      </c>
      <c r="F1263">
        <v>2.79998779296875</v>
      </c>
      <c r="G1263">
        <v>-6.0401875525712898E-2</v>
      </c>
      <c r="H1263">
        <v>0.53033008588988995</v>
      </c>
    </row>
    <row r="1264" spans="1:8" x14ac:dyDescent="0.3">
      <c r="A1264" s="1">
        <v>40848</v>
      </c>
      <c r="B1264" s="1">
        <v>40849</v>
      </c>
      <c r="C1264">
        <v>255.65</v>
      </c>
      <c r="D1264">
        <v>250.65</v>
      </c>
      <c r="E1264">
        <v>256.00994657874099</v>
      </c>
      <c r="F1264">
        <v>-5</v>
      </c>
      <c r="G1264">
        <v>0.359946578741073</v>
      </c>
      <c r="H1264">
        <v>1.0960155108391501</v>
      </c>
    </row>
    <row r="1265" spans="1:8" x14ac:dyDescent="0.3">
      <c r="A1265" s="1">
        <v>40849</v>
      </c>
      <c r="B1265" s="1">
        <v>40850</v>
      </c>
      <c r="C1265">
        <v>254.1</v>
      </c>
      <c r="D1265">
        <v>253.1</v>
      </c>
      <c r="E1265">
        <v>254.29577847421101</v>
      </c>
      <c r="F1265">
        <v>-1</v>
      </c>
      <c r="G1265">
        <v>0.19577847421169201</v>
      </c>
      <c r="H1265">
        <v>3.1819805153394598</v>
      </c>
    </row>
    <row r="1266" spans="1:8" x14ac:dyDescent="0.3">
      <c r="A1266" s="1">
        <v>40850</v>
      </c>
      <c r="B1266" s="1">
        <v>40851</v>
      </c>
      <c r="C1266">
        <v>249.6</v>
      </c>
      <c r="D1266">
        <v>255.39998779296801</v>
      </c>
      <c r="E1266">
        <v>249.23084149360599</v>
      </c>
      <c r="F1266">
        <v>-5.79998779296875</v>
      </c>
      <c r="G1266">
        <v>-0.36915850639343201</v>
      </c>
      <c r="H1266">
        <v>5.6568542494924001</v>
      </c>
    </row>
    <row r="1267" spans="1:8" x14ac:dyDescent="0.3">
      <c r="A1267" s="1">
        <v>40851</v>
      </c>
      <c r="B1267" s="1">
        <v>40854</v>
      </c>
      <c r="C1267">
        <v>257.60000000000002</v>
      </c>
      <c r="D1267">
        <v>258.10000000000002</v>
      </c>
      <c r="E1267">
        <v>257.553950047493</v>
      </c>
      <c r="F1267">
        <v>-0.5</v>
      </c>
      <c r="G1267">
        <v>-4.6049952507019001E-2</v>
      </c>
      <c r="H1267">
        <v>1.3788582233137701</v>
      </c>
    </row>
    <row r="1268" spans="1:8" x14ac:dyDescent="0.3">
      <c r="A1268" s="1">
        <v>40854</v>
      </c>
      <c r="B1268" s="1">
        <v>40855</v>
      </c>
      <c r="C1268">
        <v>255.65</v>
      </c>
      <c r="D1268">
        <v>256.39999999999998</v>
      </c>
      <c r="E1268">
        <v>255.044369900226</v>
      </c>
      <c r="F1268">
        <v>-0.74999999999997102</v>
      </c>
      <c r="G1268">
        <v>-0.60563009977340698</v>
      </c>
      <c r="H1268">
        <v>1.13137084989847</v>
      </c>
    </row>
    <row r="1269" spans="1:8" x14ac:dyDescent="0.3">
      <c r="A1269" s="1">
        <v>40855</v>
      </c>
      <c r="B1269" s="1">
        <v>40856</v>
      </c>
      <c r="C1269">
        <v>254.05</v>
      </c>
      <c r="D1269">
        <v>256.70000915527299</v>
      </c>
      <c r="E1269">
        <v>253.52327452898001</v>
      </c>
      <c r="F1269">
        <v>-2.65000915527343</v>
      </c>
      <c r="G1269">
        <v>-0.52672547101974398</v>
      </c>
      <c r="H1269">
        <v>1.16672618895778</v>
      </c>
    </row>
    <row r="1270" spans="1:8" x14ac:dyDescent="0.3">
      <c r="A1270" s="1">
        <v>40856</v>
      </c>
      <c r="B1270" s="1">
        <v>40857</v>
      </c>
      <c r="C1270">
        <v>255.7</v>
      </c>
      <c r="D1270">
        <v>248.100009155273</v>
      </c>
      <c r="E1270">
        <v>255.74175293818101</v>
      </c>
      <c r="F1270">
        <v>-7.5999908447265598</v>
      </c>
      <c r="G1270">
        <v>4.1752938181161797E-2</v>
      </c>
      <c r="H1270">
        <v>9.0509667991877905</v>
      </c>
    </row>
    <row r="1271" spans="1:8" x14ac:dyDescent="0.3">
      <c r="A1271" s="1">
        <v>40857</v>
      </c>
      <c r="B1271" s="1">
        <v>40858</v>
      </c>
      <c r="C1271">
        <v>242.9</v>
      </c>
      <c r="D1271">
        <v>244.45000305175699</v>
      </c>
      <c r="E1271">
        <v>242.95761788412901</v>
      </c>
      <c r="F1271">
        <v>1.5500030517578101</v>
      </c>
      <c r="G1271">
        <v>5.7617884129285799E-2</v>
      </c>
      <c r="H1271">
        <v>2.4748737341529101</v>
      </c>
    </row>
    <row r="1272" spans="1:8" x14ac:dyDescent="0.3">
      <c r="A1272" s="1">
        <v>40858</v>
      </c>
      <c r="B1272" s="1">
        <v>40861</v>
      </c>
      <c r="C1272">
        <v>246.4</v>
      </c>
      <c r="D1272">
        <v>252.00000610351501</v>
      </c>
      <c r="E1272">
        <v>246.645723158121</v>
      </c>
      <c r="F1272">
        <v>5.6000061035156197</v>
      </c>
      <c r="G1272">
        <v>0.24572315812110801</v>
      </c>
      <c r="H1272">
        <v>4.6669047558312098</v>
      </c>
    </row>
    <row r="1273" spans="1:8" x14ac:dyDescent="0.3">
      <c r="A1273" s="1">
        <v>40861</v>
      </c>
      <c r="B1273" s="1">
        <v>40862</v>
      </c>
      <c r="C1273">
        <v>253</v>
      </c>
      <c r="D1273">
        <v>251.600006103515</v>
      </c>
      <c r="E1273">
        <v>253.48674768209401</v>
      </c>
      <c r="F1273">
        <v>-1.3999938964843699</v>
      </c>
      <c r="G1273">
        <v>0.48674768209457397</v>
      </c>
      <c r="H1273">
        <v>0.84852813742384803</v>
      </c>
    </row>
    <row r="1274" spans="1:8" x14ac:dyDescent="0.3">
      <c r="A1274" s="1">
        <v>40862</v>
      </c>
      <c r="B1274" s="1">
        <v>40863</v>
      </c>
      <c r="C1274">
        <v>251.8</v>
      </c>
      <c r="D1274">
        <v>252.44999389648399</v>
      </c>
      <c r="E1274">
        <v>251.94762550592401</v>
      </c>
      <c r="F1274">
        <v>0.649993896484375</v>
      </c>
      <c r="G1274">
        <v>0.14762550592422399</v>
      </c>
      <c r="H1274">
        <v>3.6769552621700501</v>
      </c>
    </row>
    <row r="1275" spans="1:8" x14ac:dyDescent="0.3">
      <c r="A1275" s="1">
        <v>40863</v>
      </c>
      <c r="B1275" s="1">
        <v>40864</v>
      </c>
      <c r="C1275">
        <v>246.6</v>
      </c>
      <c r="D1275">
        <v>247.499993896484</v>
      </c>
      <c r="E1275">
        <v>246.80162807405</v>
      </c>
      <c r="F1275">
        <v>0.899993896484375</v>
      </c>
      <c r="G1275">
        <v>0.20162807404994901</v>
      </c>
      <c r="H1275">
        <v>1.6617009357883801</v>
      </c>
    </row>
    <row r="1276" spans="1:8" x14ac:dyDescent="0.3">
      <c r="A1276" s="1">
        <v>40864</v>
      </c>
      <c r="B1276" s="1">
        <v>40865</v>
      </c>
      <c r="C1276">
        <v>248.95</v>
      </c>
      <c r="D1276">
        <v>245.350009155273</v>
      </c>
      <c r="E1276">
        <v>248.46889380812601</v>
      </c>
      <c r="F1276">
        <v>3.5999908447265598</v>
      </c>
      <c r="G1276">
        <v>-0.48110619187355003</v>
      </c>
      <c r="H1276">
        <v>3.7123106012293698</v>
      </c>
    </row>
    <row r="1277" spans="1:8" x14ac:dyDescent="0.3">
      <c r="A1277" s="1">
        <v>40865</v>
      </c>
      <c r="B1277" s="1">
        <v>40868</v>
      </c>
      <c r="C1277">
        <v>243.7</v>
      </c>
      <c r="D1277">
        <v>243.00000305175701</v>
      </c>
      <c r="E1277">
        <v>243.89821171462501</v>
      </c>
      <c r="F1277">
        <v>-0.69999694824218694</v>
      </c>
      <c r="G1277">
        <v>0.198211714625358</v>
      </c>
      <c r="H1277">
        <v>1.41421356237309</v>
      </c>
    </row>
    <row r="1278" spans="1:8" x14ac:dyDescent="0.3">
      <c r="A1278" s="1">
        <v>40868</v>
      </c>
      <c r="B1278" s="1">
        <v>40869</v>
      </c>
      <c r="C1278">
        <v>241.7</v>
      </c>
      <c r="D1278">
        <v>237.80000610351499</v>
      </c>
      <c r="E1278">
        <v>241.97963230013801</v>
      </c>
      <c r="F1278">
        <v>-3.8999938964843701</v>
      </c>
      <c r="G1278">
        <v>0.27963230013847301</v>
      </c>
      <c r="H1278">
        <v>7.0710678118650699E-2</v>
      </c>
    </row>
    <row r="1279" spans="1:8" x14ac:dyDescent="0.3">
      <c r="A1279" s="1">
        <v>40869</v>
      </c>
      <c r="B1279" s="1">
        <v>40870</v>
      </c>
      <c r="C1279">
        <v>241.6</v>
      </c>
      <c r="D1279">
        <v>241.6</v>
      </c>
      <c r="E1279">
        <v>241.76280829906401</v>
      </c>
      <c r="F1279">
        <v>0</v>
      </c>
      <c r="G1279">
        <v>0.16280829906463601</v>
      </c>
      <c r="H1279">
        <v>3.4294678887547501</v>
      </c>
    </row>
    <row r="1280" spans="1:8" x14ac:dyDescent="0.3">
      <c r="A1280" s="1">
        <v>40870</v>
      </c>
      <c r="B1280" s="1">
        <v>40871</v>
      </c>
      <c r="C1280">
        <v>236.75</v>
      </c>
      <c r="D1280">
        <v>235.75</v>
      </c>
      <c r="E1280">
        <v>236.922353878617</v>
      </c>
      <c r="F1280">
        <v>-1</v>
      </c>
      <c r="G1280">
        <v>0.17235387861728599</v>
      </c>
      <c r="H1280">
        <v>0.24748737341528701</v>
      </c>
    </row>
    <row r="1281" spans="1:8" x14ac:dyDescent="0.3">
      <c r="A1281" s="1">
        <v>40871</v>
      </c>
      <c r="B1281" s="1">
        <v>40872</v>
      </c>
      <c r="C1281">
        <v>237.1</v>
      </c>
      <c r="D1281">
        <v>235.14998779296801</v>
      </c>
      <c r="E1281">
        <v>237.05814511179901</v>
      </c>
      <c r="F1281">
        <v>1.95001220703125</v>
      </c>
      <c r="G1281">
        <v>-4.1854888200759797E-2</v>
      </c>
      <c r="H1281">
        <v>1.73241161390703</v>
      </c>
    </row>
    <row r="1282" spans="1:8" x14ac:dyDescent="0.3">
      <c r="A1282" s="1">
        <v>40872</v>
      </c>
      <c r="B1282" s="1">
        <v>40875</v>
      </c>
      <c r="C1282">
        <v>234.65</v>
      </c>
      <c r="D1282">
        <v>240.100012207031</v>
      </c>
      <c r="E1282">
        <v>235.129007154703</v>
      </c>
      <c r="F1282">
        <v>5.45001220703125</v>
      </c>
      <c r="G1282">
        <v>0.47900715470313998</v>
      </c>
      <c r="H1282">
        <v>5.2325901807804502</v>
      </c>
    </row>
    <row r="1283" spans="1:8" x14ac:dyDescent="0.3">
      <c r="A1283" s="1">
        <v>40875</v>
      </c>
      <c r="B1283" s="1">
        <v>40876</v>
      </c>
      <c r="C1283">
        <v>242.05</v>
      </c>
      <c r="D1283">
        <v>242.64999084472601</v>
      </c>
      <c r="E1283">
        <v>242.51935430169101</v>
      </c>
      <c r="F1283">
        <v>0.59999084472656194</v>
      </c>
      <c r="G1283">
        <v>0.46935430169105502</v>
      </c>
      <c r="H1283">
        <v>4.1012193308819596</v>
      </c>
    </row>
    <row r="1284" spans="1:8" x14ac:dyDescent="0.3">
      <c r="A1284" s="1">
        <v>40876</v>
      </c>
      <c r="B1284" s="1">
        <v>40877</v>
      </c>
      <c r="C1284">
        <v>247.85</v>
      </c>
      <c r="D1284">
        <v>246.14998779296801</v>
      </c>
      <c r="E1284">
        <v>248.14864645004201</v>
      </c>
      <c r="F1284">
        <v>-1.70001220703125</v>
      </c>
      <c r="G1284">
        <v>0.298646450042724</v>
      </c>
      <c r="H1284">
        <v>1.3435028842544401</v>
      </c>
    </row>
    <row r="1285" spans="1:8" x14ac:dyDescent="0.3">
      <c r="A1285" s="1">
        <v>40877</v>
      </c>
      <c r="B1285" s="1">
        <v>40878</v>
      </c>
      <c r="C1285">
        <v>245.95</v>
      </c>
      <c r="D1285">
        <v>255.100009155273</v>
      </c>
      <c r="E1285">
        <v>245.79139920771101</v>
      </c>
      <c r="F1285">
        <v>-9.1500091552734304</v>
      </c>
      <c r="G1285">
        <v>-0.15860079228877999</v>
      </c>
      <c r="H1285">
        <v>8.1317279836452894</v>
      </c>
    </row>
    <row r="1286" spans="1:8" x14ac:dyDescent="0.3">
      <c r="A1286" s="1">
        <v>40878</v>
      </c>
      <c r="B1286" s="1">
        <v>40879</v>
      </c>
      <c r="C1286">
        <v>257.45</v>
      </c>
      <c r="D1286">
        <v>257.34999389648402</v>
      </c>
      <c r="E1286">
        <v>257.86755694150901</v>
      </c>
      <c r="F1286">
        <v>-0.100006103515625</v>
      </c>
      <c r="G1286">
        <v>0.41755694150924599</v>
      </c>
      <c r="H1286">
        <v>0.38890872965260898</v>
      </c>
    </row>
    <row r="1287" spans="1:8" x14ac:dyDescent="0.3">
      <c r="A1287" s="1">
        <v>40879</v>
      </c>
      <c r="B1287" s="1">
        <v>40882</v>
      </c>
      <c r="C1287">
        <v>256.89999999999998</v>
      </c>
      <c r="D1287">
        <v>258.39999999999998</v>
      </c>
      <c r="E1287">
        <v>257.19937666654499</v>
      </c>
      <c r="F1287">
        <v>1.5</v>
      </c>
      <c r="G1287">
        <v>0.29937666654586698</v>
      </c>
      <c r="H1287">
        <v>0.848528137423889</v>
      </c>
    </row>
    <row r="1288" spans="1:8" x14ac:dyDescent="0.3">
      <c r="A1288" s="1">
        <v>40882</v>
      </c>
      <c r="B1288" s="1">
        <v>40883</v>
      </c>
      <c r="C1288">
        <v>258.10000000000002</v>
      </c>
      <c r="D1288">
        <v>256.249993896484</v>
      </c>
      <c r="E1288">
        <v>258.18767645806003</v>
      </c>
      <c r="F1288">
        <v>-1.8500061035156199</v>
      </c>
      <c r="G1288">
        <v>8.7676458060741397E-2</v>
      </c>
      <c r="H1288">
        <v>1.76776695296638</v>
      </c>
    </row>
    <row r="1289" spans="1:8" x14ac:dyDescent="0.3">
      <c r="A1289" s="1">
        <v>40883</v>
      </c>
      <c r="B1289" s="1">
        <v>40884</v>
      </c>
      <c r="C1289">
        <v>255.6</v>
      </c>
      <c r="D1289">
        <v>256.29998168945298</v>
      </c>
      <c r="E1289">
        <v>255.698647974431</v>
      </c>
      <c r="F1289">
        <v>0.69998168945315298</v>
      </c>
      <c r="G1289">
        <v>9.8647974431514698E-2</v>
      </c>
      <c r="H1289">
        <v>1.0253048327205001</v>
      </c>
    </row>
    <row r="1290" spans="1:8" x14ac:dyDescent="0.3">
      <c r="A1290" s="1">
        <v>40884</v>
      </c>
      <c r="B1290" s="1">
        <v>40885</v>
      </c>
      <c r="C1290">
        <v>257.05</v>
      </c>
      <c r="D1290">
        <v>256.10001831054598</v>
      </c>
      <c r="E1290">
        <v>257.46584461927398</v>
      </c>
      <c r="F1290">
        <v>-0.949981689453125</v>
      </c>
      <c r="G1290">
        <v>0.41584461927413902</v>
      </c>
      <c r="H1290">
        <v>0.88388347648318399</v>
      </c>
    </row>
    <row r="1291" spans="1:8" x14ac:dyDescent="0.3">
      <c r="A1291" s="1">
        <v>40885</v>
      </c>
      <c r="B1291" s="1">
        <v>40886</v>
      </c>
      <c r="C1291">
        <v>255.8</v>
      </c>
      <c r="D1291">
        <v>251.69999389648399</v>
      </c>
      <c r="E1291">
        <v>256.29897181987701</v>
      </c>
      <c r="F1291">
        <v>-4.1000061035156197</v>
      </c>
      <c r="G1291">
        <v>0.49897181987762401</v>
      </c>
      <c r="H1291">
        <v>4.8790367901871798</v>
      </c>
    </row>
    <row r="1292" spans="1:8" x14ac:dyDescent="0.3">
      <c r="A1292" s="1">
        <v>40886</v>
      </c>
      <c r="B1292" s="1">
        <v>40889</v>
      </c>
      <c r="C1292">
        <v>248.9</v>
      </c>
      <c r="D1292">
        <v>253.20000305175699</v>
      </c>
      <c r="E1292">
        <v>248.839747758209</v>
      </c>
      <c r="F1292">
        <v>-4.3000030517578098</v>
      </c>
      <c r="G1292">
        <v>-6.0252241790294599E-2</v>
      </c>
      <c r="H1292">
        <v>3.1819805153394598</v>
      </c>
    </row>
    <row r="1293" spans="1:8" x14ac:dyDescent="0.3">
      <c r="A1293" s="1">
        <v>40889</v>
      </c>
      <c r="B1293" s="1">
        <v>40890</v>
      </c>
      <c r="C1293">
        <v>253.4</v>
      </c>
      <c r="D1293">
        <v>250.70000305175699</v>
      </c>
      <c r="E1293">
        <v>253.57723664641301</v>
      </c>
      <c r="F1293">
        <v>-2.69999694824218</v>
      </c>
      <c r="G1293">
        <v>0.17723664641380299</v>
      </c>
      <c r="H1293">
        <v>4.1365746699412904</v>
      </c>
    </row>
    <row r="1294" spans="1:8" x14ac:dyDescent="0.3">
      <c r="A1294" s="1">
        <v>40890</v>
      </c>
      <c r="B1294" s="1">
        <v>40891</v>
      </c>
      <c r="C1294">
        <v>247.55</v>
      </c>
      <c r="D1294">
        <v>245.999996948242</v>
      </c>
      <c r="E1294">
        <v>247.65739061981401</v>
      </c>
      <c r="F1294">
        <v>-1.5500030517578101</v>
      </c>
      <c r="G1294">
        <v>0.107390619814395</v>
      </c>
      <c r="H1294">
        <v>0.70710678118654702</v>
      </c>
    </row>
    <row r="1295" spans="1:8" x14ac:dyDescent="0.3">
      <c r="A1295" s="1">
        <v>40891</v>
      </c>
      <c r="B1295" s="1">
        <v>40892</v>
      </c>
      <c r="C1295">
        <v>246.55</v>
      </c>
      <c r="D1295">
        <v>243.100003051757</v>
      </c>
      <c r="E1295">
        <v>246.92626212835299</v>
      </c>
      <c r="F1295">
        <v>-3.44999694824218</v>
      </c>
      <c r="G1295">
        <v>0.37626212835311801</v>
      </c>
      <c r="H1295">
        <v>3.9244426355853399</v>
      </c>
    </row>
    <row r="1296" spans="1:8" x14ac:dyDescent="0.3">
      <c r="A1296" s="1">
        <v>40892</v>
      </c>
      <c r="B1296" s="1">
        <v>40893</v>
      </c>
      <c r="C1296">
        <v>241</v>
      </c>
      <c r="D1296">
        <v>241.89999389648401</v>
      </c>
      <c r="E1296">
        <v>241.930598974227</v>
      </c>
      <c r="F1296">
        <v>0.899993896484375</v>
      </c>
      <c r="G1296">
        <v>0.93059897422790505</v>
      </c>
      <c r="H1296">
        <v>1.8738329701443499</v>
      </c>
    </row>
    <row r="1297" spans="1:8" x14ac:dyDescent="0.3">
      <c r="A1297" s="1">
        <v>40893</v>
      </c>
      <c r="B1297" s="1">
        <v>40896</v>
      </c>
      <c r="C1297">
        <v>243.65</v>
      </c>
      <c r="D1297">
        <v>241.95000305175699</v>
      </c>
      <c r="E1297">
        <v>243.489487224817</v>
      </c>
      <c r="F1297">
        <v>1.69999694824218</v>
      </c>
      <c r="G1297">
        <v>-0.160512775182724</v>
      </c>
      <c r="H1297">
        <v>4.9143921292465098</v>
      </c>
    </row>
    <row r="1298" spans="1:8" x14ac:dyDescent="0.3">
      <c r="A1298" s="1">
        <v>40896</v>
      </c>
      <c r="B1298" s="1">
        <v>40897</v>
      </c>
      <c r="C1298">
        <v>236.7</v>
      </c>
      <c r="D1298">
        <v>237.7</v>
      </c>
      <c r="E1298">
        <v>236.92674383222999</v>
      </c>
      <c r="F1298">
        <v>1</v>
      </c>
      <c r="G1298">
        <v>0.22674383223056799</v>
      </c>
      <c r="H1298">
        <v>0.91923881554251896</v>
      </c>
    </row>
    <row r="1299" spans="1:8" x14ac:dyDescent="0.3">
      <c r="A1299" s="1">
        <v>40897</v>
      </c>
      <c r="B1299" s="1">
        <v>40898</v>
      </c>
      <c r="C1299">
        <v>238</v>
      </c>
      <c r="D1299">
        <v>244.600006103515</v>
      </c>
      <c r="E1299">
        <v>238.083832018077</v>
      </c>
      <c r="F1299">
        <v>6.6000061035156197</v>
      </c>
      <c r="G1299">
        <v>8.3832018077373505E-2</v>
      </c>
      <c r="H1299">
        <v>5.4800775541957396</v>
      </c>
    </row>
    <row r="1300" spans="1:8" x14ac:dyDescent="0.3">
      <c r="A1300" s="1">
        <v>40898</v>
      </c>
      <c r="B1300" s="1">
        <v>40899</v>
      </c>
      <c r="C1300">
        <v>245.75</v>
      </c>
      <c r="D1300">
        <v>244.75</v>
      </c>
      <c r="E1300">
        <v>246.18251571059201</v>
      </c>
      <c r="F1300">
        <v>-1</v>
      </c>
      <c r="G1300">
        <v>0.43251571059226901</v>
      </c>
      <c r="H1300">
        <v>7.0710678118650699E-2</v>
      </c>
    </row>
    <row r="1301" spans="1:8" x14ac:dyDescent="0.3">
      <c r="A1301" s="1">
        <v>40899</v>
      </c>
      <c r="B1301" s="1">
        <v>40900</v>
      </c>
      <c r="C1301">
        <v>245.65</v>
      </c>
      <c r="D1301">
        <v>248.05000915527299</v>
      </c>
      <c r="E1301">
        <v>245.78226355612199</v>
      </c>
      <c r="F1301">
        <v>2.40000915527343</v>
      </c>
      <c r="G1301">
        <v>0.13226355612277901</v>
      </c>
      <c r="H1301">
        <v>2.2273863607376199</v>
      </c>
    </row>
    <row r="1302" spans="1:8" x14ac:dyDescent="0.3">
      <c r="A1302" s="1">
        <v>40900</v>
      </c>
      <c r="B1302" s="1">
        <v>40903</v>
      </c>
      <c r="C1302">
        <v>248.8</v>
      </c>
      <c r="D1302">
        <v>249.44999389648399</v>
      </c>
      <c r="E1302">
        <v>248.52743079066201</v>
      </c>
      <c r="F1302">
        <v>-0.649993896484375</v>
      </c>
      <c r="G1302">
        <v>-0.272569209337234</v>
      </c>
      <c r="H1302">
        <v>0.98994949366117002</v>
      </c>
    </row>
    <row r="1303" spans="1:8" x14ac:dyDescent="0.3">
      <c r="A1303" s="1">
        <v>40903</v>
      </c>
      <c r="B1303" s="1">
        <v>40904</v>
      </c>
      <c r="C1303">
        <v>247.4</v>
      </c>
      <c r="D1303">
        <v>247.65</v>
      </c>
      <c r="E1303">
        <v>247.370035333186</v>
      </c>
      <c r="F1303">
        <v>-0.25</v>
      </c>
      <c r="G1303">
        <v>-2.9964666813611901E-2</v>
      </c>
      <c r="H1303">
        <v>2.05060966544099</v>
      </c>
    </row>
    <row r="1304" spans="1:8" x14ac:dyDescent="0.3">
      <c r="A1304" s="1">
        <v>40904</v>
      </c>
      <c r="B1304" s="1">
        <v>40905</v>
      </c>
      <c r="C1304">
        <v>244.5</v>
      </c>
      <c r="D1304">
        <v>245.39999389648401</v>
      </c>
      <c r="E1304">
        <v>244.65254181623399</v>
      </c>
      <c r="F1304">
        <v>0.899993896484375</v>
      </c>
      <c r="G1304">
        <v>0.15254181623458801</v>
      </c>
      <c r="H1304">
        <v>0.35355339059327301</v>
      </c>
    </row>
    <row r="1305" spans="1:8" x14ac:dyDescent="0.3">
      <c r="A1305" s="1">
        <v>40905</v>
      </c>
      <c r="B1305" s="1">
        <v>40906</v>
      </c>
      <c r="C1305">
        <v>244</v>
      </c>
      <c r="D1305">
        <v>243.80000305175699</v>
      </c>
      <c r="E1305">
        <v>243.913891032338</v>
      </c>
      <c r="F1305">
        <v>0.199996948242187</v>
      </c>
      <c r="G1305">
        <v>-8.6108967661857605E-2</v>
      </c>
      <c r="H1305">
        <v>0.212132034355972</v>
      </c>
    </row>
    <row r="1306" spans="1:8" x14ac:dyDescent="0.3">
      <c r="A1306" s="1">
        <v>40906</v>
      </c>
      <c r="B1306" s="1">
        <v>40907</v>
      </c>
      <c r="C1306">
        <v>244.3</v>
      </c>
      <c r="D1306">
        <v>243.8</v>
      </c>
      <c r="E1306">
        <v>244.87629007101</v>
      </c>
      <c r="F1306">
        <v>-0.5</v>
      </c>
      <c r="G1306">
        <v>0.57629007101058904</v>
      </c>
      <c r="H1306">
        <v>0</v>
      </c>
    </row>
    <row r="1307" spans="1:8" x14ac:dyDescent="0.3">
      <c r="A1307" s="1">
        <v>40907</v>
      </c>
      <c r="B1307" s="1">
        <v>40910</v>
      </c>
      <c r="C1307">
        <v>244.3</v>
      </c>
      <c r="D1307">
        <v>245.14999084472601</v>
      </c>
      <c r="E1307">
        <v>242.78036038875501</v>
      </c>
      <c r="F1307">
        <v>-0.84999084472656194</v>
      </c>
      <c r="G1307">
        <v>-1.5196396112442001</v>
      </c>
      <c r="H1307">
        <v>0.459619407771239</v>
      </c>
    </row>
    <row r="1308" spans="1:8" x14ac:dyDescent="0.3">
      <c r="A1308" s="1">
        <v>40910</v>
      </c>
      <c r="B1308" s="1">
        <v>40911</v>
      </c>
      <c r="C1308">
        <v>244.95</v>
      </c>
      <c r="D1308">
        <v>247.95</v>
      </c>
      <c r="E1308">
        <v>245.079724934697</v>
      </c>
      <c r="F1308">
        <v>3</v>
      </c>
      <c r="G1308">
        <v>0.12972493469715099</v>
      </c>
      <c r="H1308">
        <v>5.4800775541957396</v>
      </c>
    </row>
    <row r="1309" spans="1:8" x14ac:dyDescent="0.3">
      <c r="A1309" s="1">
        <v>40911</v>
      </c>
      <c r="B1309" s="1">
        <v>40912</v>
      </c>
      <c r="C1309">
        <v>252.7</v>
      </c>
      <c r="D1309">
        <v>253.89999694824201</v>
      </c>
      <c r="E1309">
        <v>251.56211240291501</v>
      </c>
      <c r="F1309">
        <v>-1.19999694824218</v>
      </c>
      <c r="G1309">
        <v>-1.1378875970840401</v>
      </c>
      <c r="H1309">
        <v>1.2727922061357699</v>
      </c>
    </row>
    <row r="1310" spans="1:8" x14ac:dyDescent="0.3">
      <c r="A1310" s="1">
        <v>40912</v>
      </c>
      <c r="B1310" s="1">
        <v>40913</v>
      </c>
      <c r="C1310">
        <v>250.9</v>
      </c>
      <c r="D1310">
        <v>251.45000305175699</v>
      </c>
      <c r="E1310">
        <v>250.062802875042</v>
      </c>
      <c r="F1310">
        <v>-0.55000305175781194</v>
      </c>
      <c r="G1310">
        <v>-0.837197124958038</v>
      </c>
      <c r="H1310">
        <v>0.14142135623730101</v>
      </c>
    </row>
    <row r="1311" spans="1:8" x14ac:dyDescent="0.3">
      <c r="A1311" s="1">
        <v>40913</v>
      </c>
      <c r="B1311" s="1">
        <v>40914</v>
      </c>
      <c r="C1311">
        <v>251.1</v>
      </c>
      <c r="D1311">
        <v>250.6</v>
      </c>
      <c r="E1311">
        <v>251.647048330307</v>
      </c>
      <c r="F1311">
        <v>-0.5</v>
      </c>
      <c r="G1311">
        <v>0.54704833030700595</v>
      </c>
      <c r="H1311">
        <v>2.4748737341529101</v>
      </c>
    </row>
    <row r="1312" spans="1:8" x14ac:dyDescent="0.3">
      <c r="A1312" s="1">
        <v>40914</v>
      </c>
      <c r="B1312" s="1">
        <v>40917</v>
      </c>
      <c r="C1312">
        <v>247.6</v>
      </c>
      <c r="D1312">
        <v>245.69999084472599</v>
      </c>
      <c r="E1312">
        <v>246.07780132293701</v>
      </c>
      <c r="F1312">
        <v>1.90000915527343</v>
      </c>
      <c r="G1312">
        <v>-1.5221986770629801</v>
      </c>
      <c r="H1312">
        <v>2.0859650045003</v>
      </c>
    </row>
    <row r="1313" spans="1:8" x14ac:dyDescent="0.3">
      <c r="A1313" s="1">
        <v>40917</v>
      </c>
      <c r="B1313" s="1">
        <v>40918</v>
      </c>
      <c r="C1313">
        <v>244.65</v>
      </c>
      <c r="D1313">
        <v>246.00000610351501</v>
      </c>
      <c r="E1313">
        <v>244.39946025013899</v>
      </c>
      <c r="F1313">
        <v>-1.3500061035156199</v>
      </c>
      <c r="G1313">
        <v>-0.25053974986076299</v>
      </c>
      <c r="H1313">
        <v>3.3587572106360999</v>
      </c>
    </row>
    <row r="1314" spans="1:8" x14ac:dyDescent="0.3">
      <c r="A1314" s="1">
        <v>40918</v>
      </c>
      <c r="B1314" s="1">
        <v>40919</v>
      </c>
      <c r="C1314">
        <v>249.4</v>
      </c>
      <c r="D1314">
        <v>249.25000610351501</v>
      </c>
      <c r="E1314">
        <v>248.66271080970699</v>
      </c>
      <c r="F1314">
        <v>0.149993896484375</v>
      </c>
      <c r="G1314">
        <v>-0.73728919029235795</v>
      </c>
      <c r="H1314">
        <v>0.81317279836453304</v>
      </c>
    </row>
    <row r="1315" spans="1:8" x14ac:dyDescent="0.3">
      <c r="A1315" s="1">
        <v>40919</v>
      </c>
      <c r="B1315" s="1">
        <v>40920</v>
      </c>
      <c r="C1315">
        <v>248.25</v>
      </c>
      <c r="D1315">
        <v>248.89999389648401</v>
      </c>
      <c r="E1315">
        <v>247.30131560564001</v>
      </c>
      <c r="F1315">
        <v>-0.649993896484375</v>
      </c>
      <c r="G1315">
        <v>-0.94868439435958796</v>
      </c>
      <c r="H1315">
        <v>1.0253048327204799</v>
      </c>
    </row>
    <row r="1316" spans="1:8" x14ac:dyDescent="0.3">
      <c r="A1316" s="1">
        <v>40920</v>
      </c>
      <c r="B1316" s="1">
        <v>40921</v>
      </c>
      <c r="C1316">
        <v>249.7</v>
      </c>
      <c r="D1316">
        <v>250.14999694824201</v>
      </c>
      <c r="E1316">
        <v>249.51114299595301</v>
      </c>
      <c r="F1316">
        <v>-0.449996948242187</v>
      </c>
      <c r="G1316">
        <v>-0.18885700404644001</v>
      </c>
      <c r="H1316">
        <v>1.9091883092036901</v>
      </c>
    </row>
    <row r="1317" spans="1:8" x14ac:dyDescent="0.3">
      <c r="A1317" s="1">
        <v>40921</v>
      </c>
      <c r="B1317" s="1">
        <v>40924</v>
      </c>
      <c r="C1317">
        <v>252.4</v>
      </c>
      <c r="D1317">
        <v>250.75000610351501</v>
      </c>
      <c r="E1317">
        <v>252.61459543704899</v>
      </c>
      <c r="F1317">
        <v>-1.6499938964843699</v>
      </c>
      <c r="G1317">
        <v>0.214595437049865</v>
      </c>
      <c r="H1317">
        <v>2.0152543263816498</v>
      </c>
    </row>
    <row r="1318" spans="1:8" x14ac:dyDescent="0.3">
      <c r="A1318" s="1">
        <v>40924</v>
      </c>
      <c r="B1318" s="1">
        <v>40925</v>
      </c>
      <c r="C1318">
        <v>249.55</v>
      </c>
      <c r="D1318">
        <v>252.05</v>
      </c>
      <c r="E1318">
        <v>249.93375219702699</v>
      </c>
      <c r="F1318">
        <v>2.5</v>
      </c>
      <c r="G1318">
        <v>0.38375219702720598</v>
      </c>
      <c r="H1318">
        <v>3.9951533137039701</v>
      </c>
    </row>
    <row r="1319" spans="1:8" x14ac:dyDescent="0.3">
      <c r="A1319" s="1">
        <v>40925</v>
      </c>
      <c r="B1319" s="1">
        <v>40926</v>
      </c>
      <c r="C1319">
        <v>255.2</v>
      </c>
      <c r="D1319">
        <v>254.30000610351499</v>
      </c>
      <c r="E1319">
        <v>255.80421007871601</v>
      </c>
      <c r="F1319">
        <v>-0.899993896484375</v>
      </c>
      <c r="G1319">
        <v>0.60421007871627797</v>
      </c>
      <c r="H1319">
        <v>0.459619407771239</v>
      </c>
    </row>
    <row r="1320" spans="1:8" x14ac:dyDescent="0.3">
      <c r="A1320" s="1">
        <v>40926</v>
      </c>
      <c r="B1320" s="1">
        <v>40927</v>
      </c>
      <c r="C1320">
        <v>254.55</v>
      </c>
      <c r="D1320">
        <v>257.79998474120998</v>
      </c>
      <c r="E1320">
        <v>254.124677675962</v>
      </c>
      <c r="F1320">
        <v>-3.24998474121093</v>
      </c>
      <c r="G1320">
        <v>-0.42532232403755099</v>
      </c>
      <c r="H1320">
        <v>2.58093975133088</v>
      </c>
    </row>
    <row r="1321" spans="1:8" x14ac:dyDescent="0.3">
      <c r="A1321" s="1">
        <v>40927</v>
      </c>
      <c r="B1321" s="1">
        <v>40928</v>
      </c>
      <c r="C1321">
        <v>258.2</v>
      </c>
      <c r="D1321">
        <v>259.2</v>
      </c>
      <c r="E1321">
        <v>258.17467668726999</v>
      </c>
      <c r="F1321">
        <v>-1</v>
      </c>
      <c r="G1321">
        <v>-2.5323312729597001E-2</v>
      </c>
      <c r="H1321">
        <v>3.3234018715767601</v>
      </c>
    </row>
    <row r="1322" spans="1:8" x14ac:dyDescent="0.3">
      <c r="A1322" s="1">
        <v>40928</v>
      </c>
      <c r="B1322" s="1">
        <v>40931</v>
      </c>
      <c r="C1322">
        <v>262.89999999999998</v>
      </c>
      <c r="D1322">
        <v>259.200018310546</v>
      </c>
      <c r="E1322">
        <v>262.90706941541202</v>
      </c>
      <c r="F1322">
        <v>-3.6999816894531201</v>
      </c>
      <c r="G1322">
        <v>7.0694154128432196E-3</v>
      </c>
      <c r="H1322">
        <v>0</v>
      </c>
    </row>
    <row r="1323" spans="1:8" x14ac:dyDescent="0.3">
      <c r="A1323" s="1">
        <v>40931</v>
      </c>
      <c r="B1323" s="1">
        <v>40932</v>
      </c>
      <c r="C1323">
        <v>262.89999999999998</v>
      </c>
      <c r="D1323">
        <v>259.200018310546</v>
      </c>
      <c r="E1323">
        <v>262.96835111230598</v>
      </c>
      <c r="F1323">
        <v>-3.6999816894531201</v>
      </c>
      <c r="G1323">
        <v>6.8351112306117998E-2</v>
      </c>
      <c r="H1323">
        <v>0</v>
      </c>
    </row>
    <row r="1324" spans="1:8" x14ac:dyDescent="0.3">
      <c r="A1324" s="1">
        <v>40932</v>
      </c>
      <c r="B1324" s="1">
        <v>40933</v>
      </c>
      <c r="C1324">
        <v>262.89999999999998</v>
      </c>
      <c r="D1324">
        <v>264.450018310546</v>
      </c>
      <c r="E1324">
        <v>262.992717379331</v>
      </c>
      <c r="F1324">
        <v>1.5500183105468699</v>
      </c>
      <c r="G1324">
        <v>9.2717379331588703E-2</v>
      </c>
      <c r="H1324">
        <v>1.6617009357884001</v>
      </c>
    </row>
    <row r="1325" spans="1:8" x14ac:dyDescent="0.3">
      <c r="A1325" s="1">
        <v>40933</v>
      </c>
      <c r="B1325" s="1">
        <v>40934</v>
      </c>
      <c r="C1325">
        <v>265.25</v>
      </c>
      <c r="D1325">
        <v>265.70001220703102</v>
      </c>
      <c r="E1325">
        <v>265.16518714278902</v>
      </c>
      <c r="F1325">
        <v>-0.45001220703125</v>
      </c>
      <c r="G1325">
        <v>-8.4812857210636097E-2</v>
      </c>
      <c r="H1325">
        <v>0.31819805153393799</v>
      </c>
    </row>
    <row r="1326" spans="1:8" x14ac:dyDescent="0.3">
      <c r="A1326" s="1">
        <v>40934</v>
      </c>
      <c r="B1326" s="1">
        <v>40935</v>
      </c>
      <c r="C1326">
        <v>265.7</v>
      </c>
      <c r="D1326">
        <v>264.7</v>
      </c>
      <c r="E1326">
        <v>265.439760845899</v>
      </c>
      <c r="F1326">
        <v>1</v>
      </c>
      <c r="G1326">
        <v>-0.26023915410041798</v>
      </c>
      <c r="H1326">
        <v>0.14142135623730101</v>
      </c>
    </row>
    <row r="1327" spans="1:8" x14ac:dyDescent="0.3">
      <c r="A1327" s="1">
        <v>40935</v>
      </c>
      <c r="B1327" s="1">
        <v>40938</v>
      </c>
      <c r="C1327">
        <v>265.89999999999998</v>
      </c>
      <c r="D1327">
        <v>264.200018310546</v>
      </c>
      <c r="E1327">
        <v>265.67975206077</v>
      </c>
      <c r="F1327">
        <v>1.6999816894531199</v>
      </c>
      <c r="G1327">
        <v>-0.22024793922901101</v>
      </c>
      <c r="H1327">
        <v>2.0859650045003</v>
      </c>
    </row>
    <row r="1328" spans="1:8" x14ac:dyDescent="0.3">
      <c r="A1328" s="1">
        <v>40938</v>
      </c>
      <c r="B1328" s="1">
        <v>40939</v>
      </c>
      <c r="C1328">
        <v>262.95</v>
      </c>
      <c r="D1328">
        <v>263.2</v>
      </c>
      <c r="E1328">
        <v>261.60822517871799</v>
      </c>
      <c r="F1328">
        <v>-0.25</v>
      </c>
      <c r="G1328">
        <v>-1.34177482128143</v>
      </c>
      <c r="H1328">
        <v>0.70710678118654702</v>
      </c>
    </row>
    <row r="1329" spans="1:8" x14ac:dyDescent="0.3">
      <c r="A1329" s="1">
        <v>40939</v>
      </c>
      <c r="B1329" s="1">
        <v>40940</v>
      </c>
      <c r="C1329">
        <v>263.95</v>
      </c>
      <c r="D1329">
        <v>262.59999389648402</v>
      </c>
      <c r="E1329">
        <v>263.83918008655297</v>
      </c>
      <c r="F1329">
        <v>1.3500061035156199</v>
      </c>
      <c r="G1329">
        <v>-0.11081991344690301</v>
      </c>
      <c r="H1329">
        <v>0</v>
      </c>
    </row>
    <row r="1330" spans="1:8" x14ac:dyDescent="0.3">
      <c r="A1330" s="1">
        <v>40940</v>
      </c>
      <c r="B1330" s="1">
        <v>40941</v>
      </c>
      <c r="C1330">
        <v>263.95</v>
      </c>
      <c r="D1330">
        <v>267.04997558593698</v>
      </c>
      <c r="E1330">
        <v>263.97925138547998</v>
      </c>
      <c r="F1330">
        <v>3.0999755859375</v>
      </c>
      <c r="G1330">
        <v>2.9251385480165398E-2</v>
      </c>
      <c r="H1330">
        <v>2.6516504294495502</v>
      </c>
    </row>
    <row r="1331" spans="1:8" x14ac:dyDescent="0.3">
      <c r="A1331" s="1">
        <v>40941</v>
      </c>
      <c r="B1331" s="1">
        <v>40942</v>
      </c>
      <c r="C1331">
        <v>267.7</v>
      </c>
      <c r="D1331">
        <v>267.249987792968</v>
      </c>
      <c r="E1331">
        <v>268.26180793046899</v>
      </c>
      <c r="F1331">
        <v>-0.45001220703125</v>
      </c>
      <c r="G1331">
        <v>0.56180793046951205</v>
      </c>
      <c r="H1331">
        <v>1.0960155108391501</v>
      </c>
    </row>
    <row r="1332" spans="1:8" x14ac:dyDescent="0.3">
      <c r="A1332" s="1">
        <v>40942</v>
      </c>
      <c r="B1332" s="1">
        <v>40945</v>
      </c>
      <c r="C1332">
        <v>266.14999999999998</v>
      </c>
      <c r="D1332">
        <v>269.04999389648401</v>
      </c>
      <c r="E1332">
        <v>266.19716047644602</v>
      </c>
      <c r="F1332">
        <v>2.8999938964843701</v>
      </c>
      <c r="G1332">
        <v>4.7160476446151699E-2</v>
      </c>
      <c r="H1332">
        <v>7.0710678118630604E-2</v>
      </c>
    </row>
    <row r="1333" spans="1:8" x14ac:dyDescent="0.3">
      <c r="A1333" s="1">
        <v>40945</v>
      </c>
      <c r="B1333" s="1">
        <v>40946</v>
      </c>
      <c r="C1333">
        <v>266.05</v>
      </c>
      <c r="D1333">
        <v>266.60001831054598</v>
      </c>
      <c r="E1333">
        <v>266.007520540803</v>
      </c>
      <c r="F1333">
        <v>-0.550018310546875</v>
      </c>
      <c r="G1333">
        <v>-4.2479459196329103E-2</v>
      </c>
      <c r="H1333">
        <v>0.53033008588991004</v>
      </c>
    </row>
    <row r="1334" spans="1:8" x14ac:dyDescent="0.3">
      <c r="A1334" s="1">
        <v>40946</v>
      </c>
      <c r="B1334" s="1">
        <v>40947</v>
      </c>
      <c r="C1334">
        <v>266.8</v>
      </c>
      <c r="D1334">
        <v>266.85001831054598</v>
      </c>
      <c r="E1334">
        <v>267.00199763774799</v>
      </c>
      <c r="F1334">
        <v>5.0018310546875E-2</v>
      </c>
      <c r="G1334">
        <v>0.20199763774871801</v>
      </c>
      <c r="H1334">
        <v>2.1213203435596402</v>
      </c>
    </row>
    <row r="1335" spans="1:8" x14ac:dyDescent="0.3">
      <c r="A1335" s="1">
        <v>40947</v>
      </c>
      <c r="B1335" s="1">
        <v>40948</v>
      </c>
      <c r="C1335">
        <v>269.8</v>
      </c>
      <c r="D1335">
        <v>269.35001831054598</v>
      </c>
      <c r="E1335">
        <v>269.89020251780698</v>
      </c>
      <c r="F1335">
        <v>-0.449981689453125</v>
      </c>
      <c r="G1335">
        <v>9.0202517807483604E-2</v>
      </c>
      <c r="H1335">
        <v>0.63639610306787597</v>
      </c>
    </row>
    <row r="1336" spans="1:8" x14ac:dyDescent="0.3">
      <c r="A1336" s="1">
        <v>40948</v>
      </c>
      <c r="B1336" s="1">
        <v>40949</v>
      </c>
      <c r="C1336">
        <v>270.7</v>
      </c>
      <c r="D1336">
        <v>270.59999389648402</v>
      </c>
      <c r="E1336">
        <v>271.26246072053902</v>
      </c>
      <c r="F1336">
        <v>-0.100006103515625</v>
      </c>
      <c r="G1336">
        <v>0.56246072053909302</v>
      </c>
      <c r="H1336">
        <v>2.0859650045003</v>
      </c>
    </row>
    <row r="1337" spans="1:8" x14ac:dyDescent="0.3">
      <c r="A1337" s="1">
        <v>40949</v>
      </c>
      <c r="B1337" s="1">
        <v>40952</v>
      </c>
      <c r="C1337">
        <v>267.75</v>
      </c>
      <c r="D1337">
        <v>268.64999389648398</v>
      </c>
      <c r="E1337">
        <v>268.03502392768797</v>
      </c>
      <c r="F1337">
        <v>0.899993896484375</v>
      </c>
      <c r="G1337">
        <v>0.28502392768859802</v>
      </c>
      <c r="H1337">
        <v>1.0253048327204799</v>
      </c>
    </row>
    <row r="1338" spans="1:8" x14ac:dyDescent="0.3">
      <c r="A1338" s="1">
        <v>40952</v>
      </c>
      <c r="B1338" s="1">
        <v>40953</v>
      </c>
      <c r="C1338">
        <v>269.2</v>
      </c>
      <c r="D1338">
        <v>268.09999389648402</v>
      </c>
      <c r="E1338">
        <v>268.83520061969699</v>
      </c>
      <c r="F1338">
        <v>1.1000061035156199</v>
      </c>
      <c r="G1338">
        <v>-0.36479938030242898</v>
      </c>
      <c r="H1338">
        <v>0.31819805153393799</v>
      </c>
    </row>
    <row r="1339" spans="1:8" x14ac:dyDescent="0.3">
      <c r="A1339" s="1">
        <v>40953</v>
      </c>
      <c r="B1339" s="1">
        <v>40954</v>
      </c>
      <c r="C1339">
        <v>268.75</v>
      </c>
      <c r="D1339">
        <v>269.70001220703102</v>
      </c>
      <c r="E1339">
        <v>268.21549826860399</v>
      </c>
      <c r="F1339">
        <v>-0.95001220703125</v>
      </c>
      <c r="G1339">
        <v>-0.53450173139572099</v>
      </c>
      <c r="H1339">
        <v>2.3334523779156102</v>
      </c>
    </row>
    <row r="1340" spans="1:8" x14ac:dyDescent="0.3">
      <c r="A1340" s="1">
        <v>40954</v>
      </c>
      <c r="B1340" s="1">
        <v>40955</v>
      </c>
      <c r="C1340">
        <v>272.05</v>
      </c>
      <c r="D1340">
        <v>269.25001220703098</v>
      </c>
      <c r="E1340">
        <v>272.34186809062902</v>
      </c>
      <c r="F1340">
        <v>-2.79998779296875</v>
      </c>
      <c r="G1340">
        <v>0.29186809062957703</v>
      </c>
      <c r="H1340">
        <v>2.58093975133092</v>
      </c>
    </row>
    <row r="1341" spans="1:8" x14ac:dyDescent="0.3">
      <c r="A1341" s="1">
        <v>40955</v>
      </c>
      <c r="B1341" s="1">
        <v>40956</v>
      </c>
      <c r="C1341">
        <v>268.39999999999998</v>
      </c>
      <c r="D1341">
        <v>272.450018310546</v>
      </c>
      <c r="E1341">
        <v>268.29716006815403</v>
      </c>
      <c r="F1341">
        <v>-4.0500183105468697</v>
      </c>
      <c r="G1341">
        <v>-0.10283993184566401</v>
      </c>
      <c r="H1341">
        <v>3.25269119345813</v>
      </c>
    </row>
    <row r="1342" spans="1:8" x14ac:dyDescent="0.3">
      <c r="A1342" s="1">
        <v>40956</v>
      </c>
      <c r="B1342" s="1">
        <v>40959</v>
      </c>
      <c r="C1342">
        <v>273</v>
      </c>
      <c r="D1342">
        <v>275</v>
      </c>
      <c r="E1342">
        <v>272.78496417403198</v>
      </c>
      <c r="F1342">
        <v>-2</v>
      </c>
      <c r="G1342">
        <v>-0.215035825967788</v>
      </c>
      <c r="H1342">
        <v>7.0710678118670794E-2</v>
      </c>
    </row>
    <row r="1343" spans="1:8" x14ac:dyDescent="0.3">
      <c r="A1343" s="1">
        <v>40959</v>
      </c>
      <c r="B1343" s="1">
        <v>40960</v>
      </c>
      <c r="C1343">
        <v>272.89999999999998</v>
      </c>
      <c r="D1343">
        <v>271.89999999999998</v>
      </c>
      <c r="E1343">
        <v>273.66550960540701</v>
      </c>
      <c r="F1343">
        <v>-1</v>
      </c>
      <c r="G1343">
        <v>0.76550960540771396</v>
      </c>
      <c r="H1343">
        <v>0.17677669529663601</v>
      </c>
    </row>
    <row r="1344" spans="1:8" x14ac:dyDescent="0.3">
      <c r="A1344" s="1">
        <v>40960</v>
      </c>
      <c r="B1344" s="1">
        <v>40961</v>
      </c>
      <c r="C1344">
        <v>273.14999999999998</v>
      </c>
      <c r="D1344">
        <v>272.64999999999998</v>
      </c>
      <c r="E1344">
        <v>272.13480021953501</v>
      </c>
      <c r="F1344">
        <v>0.5</v>
      </c>
      <c r="G1344">
        <v>-1.0151997804641699</v>
      </c>
      <c r="H1344">
        <v>0.14142135623730101</v>
      </c>
    </row>
    <row r="1345" spans="1:8" x14ac:dyDescent="0.3">
      <c r="A1345" s="1">
        <v>40961</v>
      </c>
      <c r="B1345" s="1">
        <v>40962</v>
      </c>
      <c r="C1345">
        <v>272.95</v>
      </c>
      <c r="D1345">
        <v>271.249987792968</v>
      </c>
      <c r="E1345">
        <v>272.68442196846001</v>
      </c>
      <c r="F1345">
        <v>1.70001220703125</v>
      </c>
      <c r="G1345">
        <v>-0.26557803153991699</v>
      </c>
      <c r="H1345">
        <v>2.05060966544097</v>
      </c>
    </row>
    <row r="1346" spans="1:8" x14ac:dyDescent="0.3">
      <c r="A1346" s="1">
        <v>40962</v>
      </c>
      <c r="B1346" s="1">
        <v>40963</v>
      </c>
      <c r="C1346">
        <v>270.05</v>
      </c>
      <c r="D1346">
        <v>270.00001220703098</v>
      </c>
      <c r="E1346">
        <v>270.17904253602001</v>
      </c>
      <c r="F1346">
        <v>-4.998779296875E-2</v>
      </c>
      <c r="G1346">
        <v>0.12904253602027799</v>
      </c>
      <c r="H1346">
        <v>1.23743686707645</v>
      </c>
    </row>
    <row r="1347" spans="1:8" x14ac:dyDescent="0.3">
      <c r="A1347" s="1">
        <v>40963</v>
      </c>
      <c r="B1347" s="1">
        <v>40966</v>
      </c>
      <c r="C1347">
        <v>271.8</v>
      </c>
      <c r="D1347">
        <v>271.00001220703098</v>
      </c>
      <c r="E1347">
        <v>271.61219817697997</v>
      </c>
      <c r="F1347">
        <v>0.79998779296875</v>
      </c>
      <c r="G1347">
        <v>-0.187801823019981</v>
      </c>
      <c r="H1347">
        <v>2.7577164466275499</v>
      </c>
    </row>
    <row r="1348" spans="1:8" x14ac:dyDescent="0.3">
      <c r="A1348" s="1">
        <v>40966</v>
      </c>
      <c r="B1348" s="1">
        <v>40967</v>
      </c>
      <c r="C1348">
        <v>267.89999999999998</v>
      </c>
      <c r="D1348">
        <v>268.850012207031</v>
      </c>
      <c r="E1348">
        <v>268.67933096885599</v>
      </c>
      <c r="F1348">
        <v>0.95001220703125</v>
      </c>
      <c r="G1348">
        <v>0.77933096885681097</v>
      </c>
      <c r="H1348">
        <v>1.73241161390707</v>
      </c>
    </row>
    <row r="1349" spans="1:8" x14ac:dyDescent="0.3">
      <c r="A1349" s="1">
        <v>40967</v>
      </c>
      <c r="B1349" s="1">
        <v>40968</v>
      </c>
      <c r="C1349">
        <v>270.35000000000002</v>
      </c>
      <c r="D1349">
        <v>271.60000000000002</v>
      </c>
      <c r="E1349">
        <v>270.18692234754502</v>
      </c>
      <c r="F1349">
        <v>-1.25</v>
      </c>
      <c r="G1349">
        <v>-0.163077652454376</v>
      </c>
      <c r="H1349">
        <v>1.83847763108499</v>
      </c>
    </row>
    <row r="1350" spans="1:8" x14ac:dyDescent="0.3">
      <c r="A1350" s="1">
        <v>40968</v>
      </c>
      <c r="B1350" s="1">
        <v>40969</v>
      </c>
      <c r="C1350">
        <v>272.95</v>
      </c>
      <c r="D1350">
        <v>271.59999389648402</v>
      </c>
      <c r="E1350">
        <v>273.66817630529403</v>
      </c>
      <c r="F1350">
        <v>-1.3500061035156199</v>
      </c>
      <c r="G1350">
        <v>0.71817630529403598</v>
      </c>
      <c r="H1350">
        <v>0</v>
      </c>
    </row>
    <row r="1351" spans="1:8" x14ac:dyDescent="0.3">
      <c r="A1351" s="1">
        <v>40969</v>
      </c>
      <c r="B1351" s="1">
        <v>40970</v>
      </c>
      <c r="C1351">
        <v>272.95</v>
      </c>
      <c r="D1351">
        <v>274.999987792968</v>
      </c>
      <c r="E1351">
        <v>273.34971753954801</v>
      </c>
      <c r="F1351">
        <v>2.04998779296875</v>
      </c>
      <c r="G1351">
        <v>0.39971753954887301</v>
      </c>
      <c r="H1351">
        <v>0.49497474683057502</v>
      </c>
    </row>
    <row r="1352" spans="1:8" x14ac:dyDescent="0.3">
      <c r="A1352" s="1">
        <v>40970</v>
      </c>
      <c r="B1352" s="1">
        <v>40973</v>
      </c>
      <c r="C1352">
        <v>273.64999999999998</v>
      </c>
      <c r="D1352">
        <v>272.600012207031</v>
      </c>
      <c r="E1352">
        <v>273.86215470135198</v>
      </c>
      <c r="F1352">
        <v>-1.04998779296875</v>
      </c>
      <c r="G1352">
        <v>0.212154701352119</v>
      </c>
      <c r="H1352">
        <v>1.9445436482630001</v>
      </c>
    </row>
    <row r="1353" spans="1:8" x14ac:dyDescent="0.3">
      <c r="A1353" s="1">
        <v>40973</v>
      </c>
      <c r="B1353" s="1">
        <v>40974</v>
      </c>
      <c r="C1353">
        <v>270.89999999999998</v>
      </c>
      <c r="D1353">
        <v>271.29999389648401</v>
      </c>
      <c r="E1353">
        <v>271.57355698346998</v>
      </c>
      <c r="F1353">
        <v>0.399993896484375</v>
      </c>
      <c r="G1353">
        <v>0.67355698347091597</v>
      </c>
      <c r="H1353">
        <v>1.6970562748476901</v>
      </c>
    </row>
    <row r="1354" spans="1:8" x14ac:dyDescent="0.3">
      <c r="A1354" s="1">
        <v>40974</v>
      </c>
      <c r="B1354" s="1">
        <v>40975</v>
      </c>
      <c r="C1354">
        <v>268.5</v>
      </c>
      <c r="D1354">
        <v>265.29998779296801</v>
      </c>
      <c r="E1354">
        <v>268.37726879119799</v>
      </c>
      <c r="F1354">
        <v>3.20001220703125</v>
      </c>
      <c r="G1354">
        <v>-0.122731208801269</v>
      </c>
      <c r="H1354">
        <v>1.6263455967290601</v>
      </c>
    </row>
    <row r="1355" spans="1:8" x14ac:dyDescent="0.3">
      <c r="A1355" s="1">
        <v>40975</v>
      </c>
      <c r="B1355" s="1">
        <v>40976</v>
      </c>
      <c r="C1355">
        <v>266.2</v>
      </c>
      <c r="D1355">
        <v>266.7</v>
      </c>
      <c r="E1355">
        <v>266.681558412313</v>
      </c>
      <c r="F1355">
        <v>0.5</v>
      </c>
      <c r="G1355">
        <v>0.48155841231346103</v>
      </c>
      <c r="H1355">
        <v>1.6617009357884001</v>
      </c>
    </row>
    <row r="1356" spans="1:8" x14ac:dyDescent="0.3">
      <c r="A1356" s="1">
        <v>40976</v>
      </c>
      <c r="B1356" s="1">
        <v>40977</v>
      </c>
      <c r="C1356">
        <v>268.55</v>
      </c>
      <c r="D1356">
        <v>268.55</v>
      </c>
      <c r="E1356">
        <v>269.36391453742903</v>
      </c>
      <c r="F1356">
        <v>0</v>
      </c>
      <c r="G1356">
        <v>0.81391453742980902</v>
      </c>
      <c r="H1356">
        <v>0.14142135623730101</v>
      </c>
    </row>
    <row r="1357" spans="1:8" x14ac:dyDescent="0.3">
      <c r="A1357" s="1">
        <v>40977</v>
      </c>
      <c r="B1357" s="1">
        <v>40980</v>
      </c>
      <c r="C1357">
        <v>268.75</v>
      </c>
      <c r="D1357">
        <v>269.600006103515</v>
      </c>
      <c r="E1357">
        <v>268.73765989765502</v>
      </c>
      <c r="F1357">
        <v>-0.850006103515625</v>
      </c>
      <c r="G1357">
        <v>-1.2340102344751301E-2</v>
      </c>
      <c r="H1357">
        <v>0.95459415460185504</v>
      </c>
    </row>
    <row r="1358" spans="1:8" x14ac:dyDescent="0.3">
      <c r="A1358" s="1">
        <v>40980</v>
      </c>
      <c r="B1358" s="1">
        <v>40981</v>
      </c>
      <c r="C1358">
        <v>267.39999999999998</v>
      </c>
      <c r="D1358">
        <v>268.75000610351498</v>
      </c>
      <c r="E1358">
        <v>267.68422650694799</v>
      </c>
      <c r="F1358">
        <v>1.3500061035156199</v>
      </c>
      <c r="G1358">
        <v>0.28422650694847101</v>
      </c>
      <c r="H1358">
        <v>2.8284271247461898</v>
      </c>
    </row>
    <row r="1359" spans="1:8" x14ac:dyDescent="0.3">
      <c r="A1359" s="1">
        <v>40981</v>
      </c>
      <c r="B1359" s="1">
        <v>40982</v>
      </c>
      <c r="C1359">
        <v>271.39999999999998</v>
      </c>
      <c r="D1359">
        <v>274.700018310546</v>
      </c>
      <c r="E1359">
        <v>271.819709444046</v>
      </c>
      <c r="F1359">
        <v>3.3000183105468701</v>
      </c>
      <c r="G1359">
        <v>0.41970944404602001</v>
      </c>
      <c r="H1359">
        <v>1.8738329701443699</v>
      </c>
    </row>
    <row r="1360" spans="1:8" x14ac:dyDescent="0.3">
      <c r="A1360" s="1">
        <v>40982</v>
      </c>
      <c r="B1360" s="1">
        <v>40983</v>
      </c>
      <c r="C1360">
        <v>274.05</v>
      </c>
      <c r="D1360">
        <v>273.950024414062</v>
      </c>
      <c r="E1360">
        <v>273.79335363507198</v>
      </c>
      <c r="F1360">
        <v>9.99755859375E-2</v>
      </c>
      <c r="G1360">
        <v>-0.25664636492729098</v>
      </c>
      <c r="H1360">
        <v>7.0710678118670794E-2</v>
      </c>
    </row>
    <row r="1361" spans="1:8" x14ac:dyDescent="0.3">
      <c r="A1361" s="1">
        <v>40983</v>
      </c>
      <c r="B1361" s="1">
        <v>40984</v>
      </c>
      <c r="C1361">
        <v>273.95</v>
      </c>
      <c r="D1361">
        <v>274.899981689453</v>
      </c>
      <c r="E1361">
        <v>273.88090455233998</v>
      </c>
      <c r="F1361">
        <v>-0.949981689453125</v>
      </c>
      <c r="G1361">
        <v>-6.9095447659492396E-2</v>
      </c>
      <c r="H1361">
        <v>0.88388347648318399</v>
      </c>
    </row>
    <row r="1362" spans="1:8" x14ac:dyDescent="0.3">
      <c r="A1362" s="1">
        <v>40984</v>
      </c>
      <c r="B1362" s="1">
        <v>40987</v>
      </c>
      <c r="C1362">
        <v>272.7</v>
      </c>
      <c r="D1362">
        <v>273.59999389648402</v>
      </c>
      <c r="E1362">
        <v>272.558523055911</v>
      </c>
      <c r="F1362">
        <v>-0.899993896484375</v>
      </c>
      <c r="G1362">
        <v>-0.14147694408893499</v>
      </c>
      <c r="H1362">
        <v>1.0960155108391501</v>
      </c>
    </row>
    <row r="1363" spans="1:8" x14ac:dyDescent="0.3">
      <c r="A1363" s="1">
        <v>40987</v>
      </c>
      <c r="B1363" s="1">
        <v>40988</v>
      </c>
      <c r="C1363">
        <v>274.25</v>
      </c>
      <c r="D1363">
        <v>273.45001220703102</v>
      </c>
      <c r="E1363">
        <v>274.10519799590099</v>
      </c>
      <c r="F1363">
        <v>0.79998779296875</v>
      </c>
      <c r="G1363">
        <v>-0.14480200409889199</v>
      </c>
      <c r="H1363">
        <v>0.81317279836451295</v>
      </c>
    </row>
    <row r="1364" spans="1:8" x14ac:dyDescent="0.3">
      <c r="A1364" s="1">
        <v>40988</v>
      </c>
      <c r="B1364" s="1">
        <v>40989</v>
      </c>
      <c r="C1364">
        <v>273.10000000000002</v>
      </c>
      <c r="D1364">
        <v>271.29998168945298</v>
      </c>
      <c r="E1364">
        <v>272.79525486230801</v>
      </c>
      <c r="F1364">
        <v>1.8000183105468699</v>
      </c>
      <c r="G1364">
        <v>-0.30474513769149703</v>
      </c>
      <c r="H1364">
        <v>1.13137084989849</v>
      </c>
    </row>
    <row r="1365" spans="1:8" x14ac:dyDescent="0.3">
      <c r="A1365" s="1">
        <v>40989</v>
      </c>
      <c r="B1365" s="1">
        <v>40990</v>
      </c>
      <c r="C1365">
        <v>271.5</v>
      </c>
      <c r="D1365">
        <v>271.25</v>
      </c>
      <c r="E1365">
        <v>270.74481970071702</v>
      </c>
      <c r="F1365">
        <v>0.25</v>
      </c>
      <c r="G1365">
        <v>-0.75518029928207397</v>
      </c>
      <c r="H1365">
        <v>0.17677669529663601</v>
      </c>
    </row>
    <row r="1366" spans="1:8" x14ac:dyDescent="0.3">
      <c r="A1366" s="1">
        <v>40990</v>
      </c>
      <c r="B1366" s="1">
        <v>40991</v>
      </c>
      <c r="C1366">
        <v>271.75</v>
      </c>
      <c r="D1366">
        <v>269.95001220703102</v>
      </c>
      <c r="E1366">
        <v>271.44880267977697</v>
      </c>
      <c r="F1366">
        <v>1.79998779296875</v>
      </c>
      <c r="G1366">
        <v>-0.301197320222854</v>
      </c>
      <c r="H1366">
        <v>0.60104076400858097</v>
      </c>
    </row>
    <row r="1367" spans="1:8" x14ac:dyDescent="0.3">
      <c r="A1367" s="1">
        <v>40991</v>
      </c>
      <c r="B1367" s="1">
        <v>40994</v>
      </c>
      <c r="C1367">
        <v>270.89999999999998</v>
      </c>
      <c r="D1367">
        <v>272.50000610351498</v>
      </c>
      <c r="E1367">
        <v>271.02940181791701</v>
      </c>
      <c r="F1367">
        <v>1.6000061035156199</v>
      </c>
      <c r="G1367">
        <v>0.12940181791782299</v>
      </c>
      <c r="H1367">
        <v>7.0710678118670794E-2</v>
      </c>
    </row>
    <row r="1368" spans="1:8" x14ac:dyDescent="0.3">
      <c r="A1368" s="1">
        <v>40994</v>
      </c>
      <c r="B1368" s="1">
        <v>40995</v>
      </c>
      <c r="C1368">
        <v>271</v>
      </c>
      <c r="D1368">
        <v>274.20001220703102</v>
      </c>
      <c r="E1368">
        <v>270.21440064907</v>
      </c>
      <c r="F1368">
        <v>-3.20001220703125</v>
      </c>
      <c r="G1368">
        <v>-0.78559935092926003</v>
      </c>
      <c r="H1368">
        <v>2.2627416997969401</v>
      </c>
    </row>
    <row r="1369" spans="1:8" x14ac:dyDescent="0.3">
      <c r="A1369" s="1">
        <v>40995</v>
      </c>
      <c r="B1369" s="1">
        <v>40996</v>
      </c>
      <c r="C1369">
        <v>274.2</v>
      </c>
      <c r="D1369">
        <v>272.84999389648402</v>
      </c>
      <c r="E1369">
        <v>273.73932309150598</v>
      </c>
      <c r="F1369">
        <v>1.3500061035156199</v>
      </c>
      <c r="G1369">
        <v>-0.46067690849304199</v>
      </c>
      <c r="H1369">
        <v>0.84852813742384803</v>
      </c>
    </row>
    <row r="1370" spans="1:8" x14ac:dyDescent="0.3">
      <c r="A1370" s="1">
        <v>40996</v>
      </c>
      <c r="B1370" s="1">
        <v>40997</v>
      </c>
      <c r="C1370">
        <v>273</v>
      </c>
      <c r="D1370">
        <v>271.100006103515</v>
      </c>
      <c r="E1370">
        <v>272.35116654634402</v>
      </c>
      <c r="F1370">
        <v>1.8999938964843699</v>
      </c>
      <c r="G1370">
        <v>-0.64883345365524203</v>
      </c>
      <c r="H1370">
        <v>2.1213203435596402</v>
      </c>
    </row>
    <row r="1371" spans="1:8" x14ac:dyDescent="0.3">
      <c r="A1371" s="1">
        <v>40997</v>
      </c>
      <c r="B1371" s="1">
        <v>40998</v>
      </c>
      <c r="C1371">
        <v>270</v>
      </c>
      <c r="D1371">
        <v>269.64999389648398</v>
      </c>
      <c r="E1371">
        <v>269.35253232717503</v>
      </c>
      <c r="F1371">
        <v>0.350006103515625</v>
      </c>
      <c r="G1371">
        <v>-0.64746767282485895</v>
      </c>
      <c r="H1371">
        <v>0.74246212024588198</v>
      </c>
    </row>
    <row r="1372" spans="1:8" x14ac:dyDescent="0.3">
      <c r="A1372" s="1">
        <v>40998</v>
      </c>
      <c r="B1372" s="1">
        <v>41001</v>
      </c>
      <c r="C1372">
        <v>268.95</v>
      </c>
      <c r="D1372">
        <v>271.04997558593698</v>
      </c>
      <c r="E1372">
        <v>269.06769727617501</v>
      </c>
      <c r="F1372">
        <v>2.0999755859375</v>
      </c>
      <c r="G1372">
        <v>0.117697276175022</v>
      </c>
      <c r="H1372">
        <v>1.8738329701443699</v>
      </c>
    </row>
    <row r="1373" spans="1:8" x14ac:dyDescent="0.3">
      <c r="A1373" s="1">
        <v>41001</v>
      </c>
      <c r="B1373" s="1">
        <v>41002</v>
      </c>
      <c r="C1373">
        <v>271.60000000000002</v>
      </c>
      <c r="D1373">
        <v>273.20000610351502</v>
      </c>
      <c r="E1373">
        <v>272.05631790161101</v>
      </c>
      <c r="F1373">
        <v>1.6000061035156199</v>
      </c>
      <c r="G1373">
        <v>0.45631790161132801</v>
      </c>
      <c r="H1373">
        <v>2.5102290732122099</v>
      </c>
    </row>
    <row r="1374" spans="1:8" x14ac:dyDescent="0.3">
      <c r="A1374" s="1">
        <v>41002</v>
      </c>
      <c r="B1374" s="1">
        <v>41003</v>
      </c>
      <c r="C1374">
        <v>275.14999999999998</v>
      </c>
      <c r="D1374">
        <v>274.700018310546</v>
      </c>
      <c r="E1374">
        <v>275.29444994926399</v>
      </c>
      <c r="F1374">
        <v>-0.449981689453125</v>
      </c>
      <c r="G1374">
        <v>0.14444994926452601</v>
      </c>
      <c r="H1374">
        <v>2.1920310216782699</v>
      </c>
    </row>
    <row r="1375" spans="1:8" x14ac:dyDescent="0.3">
      <c r="A1375" s="1">
        <v>41003</v>
      </c>
      <c r="B1375" s="1">
        <v>41004</v>
      </c>
      <c r="C1375">
        <v>272.05</v>
      </c>
      <c r="D1375">
        <v>270.700024414062</v>
      </c>
      <c r="E1375">
        <v>273.16617290973602</v>
      </c>
      <c r="F1375">
        <v>-1.3499755859375</v>
      </c>
      <c r="G1375">
        <v>1.11617290973663</v>
      </c>
      <c r="H1375">
        <v>0.81317279836451295</v>
      </c>
    </row>
    <row r="1376" spans="1:8" x14ac:dyDescent="0.3">
      <c r="A1376" s="1">
        <v>41004</v>
      </c>
      <c r="B1376" s="1">
        <v>41005</v>
      </c>
      <c r="C1376">
        <v>273.2</v>
      </c>
      <c r="D1376">
        <v>272.7</v>
      </c>
      <c r="E1376">
        <v>273.59946296811103</v>
      </c>
      <c r="F1376">
        <v>-0.5</v>
      </c>
      <c r="G1376">
        <v>0.39946296811103799</v>
      </c>
      <c r="H1376">
        <v>0.247487373415267</v>
      </c>
    </row>
    <row r="1377" spans="1:8" x14ac:dyDescent="0.3">
      <c r="A1377" s="1">
        <v>41005</v>
      </c>
      <c r="B1377" s="1">
        <v>41008</v>
      </c>
      <c r="C1377">
        <v>272.85000000000002</v>
      </c>
      <c r="D1377">
        <v>269.29998168945298</v>
      </c>
      <c r="E1377">
        <v>272.83915495723397</v>
      </c>
      <c r="F1377">
        <v>3.5500183105468701</v>
      </c>
      <c r="G1377">
        <v>-1.08450427651405E-2</v>
      </c>
      <c r="H1377">
        <v>3.0759144981614899</v>
      </c>
    </row>
    <row r="1378" spans="1:8" x14ac:dyDescent="0.3">
      <c r="A1378" s="1">
        <v>41008</v>
      </c>
      <c r="B1378" s="1">
        <v>41009</v>
      </c>
      <c r="C1378">
        <v>268.5</v>
      </c>
      <c r="D1378">
        <v>268.64999389648398</v>
      </c>
      <c r="E1378">
        <v>268.59294787049203</v>
      </c>
      <c r="F1378">
        <v>0.149993896484375</v>
      </c>
      <c r="G1378">
        <v>9.2947870492935097E-2</v>
      </c>
      <c r="H1378">
        <v>0.106066017177966</v>
      </c>
    </row>
    <row r="1379" spans="1:8" x14ac:dyDescent="0.3">
      <c r="A1379" s="1">
        <v>41009</v>
      </c>
      <c r="B1379" s="1">
        <v>41010</v>
      </c>
      <c r="C1379">
        <v>268.64999999999998</v>
      </c>
      <c r="D1379">
        <v>268.64999999999998</v>
      </c>
      <c r="E1379">
        <v>269.02658464908598</v>
      </c>
      <c r="F1379">
        <v>0</v>
      </c>
      <c r="G1379">
        <v>0.37658464908599798</v>
      </c>
      <c r="H1379">
        <v>0</v>
      </c>
    </row>
    <row r="1380" spans="1:8" x14ac:dyDescent="0.3">
      <c r="A1380" s="1">
        <v>41010</v>
      </c>
      <c r="B1380" s="1">
        <v>41011</v>
      </c>
      <c r="C1380">
        <v>268.64999999999998</v>
      </c>
      <c r="D1380">
        <v>267.200018310546</v>
      </c>
      <c r="E1380">
        <v>269.21176918744999</v>
      </c>
      <c r="F1380">
        <v>-1.4499816894531199</v>
      </c>
      <c r="G1380">
        <v>0.56176918745040805</v>
      </c>
      <c r="H1380">
        <v>2.05060966544097</v>
      </c>
    </row>
    <row r="1381" spans="1:8" x14ac:dyDescent="0.3">
      <c r="A1381" s="1">
        <v>41011</v>
      </c>
      <c r="B1381" s="1">
        <v>41012</v>
      </c>
      <c r="C1381">
        <v>265.75</v>
      </c>
      <c r="D1381">
        <v>268.20001220703102</v>
      </c>
      <c r="E1381">
        <v>266.40772330760899</v>
      </c>
      <c r="F1381">
        <v>2.45001220703125</v>
      </c>
      <c r="G1381">
        <v>0.65772330760955799</v>
      </c>
      <c r="H1381">
        <v>2.5455844122715798</v>
      </c>
    </row>
    <row r="1382" spans="1:8" x14ac:dyDescent="0.3">
      <c r="A1382" s="1">
        <v>41012</v>
      </c>
      <c r="B1382" s="1">
        <v>41015</v>
      </c>
      <c r="C1382">
        <v>269.35000000000002</v>
      </c>
      <c r="D1382">
        <v>266.499993896484</v>
      </c>
      <c r="E1382">
        <v>270.14369664192202</v>
      </c>
      <c r="F1382">
        <v>-2.8500061035156201</v>
      </c>
      <c r="G1382">
        <v>0.79369664192199696</v>
      </c>
      <c r="H1382">
        <v>1.8384776310850399</v>
      </c>
    </row>
    <row r="1383" spans="1:8" x14ac:dyDescent="0.3">
      <c r="A1383" s="1">
        <v>41015</v>
      </c>
      <c r="B1383" s="1">
        <v>41016</v>
      </c>
      <c r="C1383">
        <v>266.75</v>
      </c>
      <c r="D1383">
        <v>266.350006103515</v>
      </c>
      <c r="E1383">
        <v>267.20282146334603</v>
      </c>
      <c r="F1383">
        <v>-0.399993896484375</v>
      </c>
      <c r="G1383">
        <v>0.45282146334648099</v>
      </c>
      <c r="H1383">
        <v>0.459619407771239</v>
      </c>
    </row>
    <row r="1384" spans="1:8" x14ac:dyDescent="0.3">
      <c r="A1384" s="1">
        <v>41016</v>
      </c>
      <c r="B1384" s="1">
        <v>41017</v>
      </c>
      <c r="C1384">
        <v>266.10000000000002</v>
      </c>
      <c r="D1384">
        <v>270.04998168945298</v>
      </c>
      <c r="E1384">
        <v>267.60920879840802</v>
      </c>
      <c r="F1384">
        <v>3.9499816894531201</v>
      </c>
      <c r="G1384">
        <v>1.5092087984085001</v>
      </c>
      <c r="H1384">
        <v>1.83847763108499</v>
      </c>
    </row>
    <row r="1385" spans="1:8" x14ac:dyDescent="0.3">
      <c r="A1385" s="1">
        <v>41017</v>
      </c>
      <c r="B1385" s="1">
        <v>41018</v>
      </c>
      <c r="C1385">
        <v>268.7</v>
      </c>
      <c r="D1385">
        <v>267.7</v>
      </c>
      <c r="E1385">
        <v>268.53027400076297</v>
      </c>
      <c r="F1385">
        <v>1</v>
      </c>
      <c r="G1385">
        <v>-0.16972599923610601</v>
      </c>
      <c r="H1385">
        <v>0.63639610306787597</v>
      </c>
    </row>
    <row r="1386" spans="1:8" x14ac:dyDescent="0.3">
      <c r="A1386" s="1">
        <v>41018</v>
      </c>
      <c r="B1386" s="1">
        <v>41019</v>
      </c>
      <c r="C1386">
        <v>267.8</v>
      </c>
      <c r="D1386">
        <v>266.00001220703098</v>
      </c>
      <c r="E1386">
        <v>268.50000171661299</v>
      </c>
      <c r="F1386">
        <v>-1.79998779296875</v>
      </c>
      <c r="G1386">
        <v>0.70000171661376898</v>
      </c>
      <c r="H1386">
        <v>2.5102290732122499</v>
      </c>
    </row>
    <row r="1387" spans="1:8" x14ac:dyDescent="0.3">
      <c r="A1387" s="1">
        <v>41019</v>
      </c>
      <c r="B1387" s="1">
        <v>41022</v>
      </c>
      <c r="C1387">
        <v>264.25</v>
      </c>
      <c r="D1387">
        <v>263.75</v>
      </c>
      <c r="E1387">
        <v>264.57719060778601</v>
      </c>
      <c r="F1387">
        <v>-0.5</v>
      </c>
      <c r="G1387">
        <v>0.32719060778617798</v>
      </c>
      <c r="H1387">
        <v>0.14142135623730101</v>
      </c>
    </row>
    <row r="1388" spans="1:8" x14ac:dyDescent="0.3">
      <c r="A1388" s="1">
        <v>41022</v>
      </c>
      <c r="B1388" s="1">
        <v>41023</v>
      </c>
      <c r="C1388">
        <v>264.05</v>
      </c>
      <c r="D1388">
        <v>261.75001220703098</v>
      </c>
      <c r="E1388">
        <v>262.15736465454103</v>
      </c>
      <c r="F1388">
        <v>2.29998779296875</v>
      </c>
      <c r="G1388">
        <v>-1.8926353454589799</v>
      </c>
      <c r="H1388">
        <v>1.0960155108391501</v>
      </c>
    </row>
    <row r="1389" spans="1:8" x14ac:dyDescent="0.3">
      <c r="A1389" s="1">
        <v>41023</v>
      </c>
      <c r="B1389" s="1">
        <v>41024</v>
      </c>
      <c r="C1389">
        <v>262.5</v>
      </c>
      <c r="D1389">
        <v>264.70001220703102</v>
      </c>
      <c r="E1389">
        <v>263.38773411512301</v>
      </c>
      <c r="F1389">
        <v>2.20001220703125</v>
      </c>
      <c r="G1389">
        <v>0.887734115123748</v>
      </c>
      <c r="H1389">
        <v>0.14142135623730101</v>
      </c>
    </row>
    <row r="1390" spans="1:8" x14ac:dyDescent="0.3">
      <c r="A1390" s="1">
        <v>41024</v>
      </c>
      <c r="B1390" s="1">
        <v>41025</v>
      </c>
      <c r="C1390">
        <v>262.7</v>
      </c>
      <c r="D1390">
        <v>264.649981689453</v>
      </c>
      <c r="E1390">
        <v>262.71531239692098</v>
      </c>
      <c r="F1390">
        <v>1.9499816894531199</v>
      </c>
      <c r="G1390">
        <v>1.53123969212174E-2</v>
      </c>
      <c r="H1390">
        <v>0.45961940777128002</v>
      </c>
    </row>
    <row r="1391" spans="1:8" x14ac:dyDescent="0.3">
      <c r="A1391" s="1">
        <v>41025</v>
      </c>
      <c r="B1391" s="1">
        <v>41026</v>
      </c>
      <c r="C1391">
        <v>263.35000000000002</v>
      </c>
      <c r="D1391">
        <v>264.20000610351502</v>
      </c>
      <c r="E1391">
        <v>263.58333463072699</v>
      </c>
      <c r="F1391">
        <v>0.850006103515625</v>
      </c>
      <c r="G1391">
        <v>0.233334630727767</v>
      </c>
      <c r="H1391">
        <v>1.20208152801712</v>
      </c>
    </row>
    <row r="1392" spans="1:8" x14ac:dyDescent="0.3">
      <c r="A1392" s="1">
        <v>41026</v>
      </c>
      <c r="B1392" s="1">
        <v>41029</v>
      </c>
      <c r="C1392">
        <v>265.05</v>
      </c>
      <c r="D1392">
        <v>266.75001220703098</v>
      </c>
      <c r="E1392">
        <v>264.437526810169</v>
      </c>
      <c r="F1392">
        <v>-1.70001220703125</v>
      </c>
      <c r="G1392">
        <v>-0.61247318983078003</v>
      </c>
      <c r="H1392">
        <v>0.88388347648318399</v>
      </c>
    </row>
    <row r="1393" spans="1:8" x14ac:dyDescent="0.3">
      <c r="A1393" s="1">
        <v>41029</v>
      </c>
      <c r="B1393" s="1">
        <v>41030</v>
      </c>
      <c r="C1393">
        <v>266.3</v>
      </c>
      <c r="D1393">
        <v>266.75001220703098</v>
      </c>
      <c r="E1393">
        <v>266.21915446519802</v>
      </c>
      <c r="F1393">
        <v>-0.45001220703125</v>
      </c>
      <c r="G1393">
        <v>-8.0845534801483099E-2</v>
      </c>
      <c r="H1393">
        <v>0</v>
      </c>
    </row>
    <row r="1394" spans="1:8" x14ac:dyDescent="0.3">
      <c r="A1394" s="1">
        <v>41030</v>
      </c>
      <c r="B1394" s="1">
        <v>41031</v>
      </c>
      <c r="C1394">
        <v>266.3</v>
      </c>
      <c r="D1394">
        <v>267.75001220703098</v>
      </c>
      <c r="E1394">
        <v>266.54599371850401</v>
      </c>
      <c r="F1394">
        <v>1.45001220703125</v>
      </c>
      <c r="G1394">
        <v>0.24599371850490501</v>
      </c>
      <c r="H1394">
        <v>1.5909902576697299</v>
      </c>
    </row>
    <row r="1395" spans="1:8" x14ac:dyDescent="0.3">
      <c r="A1395" s="1">
        <v>41031</v>
      </c>
      <c r="B1395" s="1">
        <v>41032</v>
      </c>
      <c r="C1395">
        <v>268.55</v>
      </c>
      <c r="D1395">
        <v>268.10001831054598</v>
      </c>
      <c r="E1395">
        <v>269.16597448587402</v>
      </c>
      <c r="F1395">
        <v>-0.449981689453125</v>
      </c>
      <c r="G1395">
        <v>0.61597448587417603</v>
      </c>
      <c r="H1395">
        <v>0.28284271247464299</v>
      </c>
    </row>
    <row r="1396" spans="1:8" x14ac:dyDescent="0.3">
      <c r="A1396" s="1">
        <v>41032</v>
      </c>
      <c r="B1396" s="1">
        <v>41033</v>
      </c>
      <c r="C1396">
        <v>268.14999999999998</v>
      </c>
      <c r="D1396">
        <v>266.50000610351498</v>
      </c>
      <c r="E1396">
        <v>268.35191866159403</v>
      </c>
      <c r="F1396">
        <v>-1.6499938964843699</v>
      </c>
      <c r="G1396">
        <v>0.20191866159439001</v>
      </c>
      <c r="H1396">
        <v>1.3788582233137501</v>
      </c>
    </row>
    <row r="1397" spans="1:8" x14ac:dyDescent="0.3">
      <c r="A1397" s="1">
        <v>41033</v>
      </c>
      <c r="B1397" s="1">
        <v>41036</v>
      </c>
      <c r="C1397">
        <v>266.2</v>
      </c>
      <c r="D1397">
        <v>261.34999389648402</v>
      </c>
      <c r="E1397">
        <v>266.77606416940603</v>
      </c>
      <c r="F1397">
        <v>-4.8500061035156197</v>
      </c>
      <c r="G1397">
        <v>0.57606416940688998</v>
      </c>
      <c r="H1397">
        <v>3.8537319574666702</v>
      </c>
    </row>
    <row r="1398" spans="1:8" x14ac:dyDescent="0.3">
      <c r="A1398" s="1">
        <v>41036</v>
      </c>
      <c r="B1398" s="1">
        <v>41037</v>
      </c>
      <c r="C1398">
        <v>260.75</v>
      </c>
      <c r="D1398">
        <v>262.20001220703102</v>
      </c>
      <c r="E1398">
        <v>260.91438303887799</v>
      </c>
      <c r="F1398">
        <v>1.45001220703125</v>
      </c>
      <c r="G1398">
        <v>0.16438303887844</v>
      </c>
      <c r="H1398">
        <v>1.6617009357884001</v>
      </c>
    </row>
    <row r="1399" spans="1:8" x14ac:dyDescent="0.3">
      <c r="A1399" s="1">
        <v>41037</v>
      </c>
      <c r="B1399" s="1">
        <v>41038</v>
      </c>
      <c r="C1399">
        <v>263.10000000000002</v>
      </c>
      <c r="D1399">
        <v>261.85000000000002</v>
      </c>
      <c r="E1399">
        <v>263.85673192739398</v>
      </c>
      <c r="F1399">
        <v>-1.25</v>
      </c>
      <c r="G1399">
        <v>0.75673192739486606</v>
      </c>
      <c r="H1399">
        <v>1.73241161390707</v>
      </c>
    </row>
    <row r="1400" spans="1:8" x14ac:dyDescent="0.3">
      <c r="A1400" s="1">
        <v>41038</v>
      </c>
      <c r="B1400" s="1">
        <v>41039</v>
      </c>
      <c r="C1400">
        <v>260.64999999999998</v>
      </c>
      <c r="D1400">
        <v>259.600012207031</v>
      </c>
      <c r="E1400">
        <v>260.460573548078</v>
      </c>
      <c r="F1400">
        <v>1.04998779296875</v>
      </c>
      <c r="G1400">
        <v>-0.18942645192146301</v>
      </c>
      <c r="H1400">
        <v>0.91923881554247899</v>
      </c>
    </row>
    <row r="1401" spans="1:8" x14ac:dyDescent="0.3">
      <c r="A1401" s="1">
        <v>41039</v>
      </c>
      <c r="B1401" s="1">
        <v>41040</v>
      </c>
      <c r="C1401">
        <v>259.35000000000002</v>
      </c>
      <c r="D1401">
        <v>258.499993896484</v>
      </c>
      <c r="E1401">
        <v>259.04555693864802</v>
      </c>
      <c r="F1401">
        <v>0.850006103515625</v>
      </c>
      <c r="G1401">
        <v>-0.30444306135177601</v>
      </c>
      <c r="H1401">
        <v>3.2880465325174701</v>
      </c>
    </row>
    <row r="1402" spans="1:8" x14ac:dyDescent="0.3">
      <c r="A1402" s="1">
        <v>41040</v>
      </c>
      <c r="B1402" s="1">
        <v>41043</v>
      </c>
      <c r="C1402">
        <v>254.7</v>
      </c>
      <c r="D1402">
        <v>254.80000610351499</v>
      </c>
      <c r="E1402">
        <v>255.63034607172</v>
      </c>
      <c r="F1402">
        <v>0.100006103515625</v>
      </c>
      <c r="G1402">
        <v>0.93034607172012296</v>
      </c>
      <c r="H1402">
        <v>0.77781745930521795</v>
      </c>
    </row>
    <row r="1403" spans="1:8" x14ac:dyDescent="0.3">
      <c r="A1403" s="1">
        <v>41043</v>
      </c>
      <c r="B1403" s="1">
        <v>41044</v>
      </c>
      <c r="C1403">
        <v>255.8</v>
      </c>
      <c r="D1403">
        <v>253.8</v>
      </c>
      <c r="E1403">
        <v>255.85546051263799</v>
      </c>
      <c r="F1403">
        <v>-2</v>
      </c>
      <c r="G1403">
        <v>5.5460512638091999E-2</v>
      </c>
      <c r="H1403">
        <v>1.5556349186104099</v>
      </c>
    </row>
    <row r="1404" spans="1:8" x14ac:dyDescent="0.3">
      <c r="A1404" s="1">
        <v>41044</v>
      </c>
      <c r="B1404" s="1">
        <v>41045</v>
      </c>
      <c r="C1404">
        <v>253.6</v>
      </c>
      <c r="D1404">
        <v>251.69999084472599</v>
      </c>
      <c r="E1404">
        <v>254.498275136947</v>
      </c>
      <c r="F1404">
        <v>-1.90000915527343</v>
      </c>
      <c r="G1404">
        <v>0.89827513694763095</v>
      </c>
      <c r="H1404">
        <v>7.2831998462214198</v>
      </c>
    </row>
    <row r="1405" spans="1:8" x14ac:dyDescent="0.3">
      <c r="A1405" s="1">
        <v>41045</v>
      </c>
      <c r="B1405" s="1">
        <v>41046</v>
      </c>
      <c r="C1405">
        <v>243.3</v>
      </c>
      <c r="D1405">
        <v>244.55</v>
      </c>
      <c r="E1405">
        <v>244.176564621925</v>
      </c>
      <c r="F1405">
        <v>1.25</v>
      </c>
      <c r="G1405">
        <v>0.876564621925354</v>
      </c>
      <c r="H1405">
        <v>2.0152543263816498</v>
      </c>
    </row>
    <row r="1406" spans="1:8" x14ac:dyDescent="0.3">
      <c r="A1406" s="1">
        <v>41046</v>
      </c>
      <c r="B1406" s="1">
        <v>41047</v>
      </c>
      <c r="C1406">
        <v>246.15</v>
      </c>
      <c r="D1406">
        <v>241.50000610351501</v>
      </c>
      <c r="E1406">
        <v>246.29860396087099</v>
      </c>
      <c r="F1406">
        <v>-4.6499938964843697</v>
      </c>
      <c r="G1406">
        <v>0.148603960871696</v>
      </c>
      <c r="H1406">
        <v>6.0104076400856501</v>
      </c>
    </row>
    <row r="1407" spans="1:8" x14ac:dyDescent="0.3">
      <c r="A1407" s="1">
        <v>41047</v>
      </c>
      <c r="B1407" s="1">
        <v>41050</v>
      </c>
      <c r="C1407">
        <v>237.65</v>
      </c>
      <c r="D1407">
        <v>239.30000915527299</v>
      </c>
      <c r="E1407">
        <v>239.729578876495</v>
      </c>
      <c r="F1407">
        <v>1.65000915527343</v>
      </c>
      <c r="G1407">
        <v>2.07957887649536</v>
      </c>
      <c r="H1407">
        <v>1.13137084989847</v>
      </c>
    </row>
    <row r="1408" spans="1:8" x14ac:dyDescent="0.3">
      <c r="A1408" s="1">
        <v>41050</v>
      </c>
      <c r="B1408" s="1">
        <v>41051</v>
      </c>
      <c r="C1408">
        <v>239.25</v>
      </c>
      <c r="D1408">
        <v>243</v>
      </c>
      <c r="E1408">
        <v>238.48050308227499</v>
      </c>
      <c r="F1408">
        <v>-3.75</v>
      </c>
      <c r="G1408">
        <v>-0.76949691772460904</v>
      </c>
      <c r="H1408">
        <v>2.8284271247461898</v>
      </c>
    </row>
    <row r="1409" spans="1:8" x14ac:dyDescent="0.3">
      <c r="A1409" s="1">
        <v>41051</v>
      </c>
      <c r="B1409" s="1">
        <v>41052</v>
      </c>
      <c r="C1409">
        <v>243.25</v>
      </c>
      <c r="D1409">
        <v>241.5</v>
      </c>
      <c r="E1409">
        <v>243.71011903882001</v>
      </c>
      <c r="F1409">
        <v>-1.75</v>
      </c>
      <c r="G1409">
        <v>0.460119038820266</v>
      </c>
      <c r="H1409">
        <v>1.3435028842544401</v>
      </c>
    </row>
    <row r="1410" spans="1:8" x14ac:dyDescent="0.3">
      <c r="A1410" s="1">
        <v>41052</v>
      </c>
      <c r="B1410" s="1">
        <v>41053</v>
      </c>
      <c r="C1410">
        <v>241.35</v>
      </c>
      <c r="D1410">
        <v>240.39998779296801</v>
      </c>
      <c r="E1410">
        <v>241.69844741225199</v>
      </c>
      <c r="F1410">
        <v>-0.95001220703125</v>
      </c>
      <c r="G1410">
        <v>0.34844741225242598</v>
      </c>
      <c r="H1410">
        <v>0.14142135623732099</v>
      </c>
    </row>
    <row r="1411" spans="1:8" x14ac:dyDescent="0.3">
      <c r="A1411" s="1">
        <v>41053</v>
      </c>
      <c r="B1411" s="1">
        <v>41054</v>
      </c>
      <c r="C1411">
        <v>241.55</v>
      </c>
      <c r="D1411">
        <v>241.749996948242</v>
      </c>
      <c r="E1411">
        <v>240.89927791356999</v>
      </c>
      <c r="F1411">
        <v>-0.199996948242187</v>
      </c>
      <c r="G1411">
        <v>-0.65072208642959595</v>
      </c>
      <c r="H1411">
        <v>0.60104076400856099</v>
      </c>
    </row>
    <row r="1412" spans="1:8" x14ac:dyDescent="0.3">
      <c r="A1412" s="1">
        <v>41054</v>
      </c>
      <c r="B1412" s="1">
        <v>41057</v>
      </c>
      <c r="C1412">
        <v>242.4</v>
      </c>
      <c r="D1412">
        <v>241.75000610351501</v>
      </c>
      <c r="E1412">
        <v>242.871632033586</v>
      </c>
      <c r="F1412">
        <v>-0.649993896484375</v>
      </c>
      <c r="G1412">
        <v>0.47163203358650202</v>
      </c>
      <c r="H1412">
        <v>0</v>
      </c>
    </row>
    <row r="1413" spans="1:8" x14ac:dyDescent="0.3">
      <c r="A1413" s="1">
        <v>41057</v>
      </c>
      <c r="B1413" s="1">
        <v>41058</v>
      </c>
      <c r="C1413">
        <v>242.4</v>
      </c>
      <c r="D1413">
        <v>242.100012207031</v>
      </c>
      <c r="E1413">
        <v>242.37696564718999</v>
      </c>
      <c r="F1413">
        <v>0.29998779296875</v>
      </c>
      <c r="G1413">
        <v>-2.3034352809190702E-2</v>
      </c>
      <c r="H1413">
        <v>2.7930717856868501</v>
      </c>
    </row>
    <row r="1414" spans="1:8" x14ac:dyDescent="0.3">
      <c r="A1414" s="1">
        <v>41058</v>
      </c>
      <c r="B1414" s="1">
        <v>41059</v>
      </c>
      <c r="C1414">
        <v>246.35</v>
      </c>
      <c r="D1414">
        <v>245.04999694824201</v>
      </c>
      <c r="E1414">
        <v>246.74090847969001</v>
      </c>
      <c r="F1414">
        <v>-1.3000030517578101</v>
      </c>
      <c r="G1414">
        <v>0.39090847969055098</v>
      </c>
      <c r="H1414">
        <v>1.13137084989847</v>
      </c>
    </row>
    <row r="1415" spans="1:8" x14ac:dyDescent="0.3">
      <c r="A1415" s="1">
        <v>41059</v>
      </c>
      <c r="B1415" s="1">
        <v>41060</v>
      </c>
      <c r="C1415">
        <v>244.75</v>
      </c>
      <c r="D1415">
        <v>242.19999694824199</v>
      </c>
      <c r="E1415">
        <v>245.253924310207</v>
      </c>
      <c r="F1415">
        <v>-2.5500030517578098</v>
      </c>
      <c r="G1415">
        <v>0.50392431020736606</v>
      </c>
      <c r="H1415">
        <v>0.38890872965260898</v>
      </c>
    </row>
    <row r="1416" spans="1:8" x14ac:dyDescent="0.3">
      <c r="A1416" s="1">
        <v>41060</v>
      </c>
      <c r="B1416" s="1">
        <v>41061</v>
      </c>
      <c r="C1416">
        <v>244.2</v>
      </c>
      <c r="D1416">
        <v>242.7</v>
      </c>
      <c r="E1416">
        <v>243.932871741056</v>
      </c>
      <c r="F1416">
        <v>1.5</v>
      </c>
      <c r="G1416">
        <v>-0.26712825894355702</v>
      </c>
      <c r="H1416">
        <v>3.5355339059315302E-2</v>
      </c>
    </row>
    <row r="1417" spans="1:8" x14ac:dyDescent="0.3">
      <c r="A1417" s="1">
        <v>41061</v>
      </c>
      <c r="B1417" s="1">
        <v>41064</v>
      </c>
      <c r="C1417">
        <v>244.15</v>
      </c>
      <c r="D1417">
        <v>236.30000915527299</v>
      </c>
      <c r="E1417">
        <v>245.980428361892</v>
      </c>
      <c r="F1417">
        <v>-7.8499908447265598</v>
      </c>
      <c r="G1417">
        <v>1.8304283618927</v>
      </c>
      <c r="H1417">
        <v>4.3840620433566002</v>
      </c>
    </row>
    <row r="1418" spans="1:8" x14ac:dyDescent="0.3">
      <c r="A1418" s="1">
        <v>41064</v>
      </c>
      <c r="B1418" s="1">
        <v>41065</v>
      </c>
      <c r="C1418">
        <v>237.95</v>
      </c>
      <c r="D1418">
        <v>240.00000305175701</v>
      </c>
      <c r="E1418">
        <v>237.269791793823</v>
      </c>
      <c r="F1418">
        <v>-2.0500030517578098</v>
      </c>
      <c r="G1418">
        <v>-0.68020820617675704</v>
      </c>
      <c r="H1418">
        <v>1.9445436482630001</v>
      </c>
    </row>
    <row r="1419" spans="1:8" x14ac:dyDescent="0.3">
      <c r="A1419" s="1">
        <v>41065</v>
      </c>
      <c r="B1419" s="1">
        <v>41066</v>
      </c>
      <c r="C1419">
        <v>240.7</v>
      </c>
      <c r="D1419">
        <v>240.00000305175701</v>
      </c>
      <c r="E1419">
        <v>241.3221088171</v>
      </c>
      <c r="F1419">
        <v>-0.69999694824218694</v>
      </c>
      <c r="G1419">
        <v>0.62210881710052401</v>
      </c>
      <c r="H1419">
        <v>0</v>
      </c>
    </row>
    <row r="1420" spans="1:8" x14ac:dyDescent="0.3">
      <c r="A1420" s="1">
        <v>41066</v>
      </c>
      <c r="B1420" s="1">
        <v>41067</v>
      </c>
      <c r="C1420">
        <v>240.7</v>
      </c>
      <c r="D1420">
        <v>245.00000305175701</v>
      </c>
      <c r="E1420">
        <v>242.018955540657</v>
      </c>
      <c r="F1420">
        <v>4.3000030517578098</v>
      </c>
      <c r="G1420">
        <v>1.3189555406570399</v>
      </c>
      <c r="H1420">
        <v>4.31335136523795</v>
      </c>
    </row>
    <row r="1421" spans="1:8" x14ac:dyDescent="0.3">
      <c r="A1421" s="1">
        <v>41067</v>
      </c>
      <c r="B1421" s="1">
        <v>41068</v>
      </c>
      <c r="C1421">
        <v>246.8</v>
      </c>
      <c r="D1421">
        <v>247.499996948242</v>
      </c>
      <c r="E1421">
        <v>245.861136007308</v>
      </c>
      <c r="F1421">
        <v>-0.69999694824218694</v>
      </c>
      <c r="G1421">
        <v>-0.93886399269104004</v>
      </c>
      <c r="H1421">
        <v>1.1667261889578</v>
      </c>
    </row>
    <row r="1422" spans="1:8" x14ac:dyDescent="0.3">
      <c r="A1422" s="1">
        <v>41068</v>
      </c>
      <c r="B1422" s="1">
        <v>41071</v>
      </c>
      <c r="C1422">
        <v>245.15</v>
      </c>
      <c r="D1422">
        <v>249.50000610351501</v>
      </c>
      <c r="E1422">
        <v>243.85575213432301</v>
      </c>
      <c r="F1422">
        <v>-4.3500061035156197</v>
      </c>
      <c r="G1422">
        <v>-1.2942478656768801</v>
      </c>
      <c r="H1422">
        <v>3.2173358543987698</v>
      </c>
    </row>
    <row r="1423" spans="1:8" x14ac:dyDescent="0.3">
      <c r="A1423" s="1">
        <v>41071</v>
      </c>
      <c r="B1423" s="1">
        <v>41072</v>
      </c>
      <c r="C1423">
        <v>249.7</v>
      </c>
      <c r="D1423">
        <v>245.2</v>
      </c>
      <c r="E1423">
        <v>250.58237887620899</v>
      </c>
      <c r="F1423">
        <v>-4.5</v>
      </c>
      <c r="G1423">
        <v>0.88237887620925903</v>
      </c>
      <c r="H1423">
        <v>1.48492424049174</v>
      </c>
    </row>
    <row r="1424" spans="1:8" x14ac:dyDescent="0.3">
      <c r="A1424" s="1">
        <v>41072</v>
      </c>
      <c r="B1424" s="1">
        <v>41073</v>
      </c>
      <c r="C1424">
        <v>247.6</v>
      </c>
      <c r="D1424">
        <v>249.29999694824201</v>
      </c>
      <c r="E1424">
        <v>246.66258553266499</v>
      </c>
      <c r="F1424">
        <v>-1.69999694824218</v>
      </c>
      <c r="G1424">
        <v>-0.93741446733474698</v>
      </c>
      <c r="H1424">
        <v>0.77781745930519797</v>
      </c>
    </row>
    <row r="1425" spans="1:8" x14ac:dyDescent="0.3">
      <c r="A1425" s="1">
        <v>41073</v>
      </c>
      <c r="B1425" s="1">
        <v>41074</v>
      </c>
      <c r="C1425">
        <v>248.7</v>
      </c>
      <c r="D1425">
        <v>247.7</v>
      </c>
      <c r="E1425">
        <v>247.29398257732299</v>
      </c>
      <c r="F1425">
        <v>1</v>
      </c>
      <c r="G1425">
        <v>-1.40601742267608</v>
      </c>
      <c r="H1425">
        <v>0.14142135623730101</v>
      </c>
    </row>
    <row r="1426" spans="1:8" x14ac:dyDescent="0.3">
      <c r="A1426" s="1">
        <v>41074</v>
      </c>
      <c r="B1426" s="1">
        <v>41075</v>
      </c>
      <c r="C1426">
        <v>248.5</v>
      </c>
      <c r="D1426">
        <v>248.5</v>
      </c>
      <c r="E1426">
        <v>248.41457231342699</v>
      </c>
      <c r="F1426">
        <v>0</v>
      </c>
      <c r="G1426">
        <v>-8.5427686572074807E-2</v>
      </c>
      <c r="H1426">
        <v>0.67175144212721205</v>
      </c>
    </row>
    <row r="1427" spans="1:8" x14ac:dyDescent="0.3">
      <c r="A1427" s="1">
        <v>41075</v>
      </c>
      <c r="B1427" s="1">
        <v>41078</v>
      </c>
      <c r="C1427">
        <v>247.55</v>
      </c>
      <c r="D1427">
        <v>251.850003051757</v>
      </c>
      <c r="E1427">
        <v>247.81417389512001</v>
      </c>
      <c r="F1427">
        <v>4.3000030517578098</v>
      </c>
      <c r="G1427">
        <v>0.26417389512062001</v>
      </c>
      <c r="H1427">
        <v>3.6062445840513799</v>
      </c>
    </row>
    <row r="1428" spans="1:8" x14ac:dyDescent="0.3">
      <c r="A1428" s="1">
        <v>41078</v>
      </c>
      <c r="B1428" s="1">
        <v>41079</v>
      </c>
      <c r="C1428">
        <v>252.65</v>
      </c>
      <c r="D1428">
        <v>251.15</v>
      </c>
      <c r="E1428">
        <v>253.05303194522801</v>
      </c>
      <c r="F1428">
        <v>-1.5</v>
      </c>
      <c r="G1428">
        <v>0.40303194522857599</v>
      </c>
      <c r="H1428">
        <v>7.0710678118650699E-2</v>
      </c>
    </row>
    <row r="1429" spans="1:8" x14ac:dyDescent="0.3">
      <c r="A1429" s="1">
        <v>41079</v>
      </c>
      <c r="B1429" s="1">
        <v>41080</v>
      </c>
      <c r="C1429">
        <v>252.55</v>
      </c>
      <c r="D1429">
        <v>254.14999084472601</v>
      </c>
      <c r="E1429">
        <v>252.772542285919</v>
      </c>
      <c r="F1429">
        <v>1.5999908447265601</v>
      </c>
      <c r="G1429">
        <v>0.22254228591918901</v>
      </c>
      <c r="H1429">
        <v>0.459619407771239</v>
      </c>
    </row>
    <row r="1430" spans="1:8" x14ac:dyDescent="0.3">
      <c r="A1430" s="1">
        <v>41080</v>
      </c>
      <c r="B1430" s="1">
        <v>41081</v>
      </c>
      <c r="C1430">
        <v>253.2</v>
      </c>
      <c r="D1430">
        <v>252.14999694824201</v>
      </c>
      <c r="E1430">
        <v>253.460258167982</v>
      </c>
      <c r="F1430">
        <v>-1.0500030517578101</v>
      </c>
      <c r="G1430">
        <v>0.260258167982101</v>
      </c>
      <c r="H1430">
        <v>1.3081475451950999</v>
      </c>
    </row>
    <row r="1431" spans="1:8" x14ac:dyDescent="0.3">
      <c r="A1431" s="1">
        <v>41081</v>
      </c>
      <c r="B1431" s="1">
        <v>41082</v>
      </c>
      <c r="C1431">
        <v>251.35</v>
      </c>
      <c r="D1431">
        <v>247.64998779296801</v>
      </c>
      <c r="E1431">
        <v>251.76385793685901</v>
      </c>
      <c r="F1431">
        <v>-3.70001220703125</v>
      </c>
      <c r="G1431">
        <v>0.41385793685913003</v>
      </c>
      <c r="H1431">
        <v>5.4800775541957396</v>
      </c>
    </row>
    <row r="1432" spans="1:8" x14ac:dyDescent="0.3">
      <c r="A1432" s="1">
        <v>41082</v>
      </c>
      <c r="B1432" s="1">
        <v>41085</v>
      </c>
      <c r="C1432">
        <v>243.6</v>
      </c>
      <c r="D1432">
        <v>242.64998779296801</v>
      </c>
      <c r="E1432">
        <v>244.13070300817401</v>
      </c>
      <c r="F1432">
        <v>-0.95001220703125</v>
      </c>
      <c r="G1432">
        <v>0.53070300817489602</v>
      </c>
      <c r="H1432">
        <v>2.5102290732122299</v>
      </c>
    </row>
    <row r="1433" spans="1:8" x14ac:dyDescent="0.3">
      <c r="A1433" s="1">
        <v>41085</v>
      </c>
      <c r="B1433" s="1">
        <v>41086</v>
      </c>
      <c r="C1433">
        <v>240.05</v>
      </c>
      <c r="D1433">
        <v>239.249996948242</v>
      </c>
      <c r="E1433">
        <v>240.79091792106601</v>
      </c>
      <c r="F1433">
        <v>-0.80000305175781194</v>
      </c>
      <c r="G1433">
        <v>0.74091792106628396</v>
      </c>
      <c r="H1433">
        <v>0.84852813742386901</v>
      </c>
    </row>
    <row r="1434" spans="1:8" x14ac:dyDescent="0.3">
      <c r="A1434" s="1">
        <v>41086</v>
      </c>
      <c r="B1434" s="1">
        <v>41087</v>
      </c>
      <c r="C1434">
        <v>238.85</v>
      </c>
      <c r="D1434">
        <v>238.54999694824201</v>
      </c>
      <c r="E1434">
        <v>240.00093350410401</v>
      </c>
      <c r="F1434">
        <v>-0.300003051757812</v>
      </c>
      <c r="G1434">
        <v>1.15093350410461</v>
      </c>
      <c r="H1434">
        <v>0.212132034355972</v>
      </c>
    </row>
    <row r="1435" spans="1:8" x14ac:dyDescent="0.3">
      <c r="A1435" s="1">
        <v>41087</v>
      </c>
      <c r="B1435" s="1">
        <v>41088</v>
      </c>
      <c r="C1435">
        <v>239.15</v>
      </c>
      <c r="D1435">
        <v>239.65</v>
      </c>
      <c r="E1435">
        <v>240.501167917251</v>
      </c>
      <c r="F1435">
        <v>0.5</v>
      </c>
      <c r="G1435">
        <v>1.35116791725158</v>
      </c>
      <c r="H1435">
        <v>0.282842712474623</v>
      </c>
    </row>
    <row r="1436" spans="1:8" x14ac:dyDescent="0.3">
      <c r="A1436" s="1">
        <v>41088</v>
      </c>
      <c r="B1436" s="1">
        <v>41089</v>
      </c>
      <c r="C1436">
        <v>239.55</v>
      </c>
      <c r="D1436">
        <v>237.600003051757</v>
      </c>
      <c r="E1436">
        <v>239.458065542578</v>
      </c>
      <c r="F1436">
        <v>1.94999694824218</v>
      </c>
      <c r="G1436">
        <v>-9.1934457421302795E-2</v>
      </c>
      <c r="H1436">
        <v>3.3941125496954099</v>
      </c>
    </row>
    <row r="1437" spans="1:8" x14ac:dyDescent="0.3">
      <c r="A1437" s="1">
        <v>41089</v>
      </c>
      <c r="B1437" s="1">
        <v>41092</v>
      </c>
      <c r="C1437">
        <v>244.35</v>
      </c>
      <c r="D1437">
        <v>246.14998779296801</v>
      </c>
      <c r="E1437">
        <v>244.21293740570499</v>
      </c>
      <c r="F1437">
        <v>-1.79998779296875</v>
      </c>
      <c r="G1437">
        <v>-0.13706259429454801</v>
      </c>
      <c r="H1437">
        <v>0</v>
      </c>
    </row>
    <row r="1438" spans="1:8" x14ac:dyDescent="0.3">
      <c r="A1438" s="1">
        <v>41092</v>
      </c>
      <c r="B1438" s="1">
        <v>41093</v>
      </c>
      <c r="C1438">
        <v>244.35</v>
      </c>
      <c r="D1438">
        <v>245.04999694824201</v>
      </c>
      <c r="E1438">
        <v>244.29098963215901</v>
      </c>
      <c r="F1438">
        <v>-0.69999694824218694</v>
      </c>
      <c r="G1438">
        <v>-5.9010367840528398E-2</v>
      </c>
      <c r="H1438">
        <v>1.3081475451950999</v>
      </c>
    </row>
    <row r="1439" spans="1:8" x14ac:dyDescent="0.3">
      <c r="A1439" s="1">
        <v>41093</v>
      </c>
      <c r="B1439" s="1">
        <v>41094</v>
      </c>
      <c r="C1439">
        <v>246.2</v>
      </c>
      <c r="D1439">
        <v>247.30000610351499</v>
      </c>
      <c r="E1439">
        <v>246.887678575515</v>
      </c>
      <c r="F1439">
        <v>1.1000061035156199</v>
      </c>
      <c r="G1439">
        <v>0.68767857551574696</v>
      </c>
      <c r="H1439">
        <v>0.60104076400858097</v>
      </c>
    </row>
    <row r="1440" spans="1:8" x14ac:dyDescent="0.3">
      <c r="A1440" s="1">
        <v>41094</v>
      </c>
      <c r="B1440" s="1">
        <v>41095</v>
      </c>
      <c r="C1440">
        <v>247.05</v>
      </c>
      <c r="D1440">
        <v>246.44999389648399</v>
      </c>
      <c r="E1440">
        <v>247.555956351757</v>
      </c>
      <c r="F1440">
        <v>-0.600006103515625</v>
      </c>
      <c r="G1440">
        <v>0.50595635175704901</v>
      </c>
      <c r="H1440">
        <v>3.5355339059315302E-2</v>
      </c>
    </row>
    <row r="1441" spans="1:8" x14ac:dyDescent="0.3">
      <c r="A1441" s="1">
        <v>41095</v>
      </c>
      <c r="B1441" s="1">
        <v>41096</v>
      </c>
      <c r="C1441">
        <v>247.1</v>
      </c>
      <c r="D1441">
        <v>247.499993896484</v>
      </c>
      <c r="E1441">
        <v>247.260699307918</v>
      </c>
      <c r="F1441">
        <v>0.399993896484375</v>
      </c>
      <c r="G1441">
        <v>0.160699307918548</v>
      </c>
      <c r="H1441">
        <v>2.0859650045003</v>
      </c>
    </row>
    <row r="1442" spans="1:8" x14ac:dyDescent="0.3">
      <c r="A1442" s="1">
        <v>41096</v>
      </c>
      <c r="B1442" s="1">
        <v>41099</v>
      </c>
      <c r="C1442">
        <v>244.15</v>
      </c>
      <c r="D1442">
        <v>241.70000305175699</v>
      </c>
      <c r="E1442">
        <v>244.85819860696799</v>
      </c>
      <c r="F1442">
        <v>-2.44999694824218</v>
      </c>
      <c r="G1442">
        <v>0.70819860696792503</v>
      </c>
      <c r="H1442">
        <v>2.1566756826189701</v>
      </c>
    </row>
    <row r="1443" spans="1:8" x14ac:dyDescent="0.3">
      <c r="A1443" s="1">
        <v>41099</v>
      </c>
      <c r="B1443" s="1">
        <v>41100</v>
      </c>
      <c r="C1443">
        <v>241.1</v>
      </c>
      <c r="D1443">
        <v>241.89998779296801</v>
      </c>
      <c r="E1443">
        <v>241.22955558300001</v>
      </c>
      <c r="F1443">
        <v>0.79998779296875</v>
      </c>
      <c r="G1443">
        <v>0.12955558300018299</v>
      </c>
      <c r="H1443">
        <v>0.31819805153393799</v>
      </c>
    </row>
    <row r="1444" spans="1:8" x14ac:dyDescent="0.3">
      <c r="A1444" s="1">
        <v>41100</v>
      </c>
      <c r="B1444" s="1">
        <v>41101</v>
      </c>
      <c r="C1444">
        <v>240.65</v>
      </c>
      <c r="D1444">
        <v>239.65</v>
      </c>
      <c r="E1444">
        <v>240.611431369185</v>
      </c>
      <c r="F1444">
        <v>1</v>
      </c>
      <c r="G1444">
        <v>-3.85686308145523E-2</v>
      </c>
      <c r="H1444">
        <v>0.77781745930519797</v>
      </c>
    </row>
    <row r="1445" spans="1:8" x14ac:dyDescent="0.3">
      <c r="A1445" s="1">
        <v>41101</v>
      </c>
      <c r="B1445" s="1">
        <v>41102</v>
      </c>
      <c r="C1445">
        <v>239.55</v>
      </c>
      <c r="D1445">
        <v>240.100003051757</v>
      </c>
      <c r="E1445">
        <v>239.131081628799</v>
      </c>
      <c r="F1445">
        <v>-0.55000305175781194</v>
      </c>
      <c r="G1445">
        <v>-0.41891837120056102</v>
      </c>
      <c r="H1445">
        <v>3.3234018715767801</v>
      </c>
    </row>
    <row r="1446" spans="1:8" x14ac:dyDescent="0.3">
      <c r="A1446" s="1">
        <v>41102</v>
      </c>
      <c r="B1446" s="1">
        <v>41103</v>
      </c>
      <c r="C1446">
        <v>234.85</v>
      </c>
      <c r="D1446">
        <v>235.44999084472599</v>
      </c>
      <c r="E1446">
        <v>235.284814035892</v>
      </c>
      <c r="F1446">
        <v>0.59999084472656194</v>
      </c>
      <c r="G1446">
        <v>0.43481403589248602</v>
      </c>
      <c r="H1446">
        <v>1.76776695296636</v>
      </c>
    </row>
    <row r="1447" spans="1:8" x14ac:dyDescent="0.3">
      <c r="A1447" s="1">
        <v>41103</v>
      </c>
      <c r="B1447" s="1">
        <v>41106</v>
      </c>
      <c r="C1447">
        <v>237.35</v>
      </c>
      <c r="D1447">
        <v>238.499993896484</v>
      </c>
      <c r="E1447">
        <v>237.109328961372</v>
      </c>
      <c r="F1447">
        <v>-1.1499938964843699</v>
      </c>
      <c r="G1447">
        <v>-0.24067103862762401</v>
      </c>
      <c r="H1447">
        <v>0.95459415460183505</v>
      </c>
    </row>
    <row r="1448" spans="1:8" x14ac:dyDescent="0.3">
      <c r="A1448" s="1">
        <v>41106</v>
      </c>
      <c r="B1448" s="1">
        <v>41107</v>
      </c>
      <c r="C1448">
        <v>238.7</v>
      </c>
      <c r="D1448">
        <v>237.45</v>
      </c>
      <c r="E1448">
        <v>238.58599340617599</v>
      </c>
      <c r="F1448">
        <v>1.25</v>
      </c>
      <c r="G1448">
        <v>-0.11400659382343201</v>
      </c>
      <c r="H1448">
        <v>0.60104076400858097</v>
      </c>
    </row>
    <row r="1449" spans="1:8" x14ac:dyDescent="0.3">
      <c r="A1449" s="1">
        <v>41107</v>
      </c>
      <c r="B1449" s="1">
        <v>41108</v>
      </c>
      <c r="C1449">
        <v>239.55</v>
      </c>
      <c r="D1449">
        <v>239.69999389648399</v>
      </c>
      <c r="E1449">
        <v>240.16698853969501</v>
      </c>
      <c r="F1449">
        <v>0.149993896484375</v>
      </c>
      <c r="G1449">
        <v>0.61698853969573897</v>
      </c>
      <c r="H1449">
        <v>2.5455844122715798</v>
      </c>
    </row>
    <row r="1450" spans="1:8" x14ac:dyDescent="0.3">
      <c r="A1450" s="1">
        <v>41108</v>
      </c>
      <c r="B1450" s="1">
        <v>41109</v>
      </c>
      <c r="C1450">
        <v>235.95</v>
      </c>
      <c r="D1450">
        <v>239.25000305175701</v>
      </c>
      <c r="E1450">
        <v>235.84575101435101</v>
      </c>
      <c r="F1450">
        <v>-3.3000030517578098</v>
      </c>
      <c r="G1450">
        <v>-0.104248985648155</v>
      </c>
      <c r="H1450">
        <v>3.0052038200428202</v>
      </c>
    </row>
    <row r="1451" spans="1:8" x14ac:dyDescent="0.3">
      <c r="A1451" s="1">
        <v>41109</v>
      </c>
      <c r="B1451" s="1">
        <v>41110</v>
      </c>
      <c r="C1451">
        <v>240.2</v>
      </c>
      <c r="D1451">
        <v>239.89999694824201</v>
      </c>
      <c r="E1451">
        <v>240.07925004213999</v>
      </c>
      <c r="F1451">
        <v>0.300003051757812</v>
      </c>
      <c r="G1451">
        <v>-0.12074995785951601</v>
      </c>
      <c r="H1451">
        <v>0.24748737341528701</v>
      </c>
    </row>
    <row r="1452" spans="1:8" x14ac:dyDescent="0.3">
      <c r="A1452" s="1">
        <v>41110</v>
      </c>
      <c r="B1452" s="1">
        <v>41113</v>
      </c>
      <c r="C1452">
        <v>239.85</v>
      </c>
      <c r="D1452">
        <v>236.14998779296801</v>
      </c>
      <c r="E1452">
        <v>239.84878542684001</v>
      </c>
      <c r="F1452">
        <v>3.70001220703125</v>
      </c>
      <c r="G1452">
        <v>-1.2145731598138801E-3</v>
      </c>
      <c r="H1452">
        <v>3.7476659402886798</v>
      </c>
    </row>
    <row r="1453" spans="1:8" x14ac:dyDescent="0.3">
      <c r="A1453" s="1">
        <v>41113</v>
      </c>
      <c r="B1453" s="1">
        <v>41114</v>
      </c>
      <c r="C1453">
        <v>234.55</v>
      </c>
      <c r="D1453">
        <v>234.39999084472601</v>
      </c>
      <c r="E1453">
        <v>234.706500861048</v>
      </c>
      <c r="F1453">
        <v>-0.150009155273437</v>
      </c>
      <c r="G1453">
        <v>0.15650086104869801</v>
      </c>
      <c r="H1453">
        <v>0.63639610306787597</v>
      </c>
    </row>
    <row r="1454" spans="1:8" x14ac:dyDescent="0.3">
      <c r="A1454" s="1">
        <v>41114</v>
      </c>
      <c r="B1454" s="1">
        <v>41115</v>
      </c>
      <c r="C1454">
        <v>235.45</v>
      </c>
      <c r="D1454">
        <v>231.00000305175701</v>
      </c>
      <c r="E1454">
        <v>235.73432500362301</v>
      </c>
      <c r="F1454">
        <v>-4.4499969482421804</v>
      </c>
      <c r="G1454">
        <v>0.28432500362396201</v>
      </c>
      <c r="H1454">
        <v>1.6263455967290401</v>
      </c>
    </row>
    <row r="1455" spans="1:8" x14ac:dyDescent="0.3">
      <c r="A1455" s="1">
        <v>41115</v>
      </c>
      <c r="B1455" s="1">
        <v>41116</v>
      </c>
      <c r="C1455">
        <v>233.15</v>
      </c>
      <c r="D1455">
        <v>232.95000305175699</v>
      </c>
      <c r="E1455">
        <v>232.67529940009101</v>
      </c>
      <c r="F1455">
        <v>0.199996948242187</v>
      </c>
      <c r="G1455">
        <v>-0.47470059990882801</v>
      </c>
      <c r="H1455">
        <v>1.0253048327204799</v>
      </c>
    </row>
    <row r="1456" spans="1:8" x14ac:dyDescent="0.3">
      <c r="A1456" s="1">
        <v>41116</v>
      </c>
      <c r="B1456" s="1">
        <v>41117</v>
      </c>
      <c r="C1456">
        <v>234.6</v>
      </c>
      <c r="D1456">
        <v>239.14998779296801</v>
      </c>
      <c r="E1456">
        <v>234.300373142957</v>
      </c>
      <c r="F1456">
        <v>-4.54998779296875</v>
      </c>
      <c r="G1456">
        <v>-0.29962685704231201</v>
      </c>
      <c r="H1456">
        <v>4.6669047558312098</v>
      </c>
    </row>
    <row r="1457" spans="1:8" x14ac:dyDescent="0.3">
      <c r="A1457" s="1">
        <v>41117</v>
      </c>
      <c r="B1457" s="1">
        <v>41120</v>
      </c>
      <c r="C1457">
        <v>241.2</v>
      </c>
      <c r="D1457">
        <v>243.600009155273</v>
      </c>
      <c r="E1457">
        <v>241.92462290525401</v>
      </c>
      <c r="F1457">
        <v>2.40000915527343</v>
      </c>
      <c r="G1457">
        <v>0.72462290525436401</v>
      </c>
      <c r="H1457">
        <v>1.3788582233137701</v>
      </c>
    </row>
    <row r="1458" spans="1:8" x14ac:dyDescent="0.3">
      <c r="A1458" s="1">
        <v>41120</v>
      </c>
      <c r="B1458" s="1">
        <v>41121</v>
      </c>
      <c r="C1458">
        <v>243.15</v>
      </c>
      <c r="D1458">
        <v>243.9</v>
      </c>
      <c r="E1458">
        <v>243.00519438981999</v>
      </c>
      <c r="F1458">
        <v>-0.75</v>
      </c>
      <c r="G1458">
        <v>-0.14480561017990101</v>
      </c>
      <c r="H1458">
        <v>4.2072853480599397</v>
      </c>
    </row>
    <row r="1459" spans="1:8" x14ac:dyDescent="0.3">
      <c r="A1459" s="1">
        <v>41121</v>
      </c>
      <c r="B1459" s="1">
        <v>41122</v>
      </c>
      <c r="C1459">
        <v>249.1</v>
      </c>
      <c r="D1459">
        <v>247.44999084472599</v>
      </c>
      <c r="E1459">
        <v>249.598146533966</v>
      </c>
      <c r="F1459">
        <v>-1.65000915527343</v>
      </c>
      <c r="G1459">
        <v>0.49814653396606401</v>
      </c>
      <c r="H1459">
        <v>0.31819805153395803</v>
      </c>
    </row>
    <row r="1460" spans="1:8" x14ac:dyDescent="0.3">
      <c r="A1460" s="1">
        <v>41122</v>
      </c>
      <c r="B1460" s="1">
        <v>41123</v>
      </c>
      <c r="C1460">
        <v>249.55</v>
      </c>
      <c r="D1460">
        <v>250.14999084472601</v>
      </c>
      <c r="E1460">
        <v>250.58610444068901</v>
      </c>
      <c r="F1460">
        <v>0.59999084472656194</v>
      </c>
      <c r="G1460">
        <v>1.03610444068908</v>
      </c>
      <c r="H1460">
        <v>1.3081475451951201</v>
      </c>
    </row>
    <row r="1461" spans="1:8" x14ac:dyDescent="0.3">
      <c r="A1461" s="1">
        <v>41123</v>
      </c>
      <c r="B1461" s="1">
        <v>41124</v>
      </c>
      <c r="C1461">
        <v>247.7</v>
      </c>
      <c r="D1461">
        <v>244.45</v>
      </c>
      <c r="E1461">
        <v>247.83961146771901</v>
      </c>
      <c r="F1461">
        <v>-3.25</v>
      </c>
      <c r="G1461">
        <v>0.13961146771907801</v>
      </c>
      <c r="H1461">
        <v>2.1213203435596402</v>
      </c>
    </row>
    <row r="1462" spans="1:8" x14ac:dyDescent="0.3">
      <c r="A1462" s="1">
        <v>41124</v>
      </c>
      <c r="B1462" s="1">
        <v>41127</v>
      </c>
      <c r="C1462">
        <v>244.7</v>
      </c>
      <c r="D1462">
        <v>249.30000610351499</v>
      </c>
      <c r="E1462">
        <v>245.55538423061299</v>
      </c>
      <c r="F1462">
        <v>4.6000061035156197</v>
      </c>
      <c r="G1462">
        <v>0.85538423061370805</v>
      </c>
      <c r="H1462">
        <v>3.8537319574666902</v>
      </c>
    </row>
    <row r="1463" spans="1:8" x14ac:dyDescent="0.3">
      <c r="A1463" s="1">
        <v>41127</v>
      </c>
      <c r="B1463" s="1">
        <v>41128</v>
      </c>
      <c r="C1463">
        <v>250.15</v>
      </c>
      <c r="D1463">
        <v>249.75000610351501</v>
      </c>
      <c r="E1463">
        <v>250.268375740945</v>
      </c>
      <c r="F1463">
        <v>-0.399993896484375</v>
      </c>
      <c r="G1463">
        <v>0.11837574094533899</v>
      </c>
      <c r="H1463">
        <v>0</v>
      </c>
    </row>
    <row r="1464" spans="1:8" x14ac:dyDescent="0.3">
      <c r="A1464" s="1">
        <v>41128</v>
      </c>
      <c r="B1464" s="1">
        <v>41129</v>
      </c>
      <c r="C1464">
        <v>250.15</v>
      </c>
      <c r="D1464">
        <v>250.95000305175699</v>
      </c>
      <c r="E1464">
        <v>250.07613660544101</v>
      </c>
      <c r="F1464">
        <v>-0.80000305175781194</v>
      </c>
      <c r="G1464">
        <v>-7.3863394558429704E-2</v>
      </c>
      <c r="H1464">
        <v>1.80312229202568</v>
      </c>
    </row>
    <row r="1465" spans="1:8" x14ac:dyDescent="0.3">
      <c r="A1465" s="1">
        <v>41129</v>
      </c>
      <c r="B1465" s="1">
        <v>41130</v>
      </c>
      <c r="C1465">
        <v>252.7</v>
      </c>
      <c r="D1465">
        <v>253.100009155273</v>
      </c>
      <c r="E1465">
        <v>252.56073349416201</v>
      </c>
      <c r="F1465">
        <v>-0.400009155273437</v>
      </c>
      <c r="G1465">
        <v>-0.13926650583743999</v>
      </c>
      <c r="H1465">
        <v>4.3487067042972898</v>
      </c>
    </row>
    <row r="1466" spans="1:8" x14ac:dyDescent="0.3">
      <c r="A1466" s="1">
        <v>41130</v>
      </c>
      <c r="B1466" s="1">
        <v>41131</v>
      </c>
      <c r="C1466">
        <v>258.85000000000002</v>
      </c>
      <c r="D1466">
        <v>257.999993896484</v>
      </c>
      <c r="E1466">
        <v>259.48716012239402</v>
      </c>
      <c r="F1466">
        <v>-0.850006103515625</v>
      </c>
      <c r="G1466">
        <v>0.63716012239456099</v>
      </c>
      <c r="H1466">
        <v>0</v>
      </c>
    </row>
    <row r="1467" spans="1:8" x14ac:dyDescent="0.3">
      <c r="A1467" s="1">
        <v>41131</v>
      </c>
      <c r="B1467" s="1">
        <v>41134</v>
      </c>
      <c r="C1467">
        <v>258.85000000000002</v>
      </c>
      <c r="D1467">
        <v>258.45000610351502</v>
      </c>
      <c r="E1467">
        <v>258.767665615677</v>
      </c>
      <c r="F1467">
        <v>0.399993896484375</v>
      </c>
      <c r="G1467">
        <v>-8.2334384322166401E-2</v>
      </c>
      <c r="H1467">
        <v>1.16672618895782</v>
      </c>
    </row>
    <row r="1468" spans="1:8" x14ac:dyDescent="0.3">
      <c r="A1468" s="1">
        <v>41134</v>
      </c>
      <c r="B1468" s="1">
        <v>41135</v>
      </c>
      <c r="C1468">
        <v>257.2</v>
      </c>
      <c r="D1468">
        <v>257.999987792968</v>
      </c>
      <c r="E1468">
        <v>256.86828024387302</v>
      </c>
      <c r="F1468">
        <v>-0.79998779296875</v>
      </c>
      <c r="G1468">
        <v>-0.33171975612640298</v>
      </c>
      <c r="H1468">
        <v>1.73241161390703</v>
      </c>
    </row>
    <row r="1469" spans="1:8" x14ac:dyDescent="0.3">
      <c r="A1469" s="1">
        <v>41135</v>
      </c>
      <c r="B1469" s="1">
        <v>41136</v>
      </c>
      <c r="C1469">
        <v>259.64999999999998</v>
      </c>
      <c r="D1469">
        <v>258.00000610351498</v>
      </c>
      <c r="E1469">
        <v>260.18179645538299</v>
      </c>
      <c r="F1469">
        <v>-1.6499938964843699</v>
      </c>
      <c r="G1469">
        <v>0.5317964553833</v>
      </c>
      <c r="H1469">
        <v>0</v>
      </c>
    </row>
    <row r="1470" spans="1:8" x14ac:dyDescent="0.3">
      <c r="A1470" s="1">
        <v>41136</v>
      </c>
      <c r="B1470" s="1">
        <v>41137</v>
      </c>
      <c r="C1470">
        <v>259.64999999999998</v>
      </c>
      <c r="D1470">
        <v>259.64999999999998</v>
      </c>
      <c r="E1470">
        <v>259.70975752323801</v>
      </c>
      <c r="F1470">
        <v>0</v>
      </c>
      <c r="G1470">
        <v>5.9757523238658898E-2</v>
      </c>
      <c r="H1470">
        <v>0.17677669529663601</v>
      </c>
    </row>
    <row r="1471" spans="1:8" x14ac:dyDescent="0.3">
      <c r="A1471" s="1">
        <v>41137</v>
      </c>
      <c r="B1471" s="1">
        <v>41138</v>
      </c>
      <c r="C1471">
        <v>259.89999999999998</v>
      </c>
      <c r="D1471">
        <v>260.75000610351498</v>
      </c>
      <c r="E1471">
        <v>260.03831539452</v>
      </c>
      <c r="F1471">
        <v>0.850006103515625</v>
      </c>
      <c r="G1471">
        <v>0.138315394520759</v>
      </c>
      <c r="H1471">
        <v>0.74246212024584202</v>
      </c>
    </row>
    <row r="1472" spans="1:8" x14ac:dyDescent="0.3">
      <c r="A1472" s="1">
        <v>41138</v>
      </c>
      <c r="B1472" s="1">
        <v>41141</v>
      </c>
      <c r="C1472">
        <v>258.85000000000002</v>
      </c>
      <c r="D1472">
        <v>258.39998779296798</v>
      </c>
      <c r="E1472">
        <v>258.86190052088301</v>
      </c>
      <c r="F1472">
        <v>-0.45001220703125</v>
      </c>
      <c r="G1472">
        <v>1.19005208835005E-2</v>
      </c>
      <c r="H1472">
        <v>0.56568542494924601</v>
      </c>
    </row>
    <row r="1473" spans="1:8" x14ac:dyDescent="0.3">
      <c r="A1473" s="1">
        <v>41141</v>
      </c>
      <c r="B1473" s="1">
        <v>41142</v>
      </c>
      <c r="C1473">
        <v>258.05</v>
      </c>
      <c r="D1473">
        <v>259.450024414062</v>
      </c>
      <c r="E1473">
        <v>258.09128602892099</v>
      </c>
      <c r="F1473">
        <v>1.4000244140625</v>
      </c>
      <c r="G1473">
        <v>4.1286028921604101E-2</v>
      </c>
      <c r="H1473">
        <v>0.24748737341530699</v>
      </c>
    </row>
    <row r="1474" spans="1:8" x14ac:dyDescent="0.3">
      <c r="A1474" s="1">
        <v>41142</v>
      </c>
      <c r="B1474" s="1">
        <v>41143</v>
      </c>
      <c r="C1474">
        <v>257.7</v>
      </c>
      <c r="D1474">
        <v>257.149981689453</v>
      </c>
      <c r="E1474">
        <v>257.52042190432502</v>
      </c>
      <c r="F1474">
        <v>0.550018310546875</v>
      </c>
      <c r="G1474">
        <v>-0.17957809567451399</v>
      </c>
      <c r="H1474">
        <v>1.76776695296636</v>
      </c>
    </row>
    <row r="1475" spans="1:8" x14ac:dyDescent="0.3">
      <c r="A1475" s="1">
        <v>41143</v>
      </c>
      <c r="B1475" s="1">
        <v>41144</v>
      </c>
      <c r="C1475">
        <v>255.2</v>
      </c>
      <c r="D1475">
        <v>256.25000305175701</v>
      </c>
      <c r="E1475">
        <v>254.86079533100099</v>
      </c>
      <c r="F1475">
        <v>-1.0500030517578101</v>
      </c>
      <c r="G1475">
        <v>-0.33920466899871798</v>
      </c>
      <c r="H1475">
        <v>1.3788582233137501</v>
      </c>
    </row>
    <row r="1476" spans="1:8" x14ac:dyDescent="0.3">
      <c r="A1476" s="1">
        <v>41144</v>
      </c>
      <c r="B1476" s="1">
        <v>41145</v>
      </c>
      <c r="C1476">
        <v>257.14999999999998</v>
      </c>
      <c r="D1476">
        <v>254.15</v>
      </c>
      <c r="E1476">
        <v>256.82263430356898</v>
      </c>
      <c r="F1476">
        <v>3</v>
      </c>
      <c r="G1476">
        <v>-0.32736569643020602</v>
      </c>
      <c r="H1476">
        <v>2.58093975133088</v>
      </c>
    </row>
    <row r="1477" spans="1:8" x14ac:dyDescent="0.3">
      <c r="A1477" s="1">
        <v>41145</v>
      </c>
      <c r="B1477" s="1">
        <v>41148</v>
      </c>
      <c r="C1477">
        <v>253.5</v>
      </c>
      <c r="D1477">
        <v>250.69999694824199</v>
      </c>
      <c r="E1477">
        <v>252.937223374843</v>
      </c>
      <c r="F1477">
        <v>2.8000030517578098</v>
      </c>
      <c r="G1477">
        <v>-0.56277662515640203</v>
      </c>
      <c r="H1477">
        <v>0.17677669529663601</v>
      </c>
    </row>
    <row r="1478" spans="1:8" x14ac:dyDescent="0.3">
      <c r="A1478" s="1">
        <v>41148</v>
      </c>
      <c r="B1478" s="1">
        <v>41149</v>
      </c>
      <c r="C1478">
        <v>253.25</v>
      </c>
      <c r="D1478">
        <v>252.850006103515</v>
      </c>
      <c r="E1478">
        <v>253.62138572335201</v>
      </c>
      <c r="F1478">
        <v>-0.399993896484375</v>
      </c>
      <c r="G1478">
        <v>0.37138572335243197</v>
      </c>
      <c r="H1478">
        <v>0.74246212024588198</v>
      </c>
    </row>
    <row r="1479" spans="1:8" x14ac:dyDescent="0.3">
      <c r="A1479" s="1">
        <v>41149</v>
      </c>
      <c r="B1479" s="1">
        <v>41150</v>
      </c>
      <c r="C1479">
        <v>252.2</v>
      </c>
      <c r="D1479">
        <v>252.64999694824201</v>
      </c>
      <c r="E1479">
        <v>253.25762434005699</v>
      </c>
      <c r="F1479">
        <v>0.449996948242187</v>
      </c>
      <c r="G1479">
        <v>1.0576243400573699</v>
      </c>
      <c r="H1479">
        <v>0.88388347648318399</v>
      </c>
    </row>
    <row r="1480" spans="1:8" x14ac:dyDescent="0.3">
      <c r="A1480" s="1">
        <v>41150</v>
      </c>
      <c r="B1480" s="1">
        <v>41151</v>
      </c>
      <c r="C1480">
        <v>253.45</v>
      </c>
      <c r="D1480">
        <v>252.45</v>
      </c>
      <c r="E1480">
        <v>253.37335574328799</v>
      </c>
      <c r="F1480">
        <v>1</v>
      </c>
      <c r="G1480">
        <v>-7.6644256711006095E-2</v>
      </c>
      <c r="H1480">
        <v>3.0405591591021399</v>
      </c>
    </row>
    <row r="1481" spans="1:8" x14ac:dyDescent="0.3">
      <c r="A1481" s="1">
        <v>41151</v>
      </c>
      <c r="B1481" s="1">
        <v>41152</v>
      </c>
      <c r="C1481">
        <v>249.15</v>
      </c>
      <c r="D1481">
        <v>248.600012207031</v>
      </c>
      <c r="E1481">
        <v>249.120532923936</v>
      </c>
      <c r="F1481">
        <v>0.54998779296875</v>
      </c>
      <c r="G1481">
        <v>-2.94670760631561E-2</v>
      </c>
      <c r="H1481">
        <v>0.282842712474623</v>
      </c>
    </row>
    <row r="1482" spans="1:8" x14ac:dyDescent="0.3">
      <c r="A1482" s="1">
        <v>41152</v>
      </c>
      <c r="B1482" s="1">
        <v>41155</v>
      </c>
      <c r="C1482">
        <v>248.75</v>
      </c>
      <c r="D1482">
        <v>249</v>
      </c>
      <c r="E1482">
        <v>248.532466292381</v>
      </c>
      <c r="F1482">
        <v>-0.25</v>
      </c>
      <c r="G1482">
        <v>-0.21753370761871299</v>
      </c>
      <c r="H1482">
        <v>0.74246212024588198</v>
      </c>
    </row>
    <row r="1483" spans="1:8" x14ac:dyDescent="0.3">
      <c r="A1483" s="1">
        <v>41155</v>
      </c>
      <c r="B1483" s="1">
        <v>41156</v>
      </c>
      <c r="C1483">
        <v>249.8</v>
      </c>
      <c r="D1483">
        <v>249.600003051757</v>
      </c>
      <c r="E1483">
        <v>250.13092361688601</v>
      </c>
      <c r="F1483">
        <v>-0.199996948242187</v>
      </c>
      <c r="G1483">
        <v>0.33092361688613797</v>
      </c>
      <c r="H1483">
        <v>0.31819805153395803</v>
      </c>
    </row>
    <row r="1484" spans="1:8" x14ac:dyDescent="0.3">
      <c r="A1484" s="1">
        <v>41156</v>
      </c>
      <c r="B1484" s="1">
        <v>41157</v>
      </c>
      <c r="C1484">
        <v>249.35</v>
      </c>
      <c r="D1484">
        <v>247.35</v>
      </c>
      <c r="E1484">
        <v>250.00221261978101</v>
      </c>
      <c r="F1484">
        <v>-2</v>
      </c>
      <c r="G1484">
        <v>0.65221261978149403</v>
      </c>
      <c r="H1484">
        <v>3.78302127934802</v>
      </c>
    </row>
    <row r="1485" spans="1:8" x14ac:dyDescent="0.3">
      <c r="A1485" s="1">
        <v>41157</v>
      </c>
      <c r="B1485" s="1">
        <v>41158</v>
      </c>
      <c r="C1485">
        <v>244</v>
      </c>
      <c r="D1485">
        <v>245</v>
      </c>
      <c r="E1485">
        <v>244.400122821331</v>
      </c>
      <c r="F1485">
        <v>1</v>
      </c>
      <c r="G1485">
        <v>0.400122821331024</v>
      </c>
      <c r="H1485">
        <v>0.63639610306789596</v>
      </c>
    </row>
    <row r="1486" spans="1:8" x14ac:dyDescent="0.3">
      <c r="A1486" s="1">
        <v>41158</v>
      </c>
      <c r="B1486" s="1">
        <v>41159</v>
      </c>
      <c r="C1486">
        <v>244.9</v>
      </c>
      <c r="D1486">
        <v>250.30000915527299</v>
      </c>
      <c r="E1486">
        <v>245.15184476375501</v>
      </c>
      <c r="F1486">
        <v>5.4000091552734304</v>
      </c>
      <c r="G1486">
        <v>0.25184476375579801</v>
      </c>
      <c r="H1486">
        <v>5.62149891043304</v>
      </c>
    </row>
    <row r="1487" spans="1:8" x14ac:dyDescent="0.3">
      <c r="A1487" s="1">
        <v>41159</v>
      </c>
      <c r="B1487" s="1">
        <v>41162</v>
      </c>
      <c r="C1487">
        <v>252.85</v>
      </c>
      <c r="D1487">
        <v>253.64998779296801</v>
      </c>
      <c r="E1487">
        <v>252.70423041880099</v>
      </c>
      <c r="F1487">
        <v>-0.79998779296875</v>
      </c>
      <c r="G1487">
        <v>-0.14576958119869199</v>
      </c>
      <c r="H1487">
        <v>0.38890872965258899</v>
      </c>
    </row>
    <row r="1488" spans="1:8" x14ac:dyDescent="0.3">
      <c r="A1488" s="1">
        <v>41162</v>
      </c>
      <c r="B1488" s="1">
        <v>41163</v>
      </c>
      <c r="C1488">
        <v>252.3</v>
      </c>
      <c r="D1488">
        <v>251.249996948242</v>
      </c>
      <c r="E1488">
        <v>252.58662729263301</v>
      </c>
      <c r="F1488">
        <v>-1.0500030517578101</v>
      </c>
      <c r="G1488">
        <v>0.28662729263305597</v>
      </c>
      <c r="H1488">
        <v>0.60104076400858097</v>
      </c>
    </row>
    <row r="1489" spans="1:8" x14ac:dyDescent="0.3">
      <c r="A1489" s="1">
        <v>41163</v>
      </c>
      <c r="B1489" s="1">
        <v>41164</v>
      </c>
      <c r="C1489">
        <v>251.45</v>
      </c>
      <c r="D1489">
        <v>252.95</v>
      </c>
      <c r="E1489">
        <v>252.48625154495201</v>
      </c>
      <c r="F1489">
        <v>1.5</v>
      </c>
      <c r="G1489">
        <v>1.0362515449523899</v>
      </c>
      <c r="H1489">
        <v>2.93449314192417</v>
      </c>
    </row>
    <row r="1490" spans="1:8" x14ac:dyDescent="0.3">
      <c r="A1490" s="1">
        <v>41164</v>
      </c>
      <c r="B1490" s="1">
        <v>41165</v>
      </c>
      <c r="C1490">
        <v>255.6</v>
      </c>
      <c r="D1490">
        <v>255.14998779296801</v>
      </c>
      <c r="E1490">
        <v>255.544331299513</v>
      </c>
      <c r="F1490">
        <v>0.45001220703125</v>
      </c>
      <c r="G1490">
        <v>-5.5668700486421502E-2</v>
      </c>
      <c r="H1490">
        <v>0.24748737341528701</v>
      </c>
    </row>
    <row r="1491" spans="1:8" x14ac:dyDescent="0.3">
      <c r="A1491" s="1">
        <v>41165</v>
      </c>
      <c r="B1491" s="1">
        <v>41166</v>
      </c>
      <c r="C1491">
        <v>255.25</v>
      </c>
      <c r="D1491">
        <v>261.5</v>
      </c>
      <c r="E1491">
        <v>256.28777825832299</v>
      </c>
      <c r="F1491">
        <v>6.25</v>
      </c>
      <c r="G1491">
        <v>1.0377782583236601</v>
      </c>
      <c r="H1491">
        <v>5.5507882323144102</v>
      </c>
    </row>
    <row r="1492" spans="1:8" x14ac:dyDescent="0.3">
      <c r="A1492" s="1">
        <v>41166</v>
      </c>
      <c r="B1492" s="1">
        <v>41169</v>
      </c>
      <c r="C1492">
        <v>263.10000000000002</v>
      </c>
      <c r="D1492">
        <v>262.999993896484</v>
      </c>
      <c r="E1492">
        <v>263.23468864560101</v>
      </c>
      <c r="F1492">
        <v>-0.100006103515625</v>
      </c>
      <c r="G1492">
        <v>0.134688645601272</v>
      </c>
      <c r="H1492">
        <v>0.45961940777128002</v>
      </c>
    </row>
    <row r="1493" spans="1:8" x14ac:dyDescent="0.3">
      <c r="A1493" s="1">
        <v>41169</v>
      </c>
      <c r="B1493" s="1">
        <v>41170</v>
      </c>
      <c r="C1493">
        <v>262.45</v>
      </c>
      <c r="D1493">
        <v>262.399981689453</v>
      </c>
      <c r="E1493">
        <v>262.37312061041501</v>
      </c>
      <c r="F1493">
        <v>5.0018310546875E-2</v>
      </c>
      <c r="G1493">
        <v>-7.68793895840644E-2</v>
      </c>
      <c r="H1493">
        <v>0.17677669529663601</v>
      </c>
    </row>
    <row r="1494" spans="1:8" x14ac:dyDescent="0.3">
      <c r="A1494" s="1">
        <v>41170</v>
      </c>
      <c r="B1494" s="1">
        <v>41171</v>
      </c>
      <c r="C1494">
        <v>262.7</v>
      </c>
      <c r="D1494">
        <v>262.2</v>
      </c>
      <c r="E1494">
        <v>262.61382600367</v>
      </c>
      <c r="F1494">
        <v>0.5</v>
      </c>
      <c r="G1494">
        <v>-8.6173996329307501E-2</v>
      </c>
      <c r="H1494">
        <v>0.56568542494924601</v>
      </c>
    </row>
    <row r="1495" spans="1:8" x14ac:dyDescent="0.3">
      <c r="A1495" s="1">
        <v>41171</v>
      </c>
      <c r="B1495" s="1">
        <v>41172</v>
      </c>
      <c r="C1495">
        <v>263.5</v>
      </c>
      <c r="D1495">
        <v>261.350006103515</v>
      </c>
      <c r="E1495">
        <v>263.80509960651398</v>
      </c>
      <c r="F1495">
        <v>-2.1499938964843701</v>
      </c>
      <c r="G1495">
        <v>0.305099606513977</v>
      </c>
      <c r="H1495">
        <v>1.8738329701443299</v>
      </c>
    </row>
    <row r="1496" spans="1:8" x14ac:dyDescent="0.3">
      <c r="A1496" s="1">
        <v>41172</v>
      </c>
      <c r="B1496" s="1">
        <v>41173</v>
      </c>
      <c r="C1496">
        <v>260.85000000000002</v>
      </c>
      <c r="D1496">
        <v>262.54998168945298</v>
      </c>
      <c r="E1496">
        <v>260.90850604921502</v>
      </c>
      <c r="F1496">
        <v>1.6999816894531199</v>
      </c>
      <c r="G1496">
        <v>5.8506049215793603E-2</v>
      </c>
      <c r="H1496">
        <v>0.49497474683057502</v>
      </c>
    </row>
    <row r="1497" spans="1:8" x14ac:dyDescent="0.3">
      <c r="A1497" s="1">
        <v>41173</v>
      </c>
      <c r="B1497" s="1">
        <v>41176</v>
      </c>
      <c r="C1497">
        <v>261.55</v>
      </c>
      <c r="D1497">
        <v>260.8</v>
      </c>
      <c r="E1497">
        <v>261.65253489017402</v>
      </c>
      <c r="F1497">
        <v>-0.75</v>
      </c>
      <c r="G1497">
        <v>0.102534890174865</v>
      </c>
      <c r="H1497">
        <v>0.247487373415267</v>
      </c>
    </row>
    <row r="1498" spans="1:8" x14ac:dyDescent="0.3">
      <c r="A1498" s="1">
        <v>41176</v>
      </c>
      <c r="B1498" s="1">
        <v>41177</v>
      </c>
      <c r="C1498">
        <v>261.89999999999998</v>
      </c>
      <c r="D1498">
        <v>260.54999389648401</v>
      </c>
      <c r="E1498">
        <v>261.849728202074</v>
      </c>
      <c r="F1498">
        <v>1.3500061035156199</v>
      </c>
      <c r="G1498">
        <v>-5.0271797925233799E-2</v>
      </c>
      <c r="H1498">
        <v>0.60104076400854101</v>
      </c>
    </row>
    <row r="1499" spans="1:8" x14ac:dyDescent="0.3">
      <c r="A1499" s="1">
        <v>41177</v>
      </c>
      <c r="B1499" s="1">
        <v>41178</v>
      </c>
      <c r="C1499">
        <v>261.05</v>
      </c>
      <c r="D1499">
        <v>258.200024414062</v>
      </c>
      <c r="E1499">
        <v>260.85061326920902</v>
      </c>
      <c r="F1499">
        <v>2.8499755859375</v>
      </c>
      <c r="G1499">
        <v>-0.19938673079013799</v>
      </c>
      <c r="H1499">
        <v>1.5556349186103899</v>
      </c>
    </row>
    <row r="1500" spans="1:8" x14ac:dyDescent="0.3">
      <c r="A1500" s="1">
        <v>41178</v>
      </c>
      <c r="B1500" s="1">
        <v>41179</v>
      </c>
      <c r="C1500">
        <v>258.85000000000002</v>
      </c>
      <c r="D1500">
        <v>257.10000000000002</v>
      </c>
      <c r="E1500">
        <v>259.39429119825297</v>
      </c>
      <c r="F1500">
        <v>-1.75</v>
      </c>
      <c r="G1500">
        <v>0.54429119825363104</v>
      </c>
      <c r="H1500">
        <v>1.3435028842544201</v>
      </c>
    </row>
    <row r="1501" spans="1:8" x14ac:dyDescent="0.3">
      <c r="A1501" s="1">
        <v>41179</v>
      </c>
      <c r="B1501" s="1">
        <v>41180</v>
      </c>
      <c r="C1501">
        <v>260.75</v>
      </c>
      <c r="D1501">
        <v>261.14999389648398</v>
      </c>
      <c r="E1501">
        <v>259.87056213617302</v>
      </c>
      <c r="F1501">
        <v>-0.399993896484375</v>
      </c>
      <c r="G1501">
        <v>-0.87943786382675104</v>
      </c>
      <c r="H1501">
        <v>3.5355339059335397E-2</v>
      </c>
    </row>
    <row r="1502" spans="1:8" x14ac:dyDescent="0.3">
      <c r="A1502" s="1">
        <v>41180</v>
      </c>
      <c r="B1502" s="1">
        <v>41183</v>
      </c>
      <c r="C1502">
        <v>260.7</v>
      </c>
      <c r="D1502">
        <v>261.149981689453</v>
      </c>
      <c r="E1502">
        <v>261.488197815418</v>
      </c>
      <c r="F1502">
        <v>0.449981689453125</v>
      </c>
      <c r="G1502">
        <v>0.78819781541824296</v>
      </c>
      <c r="H1502">
        <v>0</v>
      </c>
    </row>
    <row r="1503" spans="1:8" x14ac:dyDescent="0.3">
      <c r="A1503" s="1">
        <v>41183</v>
      </c>
      <c r="B1503" s="1">
        <v>41184</v>
      </c>
      <c r="C1503">
        <v>260.7</v>
      </c>
      <c r="D1503">
        <v>260.29997558593698</v>
      </c>
      <c r="E1503">
        <v>260.75219718068797</v>
      </c>
      <c r="F1503">
        <v>-0.4000244140625</v>
      </c>
      <c r="G1503">
        <v>5.2197180688381202E-2</v>
      </c>
      <c r="H1503">
        <v>0.35355339059327301</v>
      </c>
    </row>
    <row r="1504" spans="1:8" x14ac:dyDescent="0.3">
      <c r="A1504" s="1">
        <v>41184</v>
      </c>
      <c r="B1504" s="1">
        <v>41185</v>
      </c>
      <c r="C1504">
        <v>260.2</v>
      </c>
      <c r="D1504">
        <v>260.29997558593698</v>
      </c>
      <c r="E1504">
        <v>260.471901965141</v>
      </c>
      <c r="F1504">
        <v>9.99755859375E-2</v>
      </c>
      <c r="G1504">
        <v>0.271901965141296</v>
      </c>
      <c r="H1504">
        <v>0</v>
      </c>
    </row>
    <row r="1505" spans="1:8" x14ac:dyDescent="0.3">
      <c r="A1505" s="1">
        <v>41185</v>
      </c>
      <c r="B1505" s="1">
        <v>41186</v>
      </c>
      <c r="C1505">
        <v>260.2</v>
      </c>
      <c r="D1505">
        <v>260.79997558593698</v>
      </c>
      <c r="E1505">
        <v>260.41939638257003</v>
      </c>
      <c r="F1505">
        <v>0.5999755859375</v>
      </c>
      <c r="G1505">
        <v>0.219396382570266</v>
      </c>
      <c r="H1505">
        <v>0.106066017178006</v>
      </c>
    </row>
    <row r="1506" spans="1:8" x14ac:dyDescent="0.3">
      <c r="A1506" s="1">
        <v>41186</v>
      </c>
      <c r="B1506" s="1">
        <v>41187</v>
      </c>
      <c r="C1506">
        <v>260.35000000000002</v>
      </c>
      <c r="D1506">
        <v>261.54998168945298</v>
      </c>
      <c r="E1506">
        <v>260.54877289235498</v>
      </c>
      <c r="F1506">
        <v>1.1999816894531199</v>
      </c>
      <c r="G1506">
        <v>0.198772892355918</v>
      </c>
      <c r="H1506">
        <v>0.17677669529663601</v>
      </c>
    </row>
    <row r="1507" spans="1:8" x14ac:dyDescent="0.3">
      <c r="A1507" s="1">
        <v>41187</v>
      </c>
      <c r="B1507" s="1">
        <v>41190</v>
      </c>
      <c r="C1507">
        <v>260.60000000000002</v>
      </c>
      <c r="D1507">
        <v>259.999993896484</v>
      </c>
      <c r="E1507">
        <v>261.33281341791098</v>
      </c>
      <c r="F1507">
        <v>-0.600006103515625</v>
      </c>
      <c r="G1507">
        <v>0.73281341791152899</v>
      </c>
      <c r="H1507">
        <v>1.37885822331379</v>
      </c>
    </row>
    <row r="1508" spans="1:8" x14ac:dyDescent="0.3">
      <c r="A1508" s="1">
        <v>41190</v>
      </c>
      <c r="B1508" s="1">
        <v>41191</v>
      </c>
      <c r="C1508">
        <v>258.64999999999998</v>
      </c>
      <c r="D1508">
        <v>258.29999389648401</v>
      </c>
      <c r="E1508">
        <v>258.24624534845299</v>
      </c>
      <c r="F1508">
        <v>0.350006103515625</v>
      </c>
      <c r="G1508">
        <v>-0.40375465154647799</v>
      </c>
      <c r="H1508">
        <v>0.106066017177966</v>
      </c>
    </row>
    <row r="1509" spans="1:8" x14ac:dyDescent="0.3">
      <c r="A1509" s="1">
        <v>41191</v>
      </c>
      <c r="B1509" s="1">
        <v>41192</v>
      </c>
      <c r="C1509">
        <v>258.5</v>
      </c>
      <c r="D1509">
        <v>255.5</v>
      </c>
      <c r="E1509">
        <v>258.75449442863402</v>
      </c>
      <c r="F1509">
        <v>-3</v>
      </c>
      <c r="G1509">
        <v>0.254494428634643</v>
      </c>
      <c r="H1509">
        <v>3.74766594028871</v>
      </c>
    </row>
    <row r="1510" spans="1:8" x14ac:dyDescent="0.3">
      <c r="A1510" s="1">
        <v>41192</v>
      </c>
      <c r="B1510" s="1">
        <v>41193</v>
      </c>
      <c r="C1510">
        <v>253.2</v>
      </c>
      <c r="D1510">
        <v>250.7</v>
      </c>
      <c r="E1510">
        <v>253.177146726101</v>
      </c>
      <c r="F1510">
        <v>2.5</v>
      </c>
      <c r="G1510">
        <v>-2.28532738983631E-2</v>
      </c>
      <c r="H1510">
        <v>1.73241161390703</v>
      </c>
    </row>
    <row r="1511" spans="1:8" x14ac:dyDescent="0.3">
      <c r="A1511" s="1">
        <v>41193</v>
      </c>
      <c r="B1511" s="1">
        <v>41194</v>
      </c>
      <c r="C1511">
        <v>250.75</v>
      </c>
      <c r="D1511">
        <v>251.14999389648401</v>
      </c>
      <c r="E1511">
        <v>251.31560260057401</v>
      </c>
      <c r="F1511">
        <v>0.399993896484375</v>
      </c>
      <c r="G1511">
        <v>0.56560260057449296</v>
      </c>
      <c r="H1511">
        <v>0.60104076400856099</v>
      </c>
    </row>
    <row r="1512" spans="1:8" x14ac:dyDescent="0.3">
      <c r="A1512" s="1">
        <v>41194</v>
      </c>
      <c r="B1512" s="1">
        <v>41197</v>
      </c>
      <c r="C1512">
        <v>249.9</v>
      </c>
      <c r="D1512">
        <v>249.100012207031</v>
      </c>
      <c r="E1512">
        <v>250.803068661689</v>
      </c>
      <c r="F1512">
        <v>-0.79998779296875</v>
      </c>
      <c r="G1512">
        <v>0.90306866168975797</v>
      </c>
      <c r="H1512">
        <v>0.212132034355972</v>
      </c>
    </row>
    <row r="1513" spans="1:8" x14ac:dyDescent="0.3">
      <c r="A1513" s="1">
        <v>41197</v>
      </c>
      <c r="B1513" s="1">
        <v>41198</v>
      </c>
      <c r="C1513">
        <v>249.6</v>
      </c>
      <c r="D1513">
        <v>251.64998779296801</v>
      </c>
      <c r="E1513">
        <v>249.20316574573499</v>
      </c>
      <c r="F1513">
        <v>-2.04998779296875</v>
      </c>
      <c r="G1513">
        <v>-0.39683425426483099</v>
      </c>
      <c r="H1513">
        <v>1.41421356237309</v>
      </c>
    </row>
    <row r="1514" spans="1:8" x14ac:dyDescent="0.3">
      <c r="A1514" s="1">
        <v>41198</v>
      </c>
      <c r="B1514" s="1">
        <v>41199</v>
      </c>
      <c r="C1514">
        <v>251.6</v>
      </c>
      <c r="D1514">
        <v>252.999993896484</v>
      </c>
      <c r="E1514">
        <v>251.68410751819599</v>
      </c>
      <c r="F1514">
        <v>1.3999938964843699</v>
      </c>
      <c r="G1514">
        <v>8.4107518196105902E-2</v>
      </c>
      <c r="H1514">
        <v>1.5556349186104099</v>
      </c>
    </row>
    <row r="1515" spans="1:8" x14ac:dyDescent="0.3">
      <c r="A1515" s="1">
        <v>41199</v>
      </c>
      <c r="B1515" s="1">
        <v>41200</v>
      </c>
      <c r="C1515">
        <v>253.8</v>
      </c>
      <c r="D1515">
        <v>254.64999084472601</v>
      </c>
      <c r="E1515">
        <v>253.09056656360599</v>
      </c>
      <c r="F1515">
        <v>-0.84999084472656194</v>
      </c>
      <c r="G1515">
        <v>-0.70943343639373702</v>
      </c>
      <c r="H1515">
        <v>0.91923881554249898</v>
      </c>
    </row>
    <row r="1516" spans="1:8" x14ac:dyDescent="0.3">
      <c r="A1516" s="1">
        <v>41200</v>
      </c>
      <c r="B1516" s="1">
        <v>41201</v>
      </c>
      <c r="C1516">
        <v>255.1</v>
      </c>
      <c r="D1516">
        <v>254.499993896484</v>
      </c>
      <c r="E1516">
        <v>254.60545495748499</v>
      </c>
      <c r="F1516">
        <v>0.600006103515625</v>
      </c>
      <c r="G1516">
        <v>-0.49454504251480103</v>
      </c>
      <c r="H1516">
        <v>2.0152543263816498</v>
      </c>
    </row>
    <row r="1517" spans="1:8" x14ac:dyDescent="0.3">
      <c r="A1517" s="1">
        <v>41201</v>
      </c>
      <c r="B1517" s="1">
        <v>41204</v>
      </c>
      <c r="C1517">
        <v>252.25</v>
      </c>
      <c r="D1517">
        <v>247.64999389648401</v>
      </c>
      <c r="E1517">
        <v>252.90320807695301</v>
      </c>
      <c r="F1517">
        <v>-4.6000061035156197</v>
      </c>
      <c r="G1517">
        <v>0.65320807695388705</v>
      </c>
      <c r="H1517">
        <v>0.14142135623730101</v>
      </c>
    </row>
    <row r="1518" spans="1:8" x14ac:dyDescent="0.3">
      <c r="A1518" s="1">
        <v>41204</v>
      </c>
      <c r="B1518" s="1">
        <v>41205</v>
      </c>
      <c r="C1518">
        <v>252.05</v>
      </c>
      <c r="D1518">
        <v>251.94999389648399</v>
      </c>
      <c r="E1518">
        <v>251.93006740063399</v>
      </c>
      <c r="F1518">
        <v>0.100006103515625</v>
      </c>
      <c r="G1518">
        <v>-0.119932599365711</v>
      </c>
      <c r="H1518">
        <v>2.0152543263816698</v>
      </c>
    </row>
    <row r="1519" spans="1:8" x14ac:dyDescent="0.3">
      <c r="A1519" s="1">
        <v>41205</v>
      </c>
      <c r="B1519" s="1">
        <v>41206</v>
      </c>
      <c r="C1519">
        <v>249.2</v>
      </c>
      <c r="D1519">
        <v>247.350009155273</v>
      </c>
      <c r="E1519">
        <v>249.24961420223099</v>
      </c>
      <c r="F1519">
        <v>-1.8499908447265601</v>
      </c>
      <c r="G1519">
        <v>4.9614202231168698E-2</v>
      </c>
      <c r="H1519">
        <v>1.5909902576697299</v>
      </c>
    </row>
    <row r="1520" spans="1:8" x14ac:dyDescent="0.3">
      <c r="A1520" s="1">
        <v>41206</v>
      </c>
      <c r="B1520" s="1">
        <v>41207</v>
      </c>
      <c r="C1520">
        <v>246.95</v>
      </c>
      <c r="D1520">
        <v>246.05000610351499</v>
      </c>
      <c r="E1520">
        <v>248.11374862194</v>
      </c>
      <c r="F1520">
        <v>-0.899993896484375</v>
      </c>
      <c r="G1520">
        <v>1.1637486219406099</v>
      </c>
      <c r="H1520">
        <v>1.8031222920257</v>
      </c>
    </row>
    <row r="1521" spans="1:8" x14ac:dyDescent="0.3">
      <c r="A1521" s="1">
        <v>41207</v>
      </c>
      <c r="B1521" s="1">
        <v>41208</v>
      </c>
      <c r="C1521">
        <v>249.5</v>
      </c>
      <c r="D1521">
        <v>247.89999389648401</v>
      </c>
      <c r="E1521">
        <v>249.522665839642</v>
      </c>
      <c r="F1521">
        <v>-1.6000061035156199</v>
      </c>
      <c r="G1521">
        <v>2.2665839642286301E-2</v>
      </c>
      <c r="H1521">
        <v>3.6062445840513799</v>
      </c>
    </row>
    <row r="1522" spans="1:8" x14ac:dyDescent="0.3">
      <c r="A1522" s="1">
        <v>41208</v>
      </c>
      <c r="B1522" s="1">
        <v>41211</v>
      </c>
      <c r="C1522">
        <v>244.4</v>
      </c>
      <c r="D1522">
        <v>245.65</v>
      </c>
      <c r="E1522">
        <v>244.80521106123899</v>
      </c>
      <c r="F1522">
        <v>1.25</v>
      </c>
      <c r="G1522">
        <v>0.405211061239242</v>
      </c>
      <c r="H1522">
        <v>0.70710678118654702</v>
      </c>
    </row>
    <row r="1523" spans="1:8" x14ac:dyDescent="0.3">
      <c r="A1523" s="1">
        <v>41211</v>
      </c>
      <c r="B1523" s="1">
        <v>41212</v>
      </c>
      <c r="C1523">
        <v>245.4</v>
      </c>
      <c r="D1523">
        <v>245.4</v>
      </c>
      <c r="E1523">
        <v>244.87435778379401</v>
      </c>
      <c r="F1523">
        <v>0</v>
      </c>
      <c r="G1523">
        <v>-0.52564221620559604</v>
      </c>
      <c r="H1523">
        <v>0.53033008588991004</v>
      </c>
    </row>
    <row r="1524" spans="1:8" x14ac:dyDescent="0.3">
      <c r="A1524" s="1">
        <v>41212</v>
      </c>
      <c r="B1524" s="1">
        <v>41213</v>
      </c>
      <c r="C1524">
        <v>246.15</v>
      </c>
      <c r="D1524">
        <v>247.80000915527299</v>
      </c>
      <c r="E1524">
        <v>245.536656701564</v>
      </c>
      <c r="F1524">
        <v>-1.65000915527343</v>
      </c>
      <c r="G1524">
        <v>-0.61334329843521096</v>
      </c>
      <c r="H1524">
        <v>0.63639610306789596</v>
      </c>
    </row>
    <row r="1525" spans="1:8" x14ac:dyDescent="0.3">
      <c r="A1525" s="1">
        <v>41213</v>
      </c>
      <c r="B1525" s="1">
        <v>41214</v>
      </c>
      <c r="C1525">
        <v>247.05</v>
      </c>
      <c r="D1525">
        <v>245.55</v>
      </c>
      <c r="E1525">
        <v>246.98393394351001</v>
      </c>
      <c r="F1525">
        <v>1.5</v>
      </c>
      <c r="G1525">
        <v>-6.6066056489944402E-2</v>
      </c>
      <c r="H1525">
        <v>1.2727922061357899</v>
      </c>
    </row>
    <row r="1526" spans="1:8" x14ac:dyDescent="0.3">
      <c r="A1526" s="1">
        <v>41214</v>
      </c>
      <c r="B1526" s="1">
        <v>41215</v>
      </c>
      <c r="C1526">
        <v>245.25</v>
      </c>
      <c r="D1526">
        <v>248.14999389648401</v>
      </c>
      <c r="E1526">
        <v>245.777587771415</v>
      </c>
      <c r="F1526">
        <v>2.8999938964843701</v>
      </c>
      <c r="G1526">
        <v>0.52758777141571001</v>
      </c>
      <c r="H1526">
        <v>2.0859650045003</v>
      </c>
    </row>
    <row r="1527" spans="1:8" x14ac:dyDescent="0.3">
      <c r="A1527" s="1">
        <v>41215</v>
      </c>
      <c r="B1527" s="1">
        <v>41218</v>
      </c>
      <c r="C1527">
        <v>248.2</v>
      </c>
      <c r="D1527">
        <v>246.45</v>
      </c>
      <c r="E1527">
        <v>248.35177749097301</v>
      </c>
      <c r="F1527">
        <v>-1.75</v>
      </c>
      <c r="G1527">
        <v>0.15177749097347201</v>
      </c>
      <c r="H1527">
        <v>1.0253048327204799</v>
      </c>
    </row>
    <row r="1528" spans="1:8" x14ac:dyDescent="0.3">
      <c r="A1528" s="1">
        <v>41218</v>
      </c>
      <c r="B1528" s="1">
        <v>41219</v>
      </c>
      <c r="C1528">
        <v>246.75</v>
      </c>
      <c r="D1528">
        <v>246.94999694824199</v>
      </c>
      <c r="E1528">
        <v>246.53817419707701</v>
      </c>
      <c r="F1528">
        <v>-0.199996948242187</v>
      </c>
      <c r="G1528">
        <v>-0.21182580292224801</v>
      </c>
      <c r="H1528">
        <v>1.8738329701443499</v>
      </c>
    </row>
    <row r="1529" spans="1:8" x14ac:dyDescent="0.3">
      <c r="A1529" s="1">
        <v>41219</v>
      </c>
      <c r="B1529" s="1">
        <v>41220</v>
      </c>
      <c r="C1529">
        <v>249.4</v>
      </c>
      <c r="D1529">
        <v>249.850012207031</v>
      </c>
      <c r="E1529">
        <v>249.40557695981099</v>
      </c>
      <c r="F1529">
        <v>0.45001220703125</v>
      </c>
      <c r="G1529">
        <v>5.5769598111510199E-3</v>
      </c>
      <c r="H1529">
        <v>0.81317279836453304</v>
      </c>
    </row>
    <row r="1530" spans="1:8" x14ac:dyDescent="0.3">
      <c r="A1530" s="1">
        <v>41220</v>
      </c>
      <c r="B1530" s="1">
        <v>41221</v>
      </c>
      <c r="C1530">
        <v>250.55</v>
      </c>
      <c r="D1530">
        <v>247.499996948242</v>
      </c>
      <c r="E1530">
        <v>250.274668085575</v>
      </c>
      <c r="F1530">
        <v>3.0500030517578098</v>
      </c>
      <c r="G1530">
        <v>-0.27533191442489602</v>
      </c>
      <c r="H1530">
        <v>3.25269119345813</v>
      </c>
    </row>
    <row r="1531" spans="1:8" x14ac:dyDescent="0.3">
      <c r="A1531" s="1">
        <v>41221</v>
      </c>
      <c r="B1531" s="1">
        <v>41222</v>
      </c>
      <c r="C1531">
        <v>245.95</v>
      </c>
      <c r="D1531">
        <v>243.64999694824201</v>
      </c>
      <c r="E1531">
        <v>246.46030862331301</v>
      </c>
      <c r="F1531">
        <v>-2.3000030517578098</v>
      </c>
      <c r="G1531">
        <v>0.51030862331390303</v>
      </c>
      <c r="H1531">
        <v>0.106066017177966</v>
      </c>
    </row>
    <row r="1532" spans="1:8" x14ac:dyDescent="0.3">
      <c r="A1532" s="1">
        <v>41222</v>
      </c>
      <c r="B1532" s="1">
        <v>41225</v>
      </c>
      <c r="C1532">
        <v>245.8</v>
      </c>
      <c r="D1532">
        <v>244.600003051757</v>
      </c>
      <c r="E1532">
        <v>246.00013099908799</v>
      </c>
      <c r="F1532">
        <v>-1.19999694824218</v>
      </c>
      <c r="G1532">
        <v>0.20013099908828699</v>
      </c>
      <c r="H1532">
        <v>3.5355339059335397E-2</v>
      </c>
    </row>
    <row r="1533" spans="1:8" x14ac:dyDescent="0.3">
      <c r="A1533" s="1">
        <v>41225</v>
      </c>
      <c r="B1533" s="1">
        <v>41226</v>
      </c>
      <c r="C1533">
        <v>245.75</v>
      </c>
      <c r="D1533">
        <v>245.600006103515</v>
      </c>
      <c r="E1533">
        <v>245.43495133519099</v>
      </c>
      <c r="F1533">
        <v>0.149993896484375</v>
      </c>
      <c r="G1533">
        <v>-0.31504866480827298</v>
      </c>
      <c r="H1533">
        <v>1.3081475451950999</v>
      </c>
    </row>
    <row r="1534" spans="1:8" x14ac:dyDescent="0.3">
      <c r="A1534" s="1">
        <v>41226</v>
      </c>
      <c r="B1534" s="1">
        <v>41227</v>
      </c>
      <c r="C1534">
        <v>243.9</v>
      </c>
      <c r="D1534">
        <v>243.9</v>
      </c>
      <c r="E1534">
        <v>244.81144734621</v>
      </c>
      <c r="F1534">
        <v>0</v>
      </c>
      <c r="G1534">
        <v>0.91144734621047896</v>
      </c>
      <c r="H1534">
        <v>0.63639610306789596</v>
      </c>
    </row>
    <row r="1535" spans="1:8" x14ac:dyDescent="0.3">
      <c r="A1535" s="1">
        <v>41227</v>
      </c>
      <c r="B1535" s="1">
        <v>41228</v>
      </c>
      <c r="C1535">
        <v>244.8</v>
      </c>
      <c r="D1535">
        <v>241.600003051757</v>
      </c>
      <c r="E1535">
        <v>244.64851796925001</v>
      </c>
      <c r="F1535">
        <v>3.19999694824218</v>
      </c>
      <c r="G1535">
        <v>-0.15148203074932001</v>
      </c>
      <c r="H1535">
        <v>2.7577164466275299</v>
      </c>
    </row>
    <row r="1536" spans="1:8" x14ac:dyDescent="0.3">
      <c r="A1536" s="1">
        <v>41228</v>
      </c>
      <c r="B1536" s="1">
        <v>41229</v>
      </c>
      <c r="C1536">
        <v>240.9</v>
      </c>
      <c r="D1536">
        <v>240.50000610351501</v>
      </c>
      <c r="E1536">
        <v>240.62802481055201</v>
      </c>
      <c r="F1536">
        <v>0.399993896484375</v>
      </c>
      <c r="G1536">
        <v>-0.27197518944740201</v>
      </c>
      <c r="H1536">
        <v>0.53033008588991004</v>
      </c>
    </row>
    <row r="1537" spans="1:8" x14ac:dyDescent="0.3">
      <c r="A1537" s="1">
        <v>41229</v>
      </c>
      <c r="B1537" s="1">
        <v>41232</v>
      </c>
      <c r="C1537">
        <v>240.15</v>
      </c>
      <c r="D1537">
        <v>241.25000610351501</v>
      </c>
      <c r="E1537">
        <v>240.62200080752299</v>
      </c>
      <c r="F1537">
        <v>1.1000061035156199</v>
      </c>
      <c r="G1537">
        <v>0.47200080752372697</v>
      </c>
      <c r="H1537">
        <v>2.0152543263816498</v>
      </c>
    </row>
    <row r="1538" spans="1:8" x14ac:dyDescent="0.3">
      <c r="A1538" s="1">
        <v>41232</v>
      </c>
      <c r="B1538" s="1">
        <v>41233</v>
      </c>
      <c r="C1538">
        <v>243</v>
      </c>
      <c r="D1538">
        <v>245.25</v>
      </c>
      <c r="E1538">
        <v>242.91715512424699</v>
      </c>
      <c r="F1538">
        <v>-2.25</v>
      </c>
      <c r="G1538">
        <v>-8.2844875752925803E-2</v>
      </c>
      <c r="H1538">
        <v>1.2727922061357899</v>
      </c>
    </row>
    <row r="1539" spans="1:8" x14ac:dyDescent="0.3">
      <c r="A1539" s="1">
        <v>41233</v>
      </c>
      <c r="B1539" s="1">
        <v>41234</v>
      </c>
      <c r="C1539">
        <v>244.8</v>
      </c>
      <c r="D1539">
        <v>245.499996948242</v>
      </c>
      <c r="E1539">
        <v>244.18877338171001</v>
      </c>
      <c r="F1539">
        <v>-0.69999694824218694</v>
      </c>
      <c r="G1539">
        <v>-0.61122661828994695</v>
      </c>
      <c r="H1539">
        <v>0.81317279836453304</v>
      </c>
    </row>
    <row r="1540" spans="1:8" x14ac:dyDescent="0.3">
      <c r="A1540" s="1">
        <v>41234</v>
      </c>
      <c r="B1540" s="1">
        <v>41235</v>
      </c>
      <c r="C1540">
        <v>243.65</v>
      </c>
      <c r="D1540">
        <v>245.50000610351501</v>
      </c>
      <c r="E1540">
        <v>243.803598114848</v>
      </c>
      <c r="F1540">
        <v>1.8500061035156199</v>
      </c>
      <c r="G1540">
        <v>0.15359811484813601</v>
      </c>
      <c r="H1540">
        <v>1.9798989873223201</v>
      </c>
    </row>
    <row r="1541" spans="1:8" x14ac:dyDescent="0.3">
      <c r="A1541" s="1">
        <v>41235</v>
      </c>
      <c r="B1541" s="1">
        <v>41236</v>
      </c>
      <c r="C1541">
        <v>246.45</v>
      </c>
      <c r="D1541">
        <v>246.39999694824201</v>
      </c>
      <c r="E1541">
        <v>245.61040992736801</v>
      </c>
      <c r="F1541">
        <v>5.00030517578125E-2</v>
      </c>
      <c r="G1541">
        <v>-0.83959007263183505</v>
      </c>
      <c r="H1541">
        <v>1.3788582233137701</v>
      </c>
    </row>
    <row r="1542" spans="1:8" x14ac:dyDescent="0.3">
      <c r="A1542" s="1">
        <v>41236</v>
      </c>
      <c r="B1542" s="1">
        <v>41239</v>
      </c>
      <c r="C1542">
        <v>248.4</v>
      </c>
      <c r="D1542">
        <v>248.9</v>
      </c>
      <c r="E1542">
        <v>248.15198884308299</v>
      </c>
      <c r="F1542">
        <v>-0.5</v>
      </c>
      <c r="G1542">
        <v>-0.24801115691661799</v>
      </c>
      <c r="H1542">
        <v>0.282842712474623</v>
      </c>
    </row>
    <row r="1543" spans="1:8" x14ac:dyDescent="0.3">
      <c r="A1543" s="1">
        <v>41239</v>
      </c>
      <c r="B1543" s="1">
        <v>41240</v>
      </c>
      <c r="C1543">
        <v>248</v>
      </c>
      <c r="D1543">
        <v>249</v>
      </c>
      <c r="E1543">
        <v>247.802313566207</v>
      </c>
      <c r="F1543">
        <v>-1</v>
      </c>
      <c r="G1543">
        <v>-0.19768643379211401</v>
      </c>
      <c r="H1543">
        <v>1.5909902576697299</v>
      </c>
    </row>
    <row r="1544" spans="1:8" x14ac:dyDescent="0.3">
      <c r="A1544" s="1">
        <v>41240</v>
      </c>
      <c r="B1544" s="1">
        <v>41241</v>
      </c>
      <c r="C1544">
        <v>250.25</v>
      </c>
      <c r="D1544">
        <v>249</v>
      </c>
      <c r="E1544">
        <v>250.527221292257</v>
      </c>
      <c r="F1544">
        <v>-1.25</v>
      </c>
      <c r="G1544">
        <v>0.27722129225730802</v>
      </c>
      <c r="H1544">
        <v>0.98994949366117002</v>
      </c>
    </row>
    <row r="1545" spans="1:8" x14ac:dyDescent="0.3">
      <c r="A1545" s="1">
        <v>41241</v>
      </c>
      <c r="B1545" s="1">
        <v>41242</v>
      </c>
      <c r="C1545">
        <v>248.85</v>
      </c>
      <c r="D1545">
        <v>249.85</v>
      </c>
      <c r="E1545">
        <v>248.55706275105399</v>
      </c>
      <c r="F1545">
        <v>-1</v>
      </c>
      <c r="G1545">
        <v>-0.29293724894523598</v>
      </c>
      <c r="H1545">
        <v>2.0152543263816498</v>
      </c>
    </row>
    <row r="1546" spans="1:8" x14ac:dyDescent="0.3">
      <c r="A1546" s="1">
        <v>41242</v>
      </c>
      <c r="B1546" s="1">
        <v>41243</v>
      </c>
      <c r="C1546">
        <v>251.7</v>
      </c>
      <c r="D1546">
        <v>251.25000305175701</v>
      </c>
      <c r="E1546">
        <v>251.347543668746</v>
      </c>
      <c r="F1546">
        <v>0.449996948242187</v>
      </c>
      <c r="G1546">
        <v>-0.35245633125305098</v>
      </c>
      <c r="H1546">
        <v>0.17677669529663601</v>
      </c>
    </row>
    <row r="1547" spans="1:8" x14ac:dyDescent="0.3">
      <c r="A1547" s="1">
        <v>41243</v>
      </c>
      <c r="B1547" s="1">
        <v>41246</v>
      </c>
      <c r="C1547">
        <v>251.95</v>
      </c>
      <c r="D1547">
        <v>252.350009155273</v>
      </c>
      <c r="E1547">
        <v>252.276483309268</v>
      </c>
      <c r="F1547">
        <v>0.400009155273437</v>
      </c>
      <c r="G1547">
        <v>0.32648330926895103</v>
      </c>
      <c r="H1547">
        <v>0.38890872965260898</v>
      </c>
    </row>
    <row r="1548" spans="1:8" x14ac:dyDescent="0.3">
      <c r="A1548" s="1">
        <v>41246</v>
      </c>
      <c r="B1548" s="1">
        <v>41247</v>
      </c>
      <c r="C1548">
        <v>252.5</v>
      </c>
      <c r="D1548">
        <v>251.5</v>
      </c>
      <c r="E1548">
        <v>253.111838877201</v>
      </c>
      <c r="F1548">
        <v>-1</v>
      </c>
      <c r="G1548">
        <v>0.61183887720107999</v>
      </c>
      <c r="H1548">
        <v>0.77781745930519797</v>
      </c>
    </row>
    <row r="1549" spans="1:8" x14ac:dyDescent="0.3">
      <c r="A1549" s="1">
        <v>41247</v>
      </c>
      <c r="B1549" s="1">
        <v>41248</v>
      </c>
      <c r="C1549">
        <v>251.4</v>
      </c>
      <c r="D1549">
        <v>251.50000610351501</v>
      </c>
      <c r="E1549">
        <v>252.266896152496</v>
      </c>
      <c r="F1549">
        <v>0.100006103515625</v>
      </c>
      <c r="G1549">
        <v>0.866896152496337</v>
      </c>
      <c r="H1549">
        <v>1.6263455967290401</v>
      </c>
    </row>
    <row r="1550" spans="1:8" x14ac:dyDescent="0.3">
      <c r="A1550" s="1">
        <v>41248</v>
      </c>
      <c r="B1550" s="1">
        <v>41249</v>
      </c>
      <c r="C1550">
        <v>253.7</v>
      </c>
      <c r="D1550">
        <v>253.50000305175701</v>
      </c>
      <c r="E1550">
        <v>253.33414824008901</v>
      </c>
      <c r="F1550">
        <v>0.199996948242187</v>
      </c>
      <c r="G1550">
        <v>-0.365851759910583</v>
      </c>
      <c r="H1550">
        <v>0.24748737341530699</v>
      </c>
    </row>
    <row r="1551" spans="1:8" x14ac:dyDescent="0.3">
      <c r="A1551" s="1">
        <v>41249</v>
      </c>
      <c r="B1551" s="1">
        <v>41250</v>
      </c>
      <c r="C1551">
        <v>254.05</v>
      </c>
      <c r="D1551">
        <v>254.39999084472601</v>
      </c>
      <c r="E1551">
        <v>253.91962018907</v>
      </c>
      <c r="F1551">
        <v>-0.349990844726562</v>
      </c>
      <c r="G1551">
        <v>-0.13037981092929801</v>
      </c>
      <c r="H1551">
        <v>1.2727922061357699</v>
      </c>
    </row>
    <row r="1552" spans="1:8" x14ac:dyDescent="0.3">
      <c r="A1552" s="1">
        <v>41250</v>
      </c>
      <c r="B1552" s="1">
        <v>41253</v>
      </c>
      <c r="C1552">
        <v>255.85</v>
      </c>
      <c r="D1552">
        <v>256.29998168945298</v>
      </c>
      <c r="E1552">
        <v>255.69973618388099</v>
      </c>
      <c r="F1552">
        <v>-0.44998168945315298</v>
      </c>
      <c r="G1552">
        <v>-0.15026381611824</v>
      </c>
      <c r="H1552">
        <v>0.14142135623730101</v>
      </c>
    </row>
    <row r="1553" spans="1:8" x14ac:dyDescent="0.3">
      <c r="A1553" s="1">
        <v>41253</v>
      </c>
      <c r="B1553" s="1">
        <v>41254</v>
      </c>
      <c r="C1553">
        <v>255.65</v>
      </c>
      <c r="D1553">
        <v>256.14999999999998</v>
      </c>
      <c r="E1553">
        <v>256.116728419065</v>
      </c>
      <c r="F1553">
        <v>0.49999999999997102</v>
      </c>
      <c r="G1553">
        <v>0.46672841906547502</v>
      </c>
      <c r="H1553">
        <v>0.67175144212723203</v>
      </c>
    </row>
    <row r="1554" spans="1:8" x14ac:dyDescent="0.3">
      <c r="A1554" s="1">
        <v>41254</v>
      </c>
      <c r="B1554" s="1">
        <v>41255</v>
      </c>
      <c r="C1554">
        <v>256.60000000000002</v>
      </c>
      <c r="D1554">
        <v>257.64998779296798</v>
      </c>
      <c r="E1554">
        <v>256.566820046305</v>
      </c>
      <c r="F1554">
        <v>-1.04998779296875</v>
      </c>
      <c r="G1554">
        <v>-3.3179953694343498E-2</v>
      </c>
      <c r="H1554">
        <v>1.3435028842544201</v>
      </c>
    </row>
    <row r="1555" spans="1:8" x14ac:dyDescent="0.3">
      <c r="A1555" s="1">
        <v>41255</v>
      </c>
      <c r="B1555" s="1">
        <v>41256</v>
      </c>
      <c r="C1555">
        <v>258.5</v>
      </c>
      <c r="D1555">
        <v>258.45001220703102</v>
      </c>
      <c r="E1555">
        <v>258.82586711645098</v>
      </c>
      <c r="F1555">
        <v>-4.998779296875E-2</v>
      </c>
      <c r="G1555">
        <v>0.32586711645126298</v>
      </c>
      <c r="H1555">
        <v>2.05060966544097</v>
      </c>
    </row>
    <row r="1556" spans="1:8" x14ac:dyDescent="0.3">
      <c r="A1556" s="1">
        <v>41256</v>
      </c>
      <c r="B1556" s="1">
        <v>41257</v>
      </c>
      <c r="C1556">
        <v>261.39999999999998</v>
      </c>
      <c r="D1556">
        <v>260.75000610351498</v>
      </c>
      <c r="E1556">
        <v>261.71894633173901</v>
      </c>
      <c r="F1556">
        <v>-0.649993896484375</v>
      </c>
      <c r="G1556">
        <v>0.31894633173942499</v>
      </c>
      <c r="H1556">
        <v>0.17677669529663601</v>
      </c>
    </row>
    <row r="1557" spans="1:8" x14ac:dyDescent="0.3">
      <c r="A1557" s="1">
        <v>41257</v>
      </c>
      <c r="B1557" s="1">
        <v>41260</v>
      </c>
      <c r="C1557">
        <v>261.64999999999998</v>
      </c>
      <c r="D1557">
        <v>262.14999999999998</v>
      </c>
      <c r="E1557">
        <v>260.94065406322397</v>
      </c>
      <c r="F1557">
        <v>-0.5</v>
      </c>
      <c r="G1557">
        <v>-0.70934593677520696</v>
      </c>
      <c r="H1557">
        <v>0.84852813742384803</v>
      </c>
    </row>
    <row r="1558" spans="1:8" x14ac:dyDescent="0.3">
      <c r="A1558" s="1">
        <v>41260</v>
      </c>
      <c r="B1558" s="1">
        <v>41261</v>
      </c>
      <c r="C1558">
        <v>260.45</v>
      </c>
      <c r="D1558">
        <v>261.45</v>
      </c>
      <c r="E1558">
        <v>260.44093325436103</v>
      </c>
      <c r="F1558">
        <v>-1</v>
      </c>
      <c r="G1558">
        <v>-9.0667456388473493E-3</v>
      </c>
      <c r="H1558">
        <v>0.98994949366119001</v>
      </c>
    </row>
    <row r="1559" spans="1:8" x14ac:dyDescent="0.3">
      <c r="A1559" s="1">
        <v>41261</v>
      </c>
      <c r="B1559" s="1">
        <v>41262</v>
      </c>
      <c r="C1559">
        <v>261.85000000000002</v>
      </c>
      <c r="D1559">
        <v>261.45000610351502</v>
      </c>
      <c r="E1559">
        <v>261.77999366670798</v>
      </c>
      <c r="F1559">
        <v>0.399993896484375</v>
      </c>
      <c r="G1559">
        <v>-7.0006333291530595E-2</v>
      </c>
      <c r="H1559">
        <v>0</v>
      </c>
    </row>
    <row r="1560" spans="1:8" x14ac:dyDescent="0.3">
      <c r="A1560" s="1">
        <v>41262</v>
      </c>
      <c r="B1560" s="1">
        <v>41263</v>
      </c>
      <c r="C1560">
        <v>261.85000000000002</v>
      </c>
      <c r="D1560">
        <v>262.29998168945298</v>
      </c>
      <c r="E1560">
        <v>261.951739197969</v>
      </c>
      <c r="F1560">
        <v>0.449981689453125</v>
      </c>
      <c r="G1560">
        <v>0.10173919796943599</v>
      </c>
      <c r="H1560">
        <v>0.38890872965260898</v>
      </c>
    </row>
    <row r="1561" spans="1:8" x14ac:dyDescent="0.3">
      <c r="A1561" s="1">
        <v>41263</v>
      </c>
      <c r="B1561" s="1">
        <v>41264</v>
      </c>
      <c r="C1561">
        <v>261.3</v>
      </c>
      <c r="D1561">
        <v>263.10001831054598</v>
      </c>
      <c r="E1561">
        <v>260.86764674186702</v>
      </c>
      <c r="F1561">
        <v>-1.8000183105468699</v>
      </c>
      <c r="G1561">
        <v>-0.43235325813293402</v>
      </c>
      <c r="H1561">
        <v>0.84852813742384803</v>
      </c>
    </row>
    <row r="1562" spans="1:8" x14ac:dyDescent="0.3">
      <c r="A1562" s="1">
        <v>41264</v>
      </c>
      <c r="B1562" s="1">
        <v>41267</v>
      </c>
      <c r="C1562">
        <v>260.10000000000002</v>
      </c>
      <c r="D1562">
        <v>260.64998779296798</v>
      </c>
      <c r="E1562">
        <v>261.26155648231497</v>
      </c>
      <c r="F1562">
        <v>0.54998779296875</v>
      </c>
      <c r="G1562">
        <v>1.1615564823150599</v>
      </c>
      <c r="H1562">
        <v>0.49497474683057502</v>
      </c>
    </row>
    <row r="1563" spans="1:8" x14ac:dyDescent="0.3">
      <c r="A1563" s="1">
        <v>41267</v>
      </c>
      <c r="B1563" s="1">
        <v>41268</v>
      </c>
      <c r="C1563">
        <v>260.8</v>
      </c>
      <c r="D1563">
        <v>260.65000610351501</v>
      </c>
      <c r="E1563">
        <v>259.99684189558002</v>
      </c>
      <c r="F1563">
        <v>0.149993896484375</v>
      </c>
      <c r="G1563">
        <v>-0.80315810441970803</v>
      </c>
      <c r="H1563">
        <v>0</v>
      </c>
    </row>
    <row r="1564" spans="1:8" x14ac:dyDescent="0.3">
      <c r="A1564" s="1">
        <v>41268</v>
      </c>
      <c r="B1564" s="1">
        <v>41269</v>
      </c>
      <c r="C1564">
        <v>260.8</v>
      </c>
      <c r="D1564">
        <v>261.85001831054598</v>
      </c>
      <c r="E1564">
        <v>260.57729712426601</v>
      </c>
      <c r="F1564">
        <v>-1.0500183105468699</v>
      </c>
      <c r="G1564">
        <v>-0.22270287573337499</v>
      </c>
      <c r="H1564">
        <v>3.5355339059335397E-2</v>
      </c>
    </row>
    <row r="1565" spans="1:8" x14ac:dyDescent="0.3">
      <c r="A1565" s="1">
        <v>41269</v>
      </c>
      <c r="B1565" s="1">
        <v>41270</v>
      </c>
      <c r="C1565">
        <v>260.75</v>
      </c>
      <c r="D1565">
        <v>260.45001220703102</v>
      </c>
      <c r="E1565">
        <v>260.713288839906</v>
      </c>
      <c r="F1565">
        <v>0.29998779296875</v>
      </c>
      <c r="G1565">
        <v>-3.67111600935459E-2</v>
      </c>
      <c r="H1565">
        <v>0.53033008588991004</v>
      </c>
    </row>
    <row r="1566" spans="1:8" x14ac:dyDescent="0.3">
      <c r="A1566" s="1">
        <v>41270</v>
      </c>
      <c r="B1566" s="1">
        <v>41271</v>
      </c>
      <c r="C1566">
        <v>261.5</v>
      </c>
      <c r="D1566">
        <v>261.600006103515</v>
      </c>
      <c r="E1566">
        <v>261.82642289996102</v>
      </c>
      <c r="F1566">
        <v>0.100006103515625</v>
      </c>
      <c r="G1566">
        <v>0.326422899961471</v>
      </c>
      <c r="H1566">
        <v>1.23743686707645</v>
      </c>
    </row>
    <row r="1567" spans="1:8" x14ac:dyDescent="0.3">
      <c r="A1567" s="1">
        <v>41271</v>
      </c>
      <c r="B1567" s="1">
        <v>41274</v>
      </c>
      <c r="C1567">
        <v>263.25</v>
      </c>
      <c r="D1567">
        <v>261.600006103515</v>
      </c>
      <c r="E1567">
        <v>263.03220170736301</v>
      </c>
      <c r="F1567">
        <v>1.6499938964843699</v>
      </c>
      <c r="G1567">
        <v>-0.217798292636871</v>
      </c>
      <c r="H1567">
        <v>0</v>
      </c>
    </row>
    <row r="1568" spans="1:8" x14ac:dyDescent="0.3">
      <c r="A1568" s="1">
        <v>41274</v>
      </c>
      <c r="B1568" s="1">
        <v>41275</v>
      </c>
      <c r="C1568">
        <v>263.25</v>
      </c>
      <c r="D1568">
        <v>261.600006103515</v>
      </c>
      <c r="E1568">
        <v>262.92282825708298</v>
      </c>
      <c r="F1568">
        <v>1.6499938964843699</v>
      </c>
      <c r="G1568">
        <v>-0.32717174291610701</v>
      </c>
      <c r="H1568">
        <v>0</v>
      </c>
    </row>
    <row r="1569" spans="1:8" x14ac:dyDescent="0.3">
      <c r="A1569" s="1">
        <v>41275</v>
      </c>
      <c r="B1569" s="1">
        <v>41276</v>
      </c>
      <c r="C1569">
        <v>263.25</v>
      </c>
      <c r="D1569">
        <v>264.95001220703102</v>
      </c>
      <c r="E1569">
        <v>262.93155270814799</v>
      </c>
      <c r="F1569">
        <v>-1.70001220703125</v>
      </c>
      <c r="G1569">
        <v>-0.31844729185104298</v>
      </c>
      <c r="H1569">
        <v>3.6062445840513999</v>
      </c>
    </row>
    <row r="1570" spans="1:8" x14ac:dyDescent="0.3">
      <c r="A1570" s="1">
        <v>41276</v>
      </c>
      <c r="B1570" s="1">
        <v>41277</v>
      </c>
      <c r="C1570">
        <v>268.35000000000002</v>
      </c>
      <c r="D1570">
        <v>270.14998779296798</v>
      </c>
      <c r="E1570">
        <v>267.91383171677501</v>
      </c>
      <c r="F1570">
        <v>-1.79998779296875</v>
      </c>
      <c r="G1570">
        <v>-0.436168283224105</v>
      </c>
      <c r="H1570">
        <v>0.98994949366119001</v>
      </c>
    </row>
    <row r="1571" spans="1:8" x14ac:dyDescent="0.3">
      <c r="A1571" s="1">
        <v>41277</v>
      </c>
      <c r="B1571" s="1">
        <v>41278</v>
      </c>
      <c r="C1571">
        <v>266.95</v>
      </c>
      <c r="D1571">
        <v>266.999987792968</v>
      </c>
      <c r="E1571">
        <v>267.44643167853297</v>
      </c>
      <c r="F1571">
        <v>4.998779296875E-2</v>
      </c>
      <c r="G1571">
        <v>0.49643167853355402</v>
      </c>
      <c r="H1571">
        <v>1.20208152801712</v>
      </c>
    </row>
    <row r="1572" spans="1:8" x14ac:dyDescent="0.3">
      <c r="A1572" s="1">
        <v>41278</v>
      </c>
      <c r="B1572" s="1">
        <v>41281</v>
      </c>
      <c r="C1572">
        <v>265.25</v>
      </c>
      <c r="D1572">
        <v>265.25</v>
      </c>
      <c r="E1572">
        <v>265.00549550354401</v>
      </c>
      <c r="F1572">
        <v>0</v>
      </c>
      <c r="G1572">
        <v>-0.24450449645519201</v>
      </c>
      <c r="H1572">
        <v>7.0710678118670794E-2</v>
      </c>
    </row>
    <row r="1573" spans="1:8" x14ac:dyDescent="0.3">
      <c r="A1573" s="1">
        <v>41281</v>
      </c>
      <c r="B1573" s="1">
        <v>41282</v>
      </c>
      <c r="C1573">
        <v>265.35000000000002</v>
      </c>
      <c r="D1573">
        <v>264.70000610351502</v>
      </c>
      <c r="E1573">
        <v>264.39951089620502</v>
      </c>
      <c r="F1573">
        <v>0.649993896484375</v>
      </c>
      <c r="G1573">
        <v>-0.95048910379409801</v>
      </c>
      <c r="H1573">
        <v>1.97989898732234</v>
      </c>
    </row>
    <row r="1574" spans="1:8" x14ac:dyDescent="0.3">
      <c r="A1574" s="1">
        <v>41282</v>
      </c>
      <c r="B1574" s="1">
        <v>41283</v>
      </c>
      <c r="C1574">
        <v>262.55</v>
      </c>
      <c r="D1574">
        <v>263.05</v>
      </c>
      <c r="E1574">
        <v>262.78061396181499</v>
      </c>
      <c r="F1574">
        <v>0.5</v>
      </c>
      <c r="G1574">
        <v>0.23061396181583399</v>
      </c>
      <c r="H1574">
        <v>0.74246212024588198</v>
      </c>
    </row>
    <row r="1575" spans="1:8" x14ac:dyDescent="0.3">
      <c r="A1575" s="1">
        <v>41283</v>
      </c>
      <c r="B1575" s="1">
        <v>41284</v>
      </c>
      <c r="C1575">
        <v>261.5</v>
      </c>
      <c r="D1575">
        <v>261.54998779296801</v>
      </c>
      <c r="E1575">
        <v>261.56340698897799</v>
      </c>
      <c r="F1575">
        <v>4.998779296875E-2</v>
      </c>
      <c r="G1575">
        <v>6.3406988978385898E-2</v>
      </c>
      <c r="H1575">
        <v>1.3081475451951201</v>
      </c>
    </row>
    <row r="1576" spans="1:8" x14ac:dyDescent="0.3">
      <c r="A1576" s="1">
        <v>41284</v>
      </c>
      <c r="B1576" s="1">
        <v>41285</v>
      </c>
      <c r="C1576">
        <v>263.35000000000002</v>
      </c>
      <c r="D1576">
        <v>265.60000000000002</v>
      </c>
      <c r="E1576">
        <v>263.24867083728299</v>
      </c>
      <c r="F1576">
        <v>-2.25</v>
      </c>
      <c r="G1576">
        <v>-0.101329162716865</v>
      </c>
      <c r="H1576">
        <v>1.0253048327205201</v>
      </c>
    </row>
    <row r="1577" spans="1:8" x14ac:dyDescent="0.3">
      <c r="A1577" s="1">
        <v>41285</v>
      </c>
      <c r="B1577" s="1">
        <v>41288</v>
      </c>
      <c r="C1577">
        <v>261.89999999999998</v>
      </c>
      <c r="D1577">
        <v>261.25000610351498</v>
      </c>
      <c r="E1577">
        <v>261.88995805904199</v>
      </c>
      <c r="F1577">
        <v>0.649993896484375</v>
      </c>
      <c r="G1577">
        <v>-1.00419409573078E-2</v>
      </c>
      <c r="H1577">
        <v>1.16672618895782</v>
      </c>
    </row>
    <row r="1578" spans="1:8" x14ac:dyDescent="0.3">
      <c r="A1578" s="1">
        <v>41288</v>
      </c>
      <c r="B1578" s="1">
        <v>41289</v>
      </c>
      <c r="C1578">
        <v>263.55</v>
      </c>
      <c r="D1578">
        <v>262.85001831054598</v>
      </c>
      <c r="E1578">
        <v>263.06520624756803</v>
      </c>
      <c r="F1578">
        <v>0.699981689453125</v>
      </c>
      <c r="G1578">
        <v>-0.48479375243186901</v>
      </c>
      <c r="H1578">
        <v>2.1213203435596402</v>
      </c>
    </row>
    <row r="1579" spans="1:8" x14ac:dyDescent="0.3">
      <c r="A1579" s="1">
        <v>41289</v>
      </c>
      <c r="B1579" s="1">
        <v>41290</v>
      </c>
      <c r="C1579">
        <v>260.55</v>
      </c>
      <c r="D1579">
        <v>261.15000610351501</v>
      </c>
      <c r="E1579">
        <v>260.62788504660102</v>
      </c>
      <c r="F1579">
        <v>0.600006103515625</v>
      </c>
      <c r="G1579">
        <v>7.7885046601295402E-2</v>
      </c>
      <c r="H1579">
        <v>1.3788582233137501</v>
      </c>
    </row>
    <row r="1580" spans="1:8" x14ac:dyDescent="0.3">
      <c r="A1580" s="1">
        <v>41290</v>
      </c>
      <c r="B1580" s="1">
        <v>41291</v>
      </c>
      <c r="C1580">
        <v>258.60000000000002</v>
      </c>
      <c r="D1580">
        <v>260.14998779296798</v>
      </c>
      <c r="E1580">
        <v>258.95482144355702</v>
      </c>
      <c r="F1580">
        <v>1.54998779296875</v>
      </c>
      <c r="G1580">
        <v>0.35482144355773898</v>
      </c>
      <c r="H1580">
        <v>0.35355339059327301</v>
      </c>
    </row>
    <row r="1581" spans="1:8" x14ac:dyDescent="0.3">
      <c r="A1581" s="1">
        <v>41291</v>
      </c>
      <c r="B1581" s="1">
        <v>41292</v>
      </c>
      <c r="C1581">
        <v>259.10000000000002</v>
      </c>
      <c r="D1581">
        <v>261.14998779296798</v>
      </c>
      <c r="E1581">
        <v>258.05239114761298</v>
      </c>
      <c r="F1581">
        <v>-2.04998779296875</v>
      </c>
      <c r="G1581">
        <v>-1.0476088523864699</v>
      </c>
      <c r="H1581">
        <v>0.49497474683057502</v>
      </c>
    </row>
    <row r="1582" spans="1:8" x14ac:dyDescent="0.3">
      <c r="A1582" s="1">
        <v>41292</v>
      </c>
      <c r="B1582" s="1">
        <v>41295</v>
      </c>
      <c r="C1582">
        <v>259.8</v>
      </c>
      <c r="D1582">
        <v>259.950024414062</v>
      </c>
      <c r="E1582">
        <v>259.92270374596097</v>
      </c>
      <c r="F1582">
        <v>0.1500244140625</v>
      </c>
      <c r="G1582">
        <v>0.12270374596118901</v>
      </c>
      <c r="H1582">
        <v>0.247487373415267</v>
      </c>
    </row>
    <row r="1583" spans="1:8" x14ac:dyDescent="0.3">
      <c r="A1583" s="1">
        <v>41295</v>
      </c>
      <c r="B1583" s="1">
        <v>41296</v>
      </c>
      <c r="C1583">
        <v>260.14999999999998</v>
      </c>
      <c r="D1583">
        <v>260.350012207031</v>
      </c>
      <c r="E1583">
        <v>259.606274509429</v>
      </c>
      <c r="F1583">
        <v>-0.20001220703125</v>
      </c>
      <c r="G1583">
        <v>-0.54372549057006803</v>
      </c>
      <c r="H1583">
        <v>1.23743686707645</v>
      </c>
    </row>
    <row r="1584" spans="1:8" x14ac:dyDescent="0.3">
      <c r="A1584" s="1">
        <v>41296</v>
      </c>
      <c r="B1584" s="1">
        <v>41297</v>
      </c>
      <c r="C1584">
        <v>261.89999999999998</v>
      </c>
      <c r="D1584">
        <v>262.25000610351498</v>
      </c>
      <c r="E1584">
        <v>261.98274839818401</v>
      </c>
      <c r="F1584">
        <v>0.350006103515625</v>
      </c>
      <c r="G1584">
        <v>8.2748398184776306E-2</v>
      </c>
      <c r="H1584">
        <v>2.0859650045003</v>
      </c>
    </row>
    <row r="1585" spans="1:8" x14ac:dyDescent="0.3">
      <c r="A1585" s="1">
        <v>41297</v>
      </c>
      <c r="B1585" s="1">
        <v>41298</v>
      </c>
      <c r="C1585">
        <v>258.95</v>
      </c>
      <c r="D1585">
        <v>258.2</v>
      </c>
      <c r="E1585">
        <v>259.26168940663302</v>
      </c>
      <c r="F1585">
        <v>-0.75</v>
      </c>
      <c r="G1585">
        <v>0.31168940663337702</v>
      </c>
      <c r="H1585">
        <v>1.52027957955106</v>
      </c>
    </row>
    <row r="1586" spans="1:8" x14ac:dyDescent="0.3">
      <c r="A1586" s="1">
        <v>41298</v>
      </c>
      <c r="B1586" s="1">
        <v>41299</v>
      </c>
      <c r="C1586">
        <v>256.8</v>
      </c>
      <c r="D1586">
        <v>256.8</v>
      </c>
      <c r="E1586">
        <v>256.465903538465</v>
      </c>
      <c r="F1586">
        <v>0</v>
      </c>
      <c r="G1586">
        <v>-0.33409646153450001</v>
      </c>
      <c r="H1586">
        <v>2.2980970388562798</v>
      </c>
    </row>
    <row r="1587" spans="1:8" x14ac:dyDescent="0.3">
      <c r="A1587" s="1">
        <v>41299</v>
      </c>
      <c r="B1587" s="1">
        <v>41302</v>
      </c>
      <c r="C1587">
        <v>253.55</v>
      </c>
      <c r="D1587">
        <v>252.850003051757</v>
      </c>
      <c r="E1587">
        <v>252.074325847625</v>
      </c>
      <c r="F1587">
        <v>0.69999694824218694</v>
      </c>
      <c r="G1587">
        <v>-1.47567415237426</v>
      </c>
      <c r="H1587">
        <v>0.14142135623732099</v>
      </c>
    </row>
    <row r="1588" spans="1:8" x14ac:dyDescent="0.3">
      <c r="A1588" s="1">
        <v>41302</v>
      </c>
      <c r="B1588" s="1">
        <v>41303</v>
      </c>
      <c r="C1588">
        <v>253.35</v>
      </c>
      <c r="D1588">
        <v>253.64998779296801</v>
      </c>
      <c r="E1588">
        <v>254.207037663459</v>
      </c>
      <c r="F1588">
        <v>0.29998779296875</v>
      </c>
      <c r="G1588">
        <v>0.85703766345977705</v>
      </c>
      <c r="H1588">
        <v>1.20208152801714</v>
      </c>
    </row>
    <row r="1589" spans="1:8" x14ac:dyDescent="0.3">
      <c r="A1589" s="1">
        <v>41303</v>
      </c>
      <c r="B1589" s="1">
        <v>41304</v>
      </c>
      <c r="C1589">
        <v>255.05</v>
      </c>
      <c r="D1589">
        <v>255.94999389648399</v>
      </c>
      <c r="E1589">
        <v>256.42062656879398</v>
      </c>
      <c r="F1589">
        <v>0.899993896484375</v>
      </c>
      <c r="G1589">
        <v>1.37062656879425</v>
      </c>
      <c r="H1589">
        <v>0.84852813742384803</v>
      </c>
    </row>
    <row r="1590" spans="1:8" x14ac:dyDescent="0.3">
      <c r="A1590" s="1">
        <v>41304</v>
      </c>
      <c r="B1590" s="1">
        <v>41305</v>
      </c>
      <c r="C1590">
        <v>256.25</v>
      </c>
      <c r="D1590">
        <v>255.25</v>
      </c>
      <c r="E1590">
        <v>256.47957971692</v>
      </c>
      <c r="F1590">
        <v>-1</v>
      </c>
      <c r="G1590">
        <v>0.22957971692085199</v>
      </c>
      <c r="H1590">
        <v>0.56568542494924601</v>
      </c>
    </row>
    <row r="1591" spans="1:8" x14ac:dyDescent="0.3">
      <c r="A1591" s="1">
        <v>41305</v>
      </c>
      <c r="B1591" s="1">
        <v>41306</v>
      </c>
      <c r="C1591">
        <v>255.45</v>
      </c>
      <c r="D1591">
        <v>256.14999694824201</v>
      </c>
      <c r="E1591">
        <v>256.10316927433001</v>
      </c>
      <c r="F1591">
        <v>0.69999694824218694</v>
      </c>
      <c r="G1591">
        <v>0.65316927433013905</v>
      </c>
      <c r="H1591">
        <v>0.17677669529663601</v>
      </c>
    </row>
    <row r="1592" spans="1:8" x14ac:dyDescent="0.3">
      <c r="A1592" s="1">
        <v>41306</v>
      </c>
      <c r="B1592" s="1">
        <v>41309</v>
      </c>
      <c r="C1592">
        <v>255.2</v>
      </c>
      <c r="D1592">
        <v>256.25000305175701</v>
      </c>
      <c r="E1592">
        <v>255.27214599847699</v>
      </c>
      <c r="F1592">
        <v>1.0500030517578101</v>
      </c>
      <c r="G1592">
        <v>7.2145998477935694E-2</v>
      </c>
      <c r="H1592">
        <v>0.742462120245862</v>
      </c>
    </row>
    <row r="1593" spans="1:8" x14ac:dyDescent="0.3">
      <c r="A1593" s="1">
        <v>41309</v>
      </c>
      <c r="B1593" s="1">
        <v>41310</v>
      </c>
      <c r="C1593">
        <v>254.15</v>
      </c>
      <c r="D1593">
        <v>252.15</v>
      </c>
      <c r="E1593">
        <v>253.75839867591799</v>
      </c>
      <c r="F1593">
        <v>2</v>
      </c>
      <c r="G1593">
        <v>-0.39160132408142001</v>
      </c>
      <c r="H1593">
        <v>1.5556349186104099</v>
      </c>
    </row>
    <row r="1594" spans="1:8" x14ac:dyDescent="0.3">
      <c r="A1594" s="1">
        <v>41310</v>
      </c>
      <c r="B1594" s="1">
        <v>41311</v>
      </c>
      <c r="C1594">
        <v>251.95</v>
      </c>
      <c r="D1594">
        <v>252.80000610351499</v>
      </c>
      <c r="E1594">
        <v>251.917042699456</v>
      </c>
      <c r="F1594">
        <v>-0.850006103515625</v>
      </c>
      <c r="G1594">
        <v>-3.2957300543784998E-2</v>
      </c>
      <c r="H1594">
        <v>0.21213203435595199</v>
      </c>
    </row>
    <row r="1595" spans="1:8" x14ac:dyDescent="0.3">
      <c r="A1595" s="1">
        <v>41311</v>
      </c>
      <c r="B1595" s="1">
        <v>41312</v>
      </c>
      <c r="C1595">
        <v>251.65</v>
      </c>
      <c r="D1595">
        <v>252.05000915527299</v>
      </c>
      <c r="E1595">
        <v>251.150803947448</v>
      </c>
      <c r="F1595">
        <v>-0.400009155273437</v>
      </c>
      <c r="G1595">
        <v>-0.49919605255126898</v>
      </c>
      <c r="H1595">
        <v>0.106066017177986</v>
      </c>
    </row>
    <row r="1596" spans="1:8" x14ac:dyDescent="0.3">
      <c r="A1596" s="1">
        <v>41312</v>
      </c>
      <c r="B1596" s="1">
        <v>41313</v>
      </c>
      <c r="C1596">
        <v>251.5</v>
      </c>
      <c r="D1596">
        <v>251.14999389648401</v>
      </c>
      <c r="E1596">
        <v>251.152511566877</v>
      </c>
      <c r="F1596">
        <v>0.350006103515625</v>
      </c>
      <c r="G1596">
        <v>-0.347488433122634</v>
      </c>
      <c r="H1596">
        <v>2.5102290732122499</v>
      </c>
    </row>
    <row r="1597" spans="1:8" x14ac:dyDescent="0.3">
      <c r="A1597" s="1">
        <v>41313</v>
      </c>
      <c r="B1597" s="1">
        <v>41316</v>
      </c>
      <c r="C1597">
        <v>255.05</v>
      </c>
      <c r="D1597">
        <v>251.14999084472601</v>
      </c>
      <c r="E1597">
        <v>254.469650971889</v>
      </c>
      <c r="F1597">
        <v>3.90000915527343</v>
      </c>
      <c r="G1597">
        <v>-0.58034902811050404</v>
      </c>
      <c r="H1597">
        <v>0</v>
      </c>
    </row>
    <row r="1598" spans="1:8" x14ac:dyDescent="0.3">
      <c r="A1598" s="1">
        <v>41316</v>
      </c>
      <c r="B1598" s="1">
        <v>41317</v>
      </c>
      <c r="C1598">
        <v>255.05</v>
      </c>
      <c r="D1598">
        <v>255.14999084472601</v>
      </c>
      <c r="E1598">
        <v>254.44194184541701</v>
      </c>
      <c r="F1598">
        <v>-9.99908447265625E-2</v>
      </c>
      <c r="G1598">
        <v>-0.60805815458297696</v>
      </c>
      <c r="H1598">
        <v>0.494974746830595</v>
      </c>
    </row>
    <row r="1599" spans="1:8" x14ac:dyDescent="0.3">
      <c r="A1599" s="1">
        <v>41317</v>
      </c>
      <c r="B1599" s="1">
        <v>41318</v>
      </c>
      <c r="C1599">
        <v>254.35</v>
      </c>
      <c r="D1599">
        <v>255.14998779296801</v>
      </c>
      <c r="E1599">
        <v>254.43184698223999</v>
      </c>
      <c r="F1599">
        <v>0.79998779296875</v>
      </c>
      <c r="G1599">
        <v>8.1846982240676797E-2</v>
      </c>
      <c r="H1599">
        <v>3.2880465325174502</v>
      </c>
    </row>
    <row r="1600" spans="1:8" x14ac:dyDescent="0.3">
      <c r="A1600" s="1">
        <v>41318</v>
      </c>
      <c r="B1600" s="1">
        <v>41319</v>
      </c>
      <c r="C1600">
        <v>259</v>
      </c>
      <c r="D1600">
        <v>259.14999389648398</v>
      </c>
      <c r="E1600">
        <v>258.434842407703</v>
      </c>
      <c r="F1600">
        <v>-0.149993896484375</v>
      </c>
      <c r="G1600">
        <v>-0.56515759229660001</v>
      </c>
      <c r="H1600">
        <v>0.67175144212721205</v>
      </c>
    </row>
    <row r="1601" spans="1:8" x14ac:dyDescent="0.3">
      <c r="A1601" s="1">
        <v>41319</v>
      </c>
      <c r="B1601" s="1">
        <v>41320</v>
      </c>
      <c r="C1601">
        <v>259.95</v>
      </c>
      <c r="D1601">
        <v>259.899981689453</v>
      </c>
      <c r="E1601">
        <v>258.901220989227</v>
      </c>
      <c r="F1601">
        <v>5.0018310546875E-2</v>
      </c>
      <c r="G1601">
        <v>-1.0487790107727</v>
      </c>
      <c r="H1601">
        <v>0.14142135623730101</v>
      </c>
    </row>
    <row r="1602" spans="1:8" x14ac:dyDescent="0.3">
      <c r="A1602" s="1">
        <v>41320</v>
      </c>
      <c r="B1602" s="1">
        <v>41323</v>
      </c>
      <c r="C1602">
        <v>259.75</v>
      </c>
      <c r="D1602">
        <v>259</v>
      </c>
      <c r="E1602">
        <v>258.89035630226101</v>
      </c>
      <c r="F1602">
        <v>0.75</v>
      </c>
      <c r="G1602">
        <v>-0.85964369773864702</v>
      </c>
      <c r="H1602">
        <v>0.212132034355972</v>
      </c>
    </row>
    <row r="1603" spans="1:8" x14ac:dyDescent="0.3">
      <c r="A1603" s="1">
        <v>41323</v>
      </c>
      <c r="B1603" s="1">
        <v>41324</v>
      </c>
      <c r="C1603">
        <v>259.45</v>
      </c>
      <c r="D1603">
        <v>259.649981689453</v>
      </c>
      <c r="E1603">
        <v>259.68298408090999</v>
      </c>
      <c r="F1603">
        <v>0.199981689453125</v>
      </c>
      <c r="G1603">
        <v>0.23298408091068201</v>
      </c>
      <c r="H1603">
        <v>0.74246212024588198</v>
      </c>
    </row>
    <row r="1604" spans="1:8" x14ac:dyDescent="0.3">
      <c r="A1604" s="1">
        <v>41324</v>
      </c>
      <c r="B1604" s="1">
        <v>41325</v>
      </c>
      <c r="C1604">
        <v>260.5</v>
      </c>
      <c r="D1604">
        <v>261.600006103515</v>
      </c>
      <c r="E1604">
        <v>260.385201871395</v>
      </c>
      <c r="F1604">
        <v>-1.1000061035156199</v>
      </c>
      <c r="G1604">
        <v>-0.114798128604888</v>
      </c>
      <c r="H1604">
        <v>3.8890872965260099</v>
      </c>
    </row>
    <row r="1605" spans="1:8" x14ac:dyDescent="0.3">
      <c r="A1605" s="1">
        <v>41325</v>
      </c>
      <c r="B1605" s="1">
        <v>41326</v>
      </c>
      <c r="C1605">
        <v>266</v>
      </c>
      <c r="D1605">
        <v>265.100006103515</v>
      </c>
      <c r="E1605">
        <v>265.60881361365301</v>
      </c>
      <c r="F1605">
        <v>0.899993896484375</v>
      </c>
      <c r="G1605">
        <v>-0.39118638634681702</v>
      </c>
      <c r="H1605">
        <v>0.70710678118654702</v>
      </c>
    </row>
    <row r="1606" spans="1:8" x14ac:dyDescent="0.3">
      <c r="A1606" s="1">
        <v>41326</v>
      </c>
      <c r="B1606" s="1">
        <v>41327</v>
      </c>
      <c r="C1606">
        <v>265</v>
      </c>
      <c r="D1606">
        <v>264.350006103515</v>
      </c>
      <c r="E1606">
        <v>265.03031264617999</v>
      </c>
      <c r="F1606">
        <v>-0.649993896484375</v>
      </c>
      <c r="G1606">
        <v>3.0312646180391301E-2</v>
      </c>
      <c r="H1606">
        <v>0.53033008588991004</v>
      </c>
    </row>
    <row r="1607" spans="1:8" x14ac:dyDescent="0.3">
      <c r="A1607" s="1">
        <v>41327</v>
      </c>
      <c r="B1607" s="1">
        <v>41330</v>
      </c>
      <c r="C1607">
        <v>265.75</v>
      </c>
      <c r="D1607">
        <v>265.54998779296801</v>
      </c>
      <c r="E1607">
        <v>266.09877356886801</v>
      </c>
      <c r="F1607">
        <v>-0.20001220703125</v>
      </c>
      <c r="G1607">
        <v>0.34877356886863697</v>
      </c>
      <c r="H1607">
        <v>0.84852813742384803</v>
      </c>
    </row>
    <row r="1608" spans="1:8" x14ac:dyDescent="0.3">
      <c r="A1608" s="1">
        <v>41330</v>
      </c>
      <c r="B1608" s="1">
        <v>41331</v>
      </c>
      <c r="C1608">
        <v>264.55</v>
      </c>
      <c r="D1608">
        <v>262.25001220703098</v>
      </c>
      <c r="E1608">
        <v>264.01119695901798</v>
      </c>
      <c r="F1608">
        <v>2.29998779296875</v>
      </c>
      <c r="G1608">
        <v>-0.53880304098129195</v>
      </c>
      <c r="H1608">
        <v>0.77781745930521795</v>
      </c>
    </row>
    <row r="1609" spans="1:8" x14ac:dyDescent="0.3">
      <c r="A1609" s="1">
        <v>41331</v>
      </c>
      <c r="B1609" s="1">
        <v>41332</v>
      </c>
      <c r="C1609">
        <v>263.45</v>
      </c>
      <c r="D1609">
        <v>263.84999389648402</v>
      </c>
      <c r="E1609">
        <v>262.54072268009099</v>
      </c>
      <c r="F1609">
        <v>-0.399993896484375</v>
      </c>
      <c r="G1609">
        <v>-0.90927731990814198</v>
      </c>
      <c r="H1609">
        <v>0.106066017177966</v>
      </c>
    </row>
    <row r="1610" spans="1:8" x14ac:dyDescent="0.3">
      <c r="A1610" s="1">
        <v>41332</v>
      </c>
      <c r="B1610" s="1">
        <v>41333</v>
      </c>
      <c r="C1610">
        <v>263.3</v>
      </c>
      <c r="D1610">
        <v>265.15000610351501</v>
      </c>
      <c r="E1610">
        <v>263.23255706131403</v>
      </c>
      <c r="F1610">
        <v>-1.8500061035156199</v>
      </c>
      <c r="G1610">
        <v>-6.7442938685417106E-2</v>
      </c>
      <c r="H1610">
        <v>2.0859650045003</v>
      </c>
    </row>
    <row r="1611" spans="1:8" x14ac:dyDescent="0.3">
      <c r="A1611" s="1">
        <v>41333</v>
      </c>
      <c r="B1611" s="1">
        <v>41334</v>
      </c>
      <c r="C1611">
        <v>266.25</v>
      </c>
      <c r="D1611">
        <v>265.14999389648398</v>
      </c>
      <c r="E1611">
        <v>265.28254348039599</v>
      </c>
      <c r="F1611">
        <v>1.1000061035156199</v>
      </c>
      <c r="G1611">
        <v>-0.96745651960372903</v>
      </c>
      <c r="H1611">
        <v>0</v>
      </c>
    </row>
    <row r="1612" spans="1:8" x14ac:dyDescent="0.3">
      <c r="A1612" s="1">
        <v>41334</v>
      </c>
      <c r="B1612" s="1">
        <v>41337</v>
      </c>
      <c r="C1612">
        <v>266.25</v>
      </c>
      <c r="D1612">
        <v>266</v>
      </c>
      <c r="E1612">
        <v>265.78403794765399</v>
      </c>
      <c r="F1612">
        <v>0.25</v>
      </c>
      <c r="G1612">
        <v>-0.46596205234527499</v>
      </c>
      <c r="H1612">
        <v>1.6617009357884001</v>
      </c>
    </row>
    <row r="1613" spans="1:8" x14ac:dyDescent="0.3">
      <c r="A1613" s="1">
        <v>41337</v>
      </c>
      <c r="B1613" s="1">
        <v>41338</v>
      </c>
      <c r="C1613">
        <v>263.89999999999998</v>
      </c>
      <c r="D1613">
        <v>265.04999389648401</v>
      </c>
      <c r="E1613">
        <v>263.958927323669</v>
      </c>
      <c r="F1613">
        <v>1.1499938964843699</v>
      </c>
      <c r="G1613">
        <v>5.8927323669195099E-2</v>
      </c>
      <c r="H1613">
        <v>0.53033008588991004</v>
      </c>
    </row>
    <row r="1614" spans="1:8" x14ac:dyDescent="0.3">
      <c r="A1614" s="1">
        <v>41338</v>
      </c>
      <c r="B1614" s="1">
        <v>41339</v>
      </c>
      <c r="C1614">
        <v>264.64999999999998</v>
      </c>
      <c r="D1614">
        <v>267.04999389648401</v>
      </c>
      <c r="E1614">
        <v>264.43667232394199</v>
      </c>
      <c r="F1614">
        <v>-2.3999938964843701</v>
      </c>
      <c r="G1614">
        <v>-0.213327676057815</v>
      </c>
      <c r="H1614">
        <v>0</v>
      </c>
    </row>
    <row r="1615" spans="1:8" x14ac:dyDescent="0.3">
      <c r="A1615" s="1">
        <v>41339</v>
      </c>
      <c r="B1615" s="1">
        <v>41340</v>
      </c>
      <c r="C1615">
        <v>264.64999999999998</v>
      </c>
      <c r="D1615">
        <v>264.14999999999998</v>
      </c>
      <c r="E1615">
        <v>264.65798671692602</v>
      </c>
      <c r="F1615">
        <v>-0.5</v>
      </c>
      <c r="G1615">
        <v>7.9867169260978699E-3</v>
      </c>
      <c r="H1615">
        <v>1.83847763108499</v>
      </c>
    </row>
    <row r="1616" spans="1:8" x14ac:dyDescent="0.3">
      <c r="A1616" s="1">
        <v>41340</v>
      </c>
      <c r="B1616" s="1">
        <v>41341</v>
      </c>
      <c r="C1616">
        <v>262.05</v>
      </c>
      <c r="D1616">
        <v>262.05</v>
      </c>
      <c r="E1616">
        <v>261.681580173969</v>
      </c>
      <c r="F1616">
        <v>0</v>
      </c>
      <c r="G1616">
        <v>-0.36841982603073098</v>
      </c>
      <c r="H1616">
        <v>7.0710678118630604E-2</v>
      </c>
    </row>
    <row r="1617" spans="1:8" x14ac:dyDescent="0.3">
      <c r="A1617" s="1">
        <v>41341</v>
      </c>
      <c r="B1617" s="1">
        <v>41344</v>
      </c>
      <c r="C1617">
        <v>262.14999999999998</v>
      </c>
      <c r="D1617">
        <v>261.64999999999998</v>
      </c>
      <c r="E1617">
        <v>261.682086849212</v>
      </c>
      <c r="F1617">
        <v>0.5</v>
      </c>
      <c r="G1617">
        <v>-0.46791315078735302</v>
      </c>
      <c r="H1617">
        <v>0.212132034355932</v>
      </c>
    </row>
    <row r="1618" spans="1:8" x14ac:dyDescent="0.3">
      <c r="A1618" s="1">
        <v>41344</v>
      </c>
      <c r="B1618" s="1">
        <v>41345</v>
      </c>
      <c r="C1618">
        <v>261.85000000000002</v>
      </c>
      <c r="D1618">
        <v>262.54998168945298</v>
      </c>
      <c r="E1618">
        <v>261.93386915922099</v>
      </c>
      <c r="F1618">
        <v>0.699981689453125</v>
      </c>
      <c r="G1618">
        <v>8.3869159221649101E-2</v>
      </c>
      <c r="H1618">
        <v>1.5909902576697299</v>
      </c>
    </row>
    <row r="1619" spans="1:8" x14ac:dyDescent="0.3">
      <c r="A1619" s="1">
        <v>41345</v>
      </c>
      <c r="B1619" s="1">
        <v>41346</v>
      </c>
      <c r="C1619">
        <v>259.60000000000002</v>
      </c>
      <c r="D1619">
        <v>259.60000000000002</v>
      </c>
      <c r="E1619">
        <v>258.30679628848998</v>
      </c>
      <c r="F1619">
        <v>0</v>
      </c>
      <c r="G1619">
        <v>-1.2932037115096999</v>
      </c>
      <c r="H1619">
        <v>0.31819805153393799</v>
      </c>
    </row>
    <row r="1620" spans="1:8" x14ac:dyDescent="0.3">
      <c r="A1620" s="1">
        <v>41346</v>
      </c>
      <c r="B1620" s="1">
        <v>41347</v>
      </c>
      <c r="C1620">
        <v>260.05</v>
      </c>
      <c r="D1620">
        <v>259.90000610351501</v>
      </c>
      <c r="E1620">
        <v>260.05719780847397</v>
      </c>
      <c r="F1620">
        <v>-0.149993896484375</v>
      </c>
      <c r="G1620">
        <v>7.1978084743022901E-3</v>
      </c>
      <c r="H1620">
        <v>0.106066017177966</v>
      </c>
    </row>
    <row r="1621" spans="1:8" x14ac:dyDescent="0.3">
      <c r="A1621" s="1">
        <v>41347</v>
      </c>
      <c r="B1621" s="1">
        <v>41348</v>
      </c>
      <c r="C1621">
        <v>260.2</v>
      </c>
      <c r="D1621">
        <v>261.04997558593698</v>
      </c>
      <c r="E1621">
        <v>260.96821595430299</v>
      </c>
      <c r="F1621">
        <v>0.8499755859375</v>
      </c>
      <c r="G1621">
        <v>0.76821595430374101</v>
      </c>
      <c r="H1621">
        <v>1.52027957955106</v>
      </c>
    </row>
    <row r="1622" spans="1:8" x14ac:dyDescent="0.3">
      <c r="A1622" s="1">
        <v>41348</v>
      </c>
      <c r="B1622" s="1">
        <v>41351</v>
      </c>
      <c r="C1622">
        <v>258.05</v>
      </c>
      <c r="D1622">
        <v>255.30001525878899</v>
      </c>
      <c r="E1622">
        <v>258.956261622905</v>
      </c>
      <c r="F1622">
        <v>-2.74998474121093</v>
      </c>
      <c r="G1622">
        <v>0.90626162290573098</v>
      </c>
      <c r="H1622">
        <v>2.1920310216783099</v>
      </c>
    </row>
    <row r="1623" spans="1:8" x14ac:dyDescent="0.3">
      <c r="A1623" s="1">
        <v>41351</v>
      </c>
      <c r="B1623" s="1">
        <v>41352</v>
      </c>
      <c r="C1623">
        <v>254.95</v>
      </c>
      <c r="D1623">
        <v>255.75000305175701</v>
      </c>
      <c r="E1623">
        <v>255.87288768291401</v>
      </c>
      <c r="F1623">
        <v>0.80000305175781194</v>
      </c>
      <c r="G1623">
        <v>0.922887682914734</v>
      </c>
      <c r="H1623">
        <v>0</v>
      </c>
    </row>
    <row r="1624" spans="1:8" x14ac:dyDescent="0.3">
      <c r="A1624" s="1">
        <v>41352</v>
      </c>
      <c r="B1624" s="1">
        <v>41353</v>
      </c>
      <c r="C1624">
        <v>254.95</v>
      </c>
      <c r="D1624">
        <v>253.95</v>
      </c>
      <c r="E1624">
        <v>254.96188991591299</v>
      </c>
      <c r="F1624">
        <v>-1</v>
      </c>
      <c r="G1624">
        <v>1.18899159133434E-2</v>
      </c>
      <c r="H1624">
        <v>1.2727922061357699</v>
      </c>
    </row>
    <row r="1625" spans="1:8" x14ac:dyDescent="0.3">
      <c r="A1625" s="1">
        <v>41353</v>
      </c>
      <c r="B1625" s="1">
        <v>41354</v>
      </c>
      <c r="C1625">
        <v>253.15</v>
      </c>
      <c r="D1625">
        <v>254.25000610351501</v>
      </c>
      <c r="E1625">
        <v>253.04268681406899</v>
      </c>
      <c r="F1625">
        <v>-1.1000061035156199</v>
      </c>
      <c r="G1625">
        <v>-0.10731318593025201</v>
      </c>
      <c r="H1625">
        <v>1.52027957955108</v>
      </c>
    </row>
    <row r="1626" spans="1:8" x14ac:dyDescent="0.3">
      <c r="A1626" s="1">
        <v>41354</v>
      </c>
      <c r="B1626" s="1">
        <v>41355</v>
      </c>
      <c r="C1626">
        <v>251</v>
      </c>
      <c r="D1626">
        <v>251.25</v>
      </c>
      <c r="E1626">
        <v>250.45385307073599</v>
      </c>
      <c r="F1626">
        <v>-0.25</v>
      </c>
      <c r="G1626">
        <v>-0.54614692926406805</v>
      </c>
      <c r="H1626">
        <v>3.5355339059335397E-2</v>
      </c>
    </row>
    <row r="1627" spans="1:8" x14ac:dyDescent="0.3">
      <c r="A1627" s="1">
        <v>41355</v>
      </c>
      <c r="B1627" s="1">
        <v>41358</v>
      </c>
      <c r="C1627">
        <v>250.95</v>
      </c>
      <c r="D1627">
        <v>253.50000305175701</v>
      </c>
      <c r="E1627">
        <v>250.09390790462399</v>
      </c>
      <c r="F1627">
        <v>-2.5500030517578098</v>
      </c>
      <c r="G1627">
        <v>-0.85609209537506004</v>
      </c>
      <c r="H1627">
        <v>3.7123106012293698</v>
      </c>
    </row>
    <row r="1628" spans="1:8" x14ac:dyDescent="0.3">
      <c r="A1628" s="1">
        <v>41358</v>
      </c>
      <c r="B1628" s="1">
        <v>41359</v>
      </c>
      <c r="C1628">
        <v>256.2</v>
      </c>
      <c r="D1628">
        <v>255.54999084472601</v>
      </c>
      <c r="E1628">
        <v>257.564377975463</v>
      </c>
      <c r="F1628">
        <v>-0.65000915527343694</v>
      </c>
      <c r="G1628">
        <v>1.3643779754638601</v>
      </c>
      <c r="H1628">
        <v>0.17677669529663601</v>
      </c>
    </row>
    <row r="1629" spans="1:8" x14ac:dyDescent="0.3">
      <c r="A1629" s="1">
        <v>41359</v>
      </c>
      <c r="B1629" s="1">
        <v>41360</v>
      </c>
      <c r="C1629">
        <v>256.45</v>
      </c>
      <c r="D1629">
        <v>256.899981689453</v>
      </c>
      <c r="E1629">
        <v>256.639275324344</v>
      </c>
      <c r="F1629">
        <v>0.449981689453125</v>
      </c>
      <c r="G1629">
        <v>0.18927532434463501</v>
      </c>
      <c r="H1629">
        <v>1.48492424049176</v>
      </c>
    </row>
    <row r="1630" spans="1:8" x14ac:dyDescent="0.3">
      <c r="A1630" s="1">
        <v>41360</v>
      </c>
      <c r="B1630" s="1">
        <v>41361</v>
      </c>
      <c r="C1630">
        <v>258.55</v>
      </c>
      <c r="D1630">
        <v>257.950024414062</v>
      </c>
      <c r="E1630">
        <v>258.39277763962701</v>
      </c>
      <c r="F1630">
        <v>0.5999755859375</v>
      </c>
      <c r="G1630">
        <v>-0.157222360372543</v>
      </c>
      <c r="H1630">
        <v>0</v>
      </c>
    </row>
    <row r="1631" spans="1:8" x14ac:dyDescent="0.3">
      <c r="A1631" s="1">
        <v>41361</v>
      </c>
      <c r="B1631" s="1">
        <v>41362</v>
      </c>
      <c r="C1631">
        <v>258.55</v>
      </c>
      <c r="D1631">
        <v>259.950024414062</v>
      </c>
      <c r="E1631">
        <v>258.37639349996999</v>
      </c>
      <c r="F1631">
        <v>-1.4000244140625</v>
      </c>
      <c r="G1631">
        <v>-0.17360650002956299</v>
      </c>
      <c r="H1631">
        <v>0.70710678118654702</v>
      </c>
    </row>
    <row r="1632" spans="1:8" x14ac:dyDescent="0.3">
      <c r="A1632" s="1">
        <v>41362</v>
      </c>
      <c r="B1632" s="1">
        <v>41365</v>
      </c>
      <c r="C1632">
        <v>259.55</v>
      </c>
      <c r="D1632">
        <v>260.35001831054598</v>
      </c>
      <c r="E1632">
        <v>258.67787997722598</v>
      </c>
      <c r="F1632">
        <v>-0.800018310546875</v>
      </c>
      <c r="G1632">
        <v>-0.87212002277374201</v>
      </c>
      <c r="H1632">
        <v>0.17677669529663601</v>
      </c>
    </row>
    <row r="1633" spans="1:8" x14ac:dyDescent="0.3">
      <c r="A1633" s="1">
        <v>41365</v>
      </c>
      <c r="B1633" s="1">
        <v>41366</v>
      </c>
      <c r="C1633">
        <v>259.3</v>
      </c>
      <c r="D1633">
        <v>259.05</v>
      </c>
      <c r="E1633">
        <v>260.13069998025799</v>
      </c>
      <c r="F1633">
        <v>-0.25</v>
      </c>
      <c r="G1633">
        <v>0.83069998025894098</v>
      </c>
      <c r="H1633">
        <v>1.73241161390703</v>
      </c>
    </row>
    <row r="1634" spans="1:8" x14ac:dyDescent="0.3">
      <c r="A1634" s="1">
        <v>41366</v>
      </c>
      <c r="B1634" s="1">
        <v>41367</v>
      </c>
      <c r="C1634">
        <v>256.85000000000002</v>
      </c>
      <c r="D1634">
        <v>257.499993896484</v>
      </c>
      <c r="E1634">
        <v>257.47852650880799</v>
      </c>
      <c r="F1634">
        <v>0.649993896484375</v>
      </c>
      <c r="G1634">
        <v>0.62852650880813599</v>
      </c>
      <c r="H1634">
        <v>0.14142135623734101</v>
      </c>
    </row>
    <row r="1635" spans="1:8" x14ac:dyDescent="0.3">
      <c r="A1635" s="1">
        <v>41367</v>
      </c>
      <c r="B1635" s="1">
        <v>41368</v>
      </c>
      <c r="C1635">
        <v>256.64999999999998</v>
      </c>
      <c r="D1635">
        <v>253.9</v>
      </c>
      <c r="E1635">
        <v>256.43524033725203</v>
      </c>
      <c r="F1635">
        <v>2.75</v>
      </c>
      <c r="G1635">
        <v>-0.21475966274738301</v>
      </c>
      <c r="H1635">
        <v>3.3587572106360799</v>
      </c>
    </row>
    <row r="1636" spans="1:8" x14ac:dyDescent="0.3">
      <c r="A1636" s="1">
        <v>41368</v>
      </c>
      <c r="B1636" s="1">
        <v>41369</v>
      </c>
      <c r="C1636">
        <v>251.9</v>
      </c>
      <c r="D1636">
        <v>250.20000305175699</v>
      </c>
      <c r="E1636">
        <v>252.29732760190899</v>
      </c>
      <c r="F1636">
        <v>-1.69999694824218</v>
      </c>
      <c r="G1636">
        <v>0.39732760190963701</v>
      </c>
      <c r="H1636">
        <v>2.4748737341529101</v>
      </c>
    </row>
    <row r="1637" spans="1:8" x14ac:dyDescent="0.3">
      <c r="A1637" s="1">
        <v>41369</v>
      </c>
      <c r="B1637" s="1">
        <v>41372</v>
      </c>
      <c r="C1637">
        <v>248.4</v>
      </c>
      <c r="D1637">
        <v>248.75000610351501</v>
      </c>
      <c r="E1637">
        <v>249.44041981697001</v>
      </c>
      <c r="F1637">
        <v>0.350006103515625</v>
      </c>
      <c r="G1637">
        <v>1.0404198169708201</v>
      </c>
      <c r="H1637">
        <v>3.5355339059315302E-2</v>
      </c>
    </row>
    <row r="1638" spans="1:8" x14ac:dyDescent="0.3">
      <c r="A1638" s="1">
        <v>41372</v>
      </c>
      <c r="B1638" s="1">
        <v>41373</v>
      </c>
      <c r="C1638">
        <v>248.45</v>
      </c>
      <c r="D1638">
        <v>248.14999694824201</v>
      </c>
      <c r="E1638">
        <v>251.688511323928</v>
      </c>
      <c r="F1638">
        <v>-0.300003051757812</v>
      </c>
      <c r="G1638">
        <v>3.2385113239288299</v>
      </c>
      <c r="H1638">
        <v>0.31819805153393799</v>
      </c>
    </row>
    <row r="1639" spans="1:8" x14ac:dyDescent="0.3">
      <c r="A1639" s="1">
        <v>41373</v>
      </c>
      <c r="B1639" s="1">
        <v>41374</v>
      </c>
      <c r="C1639">
        <v>248</v>
      </c>
      <c r="D1639">
        <v>249.64999389648401</v>
      </c>
      <c r="E1639">
        <v>249.12504112720401</v>
      </c>
      <c r="F1639">
        <v>1.6499938964843699</v>
      </c>
      <c r="G1639">
        <v>1.1250411272048899</v>
      </c>
      <c r="H1639">
        <v>1.5556349186103899</v>
      </c>
    </row>
    <row r="1640" spans="1:8" x14ac:dyDescent="0.3">
      <c r="A1640" s="1">
        <v>41374</v>
      </c>
      <c r="B1640" s="1">
        <v>41375</v>
      </c>
      <c r="C1640">
        <v>250.2</v>
      </c>
      <c r="D1640">
        <v>251.55000610351499</v>
      </c>
      <c r="E1640">
        <v>251.273057651519</v>
      </c>
      <c r="F1640">
        <v>1.3500061035156199</v>
      </c>
      <c r="G1640">
        <v>1.0730576515197701</v>
      </c>
      <c r="H1640">
        <v>0.95459415460185504</v>
      </c>
    </row>
    <row r="1641" spans="1:8" x14ac:dyDescent="0.3">
      <c r="A1641" s="1">
        <v>41375</v>
      </c>
      <c r="B1641" s="1">
        <v>41376</v>
      </c>
      <c r="C1641">
        <v>251.55</v>
      </c>
      <c r="D1641">
        <v>251.89999084472601</v>
      </c>
      <c r="E1641">
        <v>250.93468337058999</v>
      </c>
      <c r="F1641">
        <v>-0.349990844726562</v>
      </c>
      <c r="G1641">
        <v>-0.61531662940979004</v>
      </c>
      <c r="H1641">
        <v>3.9597979746446801</v>
      </c>
    </row>
    <row r="1642" spans="1:8" x14ac:dyDescent="0.3">
      <c r="A1642" s="1">
        <v>41376</v>
      </c>
      <c r="B1642" s="1">
        <v>41379</v>
      </c>
      <c r="C1642">
        <v>245.95</v>
      </c>
      <c r="D1642">
        <v>245.850009155273</v>
      </c>
      <c r="E1642">
        <v>247.58853120803801</v>
      </c>
      <c r="F1642">
        <v>-9.99908447265625E-2</v>
      </c>
      <c r="G1642">
        <v>1.6385312080383301</v>
      </c>
      <c r="H1642">
        <v>0.63639610306789596</v>
      </c>
    </row>
    <row r="1643" spans="1:8" x14ac:dyDescent="0.3">
      <c r="A1643" s="1">
        <v>41379</v>
      </c>
      <c r="B1643" s="1">
        <v>41380</v>
      </c>
      <c r="C1643">
        <v>246.85</v>
      </c>
      <c r="D1643">
        <v>244.44999084472599</v>
      </c>
      <c r="E1643">
        <v>247.71291891336401</v>
      </c>
      <c r="F1643">
        <v>-2.40000915527343</v>
      </c>
      <c r="G1643">
        <v>0.86291891336440996</v>
      </c>
      <c r="H1643">
        <v>0.67175144212723203</v>
      </c>
    </row>
    <row r="1644" spans="1:8" x14ac:dyDescent="0.3">
      <c r="A1644" s="1">
        <v>41380</v>
      </c>
      <c r="B1644" s="1">
        <v>41381</v>
      </c>
      <c r="C1644">
        <v>247.8</v>
      </c>
      <c r="D1644">
        <v>248.05</v>
      </c>
      <c r="E1644">
        <v>247.70733012557</v>
      </c>
      <c r="F1644">
        <v>-0.25</v>
      </c>
      <c r="G1644">
        <v>-9.2669874429702703E-2</v>
      </c>
      <c r="H1644">
        <v>0.56568542494924601</v>
      </c>
    </row>
    <row r="1645" spans="1:8" x14ac:dyDescent="0.3">
      <c r="A1645" s="1">
        <v>41381</v>
      </c>
      <c r="B1645" s="1">
        <v>41382</v>
      </c>
      <c r="C1645">
        <v>247</v>
      </c>
      <c r="D1645">
        <v>245.19999694824199</v>
      </c>
      <c r="E1645">
        <v>247.24761031567999</v>
      </c>
      <c r="F1645">
        <v>-1.8000030517578101</v>
      </c>
      <c r="G1645">
        <v>0.24761031568050301</v>
      </c>
      <c r="H1645">
        <v>2.9698484809834902</v>
      </c>
    </row>
    <row r="1646" spans="1:8" x14ac:dyDescent="0.3">
      <c r="A1646" s="1">
        <v>41382</v>
      </c>
      <c r="B1646" s="1">
        <v>41383</v>
      </c>
      <c r="C1646">
        <v>242.8</v>
      </c>
      <c r="D1646">
        <v>243.14999084472601</v>
      </c>
      <c r="E1646">
        <v>242.868331524729</v>
      </c>
      <c r="F1646">
        <v>0.349990844726562</v>
      </c>
      <c r="G1646">
        <v>6.8331524729728699E-2</v>
      </c>
      <c r="H1646">
        <v>0.91923881554249898</v>
      </c>
    </row>
    <row r="1647" spans="1:8" x14ac:dyDescent="0.3">
      <c r="A1647" s="1">
        <v>41383</v>
      </c>
      <c r="B1647" s="1">
        <v>41386</v>
      </c>
      <c r="C1647">
        <v>244.1</v>
      </c>
      <c r="D1647">
        <v>243.29999694824201</v>
      </c>
      <c r="E1647">
        <v>244.18811913430599</v>
      </c>
      <c r="F1647">
        <v>-0.80000305175781194</v>
      </c>
      <c r="G1647">
        <v>8.8119134306907598E-2</v>
      </c>
      <c r="H1647">
        <v>1.8031222920257</v>
      </c>
    </row>
    <row r="1648" spans="1:8" x14ac:dyDescent="0.3">
      <c r="A1648" s="1">
        <v>41386</v>
      </c>
      <c r="B1648" s="1">
        <v>41387</v>
      </c>
      <c r="C1648">
        <v>246.65</v>
      </c>
      <c r="D1648">
        <v>246.15</v>
      </c>
      <c r="E1648">
        <v>247.01783966421999</v>
      </c>
      <c r="F1648">
        <v>-0.5</v>
      </c>
      <c r="G1648">
        <v>0.36783966422080899</v>
      </c>
      <c r="H1648">
        <v>0.91923881554251896</v>
      </c>
    </row>
    <row r="1649" spans="1:8" x14ac:dyDescent="0.3">
      <c r="A1649" s="1">
        <v>41387</v>
      </c>
      <c r="B1649" s="1">
        <v>41388</v>
      </c>
      <c r="C1649">
        <v>245.35</v>
      </c>
      <c r="D1649">
        <v>246.85</v>
      </c>
      <c r="E1649">
        <v>246.48065505027699</v>
      </c>
      <c r="F1649">
        <v>1.5</v>
      </c>
      <c r="G1649">
        <v>1.13065505027771</v>
      </c>
      <c r="H1649">
        <v>1.76776695296636</v>
      </c>
    </row>
    <row r="1650" spans="1:8" x14ac:dyDescent="0.3">
      <c r="A1650" s="1">
        <v>41388</v>
      </c>
      <c r="B1650" s="1">
        <v>41389</v>
      </c>
      <c r="C1650">
        <v>247.85</v>
      </c>
      <c r="D1650">
        <v>248.04999694824201</v>
      </c>
      <c r="E1650">
        <v>247.56878257393799</v>
      </c>
      <c r="F1650">
        <v>-0.199996948242187</v>
      </c>
      <c r="G1650">
        <v>-0.28121742606163003</v>
      </c>
      <c r="H1650">
        <v>1.0606601717798201</v>
      </c>
    </row>
    <row r="1651" spans="1:8" x14ac:dyDescent="0.3">
      <c r="A1651" s="1">
        <v>41389</v>
      </c>
      <c r="B1651" s="1">
        <v>41390</v>
      </c>
      <c r="C1651">
        <v>249.35</v>
      </c>
      <c r="D1651">
        <v>249.1</v>
      </c>
      <c r="E1651">
        <v>249.38916692733699</v>
      </c>
      <c r="F1651">
        <v>-0.25</v>
      </c>
      <c r="G1651">
        <v>3.9166927337646401E-2</v>
      </c>
      <c r="H1651">
        <v>0.21213203435595199</v>
      </c>
    </row>
    <row r="1652" spans="1:8" x14ac:dyDescent="0.3">
      <c r="A1652" s="1">
        <v>41390</v>
      </c>
      <c r="B1652" s="1">
        <v>41393</v>
      </c>
      <c r="C1652">
        <v>249.05</v>
      </c>
      <c r="D1652">
        <v>248.69999389648399</v>
      </c>
      <c r="E1652">
        <v>249.55224214792199</v>
      </c>
      <c r="F1652">
        <v>-0.350006103515625</v>
      </c>
      <c r="G1652">
        <v>0.50224214792251498</v>
      </c>
      <c r="H1652">
        <v>0.60104076400858097</v>
      </c>
    </row>
    <row r="1653" spans="1:8" x14ac:dyDescent="0.3">
      <c r="A1653" s="1">
        <v>41393</v>
      </c>
      <c r="B1653" s="1">
        <v>41394</v>
      </c>
      <c r="C1653">
        <v>248.2</v>
      </c>
      <c r="D1653">
        <v>248.95</v>
      </c>
      <c r="E1653">
        <v>248.667519044876</v>
      </c>
      <c r="F1653">
        <v>0.75</v>
      </c>
      <c r="G1653">
        <v>0.46751904487609802</v>
      </c>
      <c r="H1653">
        <v>2.5455844122715798</v>
      </c>
    </row>
    <row r="1654" spans="1:8" x14ac:dyDescent="0.3">
      <c r="A1654" s="1">
        <v>41394</v>
      </c>
      <c r="B1654" s="1">
        <v>41395</v>
      </c>
      <c r="C1654">
        <v>251.8</v>
      </c>
      <c r="D1654">
        <v>248.94999389648399</v>
      </c>
      <c r="E1654">
        <v>251.725087988376</v>
      </c>
      <c r="F1654">
        <v>2.8500061035156201</v>
      </c>
      <c r="G1654">
        <v>-7.4912011623382499E-2</v>
      </c>
      <c r="H1654">
        <v>0</v>
      </c>
    </row>
    <row r="1655" spans="1:8" x14ac:dyDescent="0.3">
      <c r="A1655" s="1">
        <v>41395</v>
      </c>
      <c r="B1655" s="1">
        <v>41396</v>
      </c>
      <c r="C1655">
        <v>251.8</v>
      </c>
      <c r="D1655">
        <v>250.89999084472601</v>
      </c>
      <c r="E1655">
        <v>251.75036955922801</v>
      </c>
      <c r="F1655">
        <v>0.90000915527343694</v>
      </c>
      <c r="G1655">
        <v>-4.9630440771579701E-2</v>
      </c>
      <c r="H1655">
        <v>1.0253048327205001</v>
      </c>
    </row>
    <row r="1656" spans="1:8" x14ac:dyDescent="0.3">
      <c r="A1656" s="1">
        <v>41396</v>
      </c>
      <c r="B1656" s="1">
        <v>41397</v>
      </c>
      <c r="C1656">
        <v>250.35</v>
      </c>
      <c r="D1656">
        <v>251.64998779296801</v>
      </c>
      <c r="E1656">
        <v>249.917203223705</v>
      </c>
      <c r="F1656">
        <v>-1.29998779296875</v>
      </c>
      <c r="G1656">
        <v>-0.43279677629470797</v>
      </c>
      <c r="H1656">
        <v>0.42426406871192401</v>
      </c>
    </row>
    <row r="1657" spans="1:8" x14ac:dyDescent="0.3">
      <c r="A1657" s="1">
        <v>41397</v>
      </c>
      <c r="B1657" s="1">
        <v>41400</v>
      </c>
      <c r="C1657">
        <v>250.95</v>
      </c>
      <c r="D1657">
        <v>252.89999694824201</v>
      </c>
      <c r="E1657">
        <v>250.876786378026</v>
      </c>
      <c r="F1657">
        <v>-1.94999694824218</v>
      </c>
      <c r="G1657">
        <v>-7.3213621973991394E-2</v>
      </c>
      <c r="H1657">
        <v>0.53033008588991004</v>
      </c>
    </row>
    <row r="1658" spans="1:8" x14ac:dyDescent="0.3">
      <c r="A1658" s="1">
        <v>41400</v>
      </c>
      <c r="B1658" s="1">
        <v>41401</v>
      </c>
      <c r="C1658">
        <v>250.2</v>
      </c>
      <c r="D1658">
        <v>250.25000305175701</v>
      </c>
      <c r="E1658">
        <v>249.50257630348199</v>
      </c>
      <c r="F1658">
        <v>-5.00030517578125E-2</v>
      </c>
      <c r="G1658">
        <v>-0.697423696517944</v>
      </c>
      <c r="H1658">
        <v>0.31819805153393799</v>
      </c>
    </row>
    <row r="1659" spans="1:8" x14ac:dyDescent="0.3">
      <c r="A1659" s="1">
        <v>41401</v>
      </c>
      <c r="B1659" s="1">
        <v>41402</v>
      </c>
      <c r="C1659">
        <v>249.75</v>
      </c>
      <c r="D1659">
        <v>250.5</v>
      </c>
      <c r="E1659">
        <v>249.553845673799</v>
      </c>
      <c r="F1659">
        <v>-0.75</v>
      </c>
      <c r="G1659">
        <v>-0.19615432620048501</v>
      </c>
      <c r="H1659">
        <v>3.5355339059335397E-2</v>
      </c>
    </row>
    <row r="1660" spans="1:8" x14ac:dyDescent="0.3">
      <c r="A1660" s="1">
        <v>41402</v>
      </c>
      <c r="B1660" s="1">
        <v>41403</v>
      </c>
      <c r="C1660">
        <v>249.8</v>
      </c>
      <c r="D1660">
        <v>249.999996948242</v>
      </c>
      <c r="E1660">
        <v>249.493221747875</v>
      </c>
      <c r="F1660">
        <v>-0.199996948242187</v>
      </c>
      <c r="G1660">
        <v>-0.30677825212478599</v>
      </c>
      <c r="H1660">
        <v>2.58093975133088</v>
      </c>
    </row>
    <row r="1661" spans="1:8" x14ac:dyDescent="0.3">
      <c r="A1661" s="1">
        <v>41403</v>
      </c>
      <c r="B1661" s="1">
        <v>41404</v>
      </c>
      <c r="C1661">
        <v>253.45</v>
      </c>
      <c r="D1661">
        <v>253.14999694824201</v>
      </c>
      <c r="E1661">
        <v>253.60088135004</v>
      </c>
      <c r="F1661">
        <v>-0.300003051757812</v>
      </c>
      <c r="G1661">
        <v>0.15088135004043501</v>
      </c>
      <c r="H1661">
        <v>4.2426406871192803</v>
      </c>
    </row>
    <row r="1662" spans="1:8" x14ac:dyDescent="0.3">
      <c r="A1662" s="1">
        <v>41404</v>
      </c>
      <c r="B1662" s="1">
        <v>41407</v>
      </c>
      <c r="C1662">
        <v>247.45</v>
      </c>
      <c r="D1662">
        <v>246.600009155273</v>
      </c>
      <c r="E1662">
        <v>247.54392796456801</v>
      </c>
      <c r="F1662">
        <v>-0.84999084472656194</v>
      </c>
      <c r="G1662">
        <v>9.3927964568138095E-2</v>
      </c>
      <c r="H1662">
        <v>0.84852813742386901</v>
      </c>
    </row>
    <row r="1663" spans="1:8" x14ac:dyDescent="0.3">
      <c r="A1663" s="1">
        <v>41407</v>
      </c>
      <c r="B1663" s="1">
        <v>41408</v>
      </c>
      <c r="C1663">
        <v>248.65</v>
      </c>
      <c r="D1663">
        <v>248.70000305175699</v>
      </c>
      <c r="E1663">
        <v>248.51577768623801</v>
      </c>
      <c r="F1663">
        <v>-5.00030517578125E-2</v>
      </c>
      <c r="G1663">
        <v>-0.13422231376171101</v>
      </c>
      <c r="H1663">
        <v>2.0152543263816498</v>
      </c>
    </row>
    <row r="1664" spans="1:8" x14ac:dyDescent="0.3">
      <c r="A1664" s="1">
        <v>41408</v>
      </c>
      <c r="B1664" s="1">
        <v>41409</v>
      </c>
      <c r="C1664">
        <v>251.5</v>
      </c>
      <c r="D1664">
        <v>251.75</v>
      </c>
      <c r="E1664">
        <v>252.16112935543001</v>
      </c>
      <c r="F1664">
        <v>0.25</v>
      </c>
      <c r="G1664">
        <v>0.66112935543060303</v>
      </c>
      <c r="H1664">
        <v>0.212132034355972</v>
      </c>
    </row>
    <row r="1665" spans="1:8" x14ac:dyDescent="0.3">
      <c r="A1665" s="1">
        <v>41409</v>
      </c>
      <c r="B1665" s="1">
        <v>41410</v>
      </c>
      <c r="C1665">
        <v>251.2</v>
      </c>
      <c r="D1665">
        <v>252.25000305175701</v>
      </c>
      <c r="E1665">
        <v>251.21393521204499</v>
      </c>
      <c r="F1665">
        <v>1.0500030517578101</v>
      </c>
      <c r="G1665">
        <v>1.39352120459079E-2</v>
      </c>
      <c r="H1665">
        <v>1.97989898732234</v>
      </c>
    </row>
    <row r="1666" spans="1:8" x14ac:dyDescent="0.3">
      <c r="A1666" s="1">
        <v>41410</v>
      </c>
      <c r="B1666" s="1">
        <v>41411</v>
      </c>
      <c r="C1666">
        <v>254</v>
      </c>
      <c r="D1666">
        <v>252.25</v>
      </c>
      <c r="E1666">
        <v>254.49399808049199</v>
      </c>
      <c r="F1666">
        <v>-1.75</v>
      </c>
      <c r="G1666">
        <v>0.49399808049201899</v>
      </c>
      <c r="H1666">
        <v>0</v>
      </c>
    </row>
    <row r="1667" spans="1:8" x14ac:dyDescent="0.3">
      <c r="A1667" s="1">
        <v>41411</v>
      </c>
      <c r="B1667" s="1">
        <v>41414</v>
      </c>
      <c r="C1667">
        <v>254</v>
      </c>
      <c r="D1667">
        <v>254.75</v>
      </c>
      <c r="E1667">
        <v>254.413968533277</v>
      </c>
      <c r="F1667">
        <v>0.75</v>
      </c>
      <c r="G1667">
        <v>0.41396853327751099</v>
      </c>
      <c r="H1667">
        <v>3.5355339059335397E-2</v>
      </c>
    </row>
    <row r="1668" spans="1:8" x14ac:dyDescent="0.3">
      <c r="A1668" s="1">
        <v>41414</v>
      </c>
      <c r="B1668" s="1">
        <v>41415</v>
      </c>
      <c r="C1668">
        <v>254.05</v>
      </c>
      <c r="D1668">
        <v>254.94999389648399</v>
      </c>
      <c r="E1668">
        <v>254.26272523701101</v>
      </c>
      <c r="F1668">
        <v>0.899993896484375</v>
      </c>
      <c r="G1668">
        <v>0.21272523701190901</v>
      </c>
      <c r="H1668">
        <v>0.212132034355972</v>
      </c>
    </row>
    <row r="1669" spans="1:8" x14ac:dyDescent="0.3">
      <c r="A1669" s="1">
        <v>41415</v>
      </c>
      <c r="B1669" s="1">
        <v>41416</v>
      </c>
      <c r="C1669">
        <v>253.75</v>
      </c>
      <c r="D1669">
        <v>254.94999694824199</v>
      </c>
      <c r="E1669">
        <v>253.453966081142</v>
      </c>
      <c r="F1669">
        <v>-1.19999694824218</v>
      </c>
      <c r="G1669">
        <v>-0.29603391885757402</v>
      </c>
      <c r="H1669">
        <v>0.70710678118654702</v>
      </c>
    </row>
    <row r="1670" spans="1:8" x14ac:dyDescent="0.3">
      <c r="A1670" s="1">
        <v>41416</v>
      </c>
      <c r="B1670" s="1">
        <v>41417</v>
      </c>
      <c r="C1670">
        <v>254.75</v>
      </c>
      <c r="D1670">
        <v>253.75</v>
      </c>
      <c r="E1670">
        <v>255.23723092675201</v>
      </c>
      <c r="F1670">
        <v>-1</v>
      </c>
      <c r="G1670">
        <v>0.48723092675209001</v>
      </c>
      <c r="H1670">
        <v>2.0859650045003</v>
      </c>
    </row>
    <row r="1671" spans="1:8" x14ac:dyDescent="0.3">
      <c r="A1671" s="1">
        <v>41417</v>
      </c>
      <c r="B1671" s="1">
        <v>41418</v>
      </c>
      <c r="C1671">
        <v>251.8</v>
      </c>
      <c r="D1671">
        <v>253.19999389648399</v>
      </c>
      <c r="E1671">
        <v>252.13787548542001</v>
      </c>
      <c r="F1671">
        <v>1.3999938964843699</v>
      </c>
      <c r="G1671">
        <v>0.337875485420227</v>
      </c>
      <c r="H1671">
        <v>0.459619407771239</v>
      </c>
    </row>
    <row r="1672" spans="1:8" x14ac:dyDescent="0.3">
      <c r="A1672" s="1">
        <v>41418</v>
      </c>
      <c r="B1672" s="1">
        <v>41421</v>
      </c>
      <c r="C1672">
        <v>252.45</v>
      </c>
      <c r="D1672">
        <v>251.64999694824201</v>
      </c>
      <c r="E1672">
        <v>252.395368647575</v>
      </c>
      <c r="F1672">
        <v>0.80000305175781194</v>
      </c>
      <c r="G1672">
        <v>-5.4631352424621499E-2</v>
      </c>
      <c r="H1672">
        <v>0.63639610306789596</v>
      </c>
    </row>
    <row r="1673" spans="1:8" x14ac:dyDescent="0.3">
      <c r="A1673" s="1">
        <v>41421</v>
      </c>
      <c r="B1673" s="1">
        <v>41422</v>
      </c>
      <c r="C1673">
        <v>253.35</v>
      </c>
      <c r="D1673">
        <v>253.749993896484</v>
      </c>
      <c r="E1673">
        <v>252.389040148258</v>
      </c>
      <c r="F1673">
        <v>-0.399993896484375</v>
      </c>
      <c r="G1673">
        <v>-0.96095985174178999</v>
      </c>
      <c r="H1673">
        <v>0.70710678118654702</v>
      </c>
    </row>
    <row r="1674" spans="1:8" x14ac:dyDescent="0.3">
      <c r="A1674" s="1">
        <v>41422</v>
      </c>
      <c r="B1674" s="1">
        <v>41423</v>
      </c>
      <c r="C1674">
        <v>254.35</v>
      </c>
      <c r="D1674">
        <v>254.89998779296801</v>
      </c>
      <c r="E1674">
        <v>254.03836304545399</v>
      </c>
      <c r="F1674">
        <v>-0.54998779296875</v>
      </c>
      <c r="G1674">
        <v>-0.31163695454597401</v>
      </c>
      <c r="H1674">
        <v>1.3081475451950999</v>
      </c>
    </row>
    <row r="1675" spans="1:8" x14ac:dyDescent="0.3">
      <c r="A1675" s="1">
        <v>41423</v>
      </c>
      <c r="B1675" s="1">
        <v>41424</v>
      </c>
      <c r="C1675">
        <v>256.2</v>
      </c>
      <c r="D1675">
        <v>256.149981689453</v>
      </c>
      <c r="E1675">
        <v>256.01072358787002</v>
      </c>
      <c r="F1675">
        <v>5.0018310546875E-2</v>
      </c>
      <c r="G1675">
        <v>-0.18927641212940199</v>
      </c>
      <c r="H1675">
        <v>0.212132034355972</v>
      </c>
    </row>
    <row r="1676" spans="1:8" x14ac:dyDescent="0.3">
      <c r="A1676" s="1">
        <v>41424</v>
      </c>
      <c r="B1676" s="1">
        <v>41425</v>
      </c>
      <c r="C1676">
        <v>256.5</v>
      </c>
      <c r="D1676">
        <v>257.20001220703102</v>
      </c>
      <c r="E1676">
        <v>256.73177982866702</v>
      </c>
      <c r="F1676">
        <v>0.70001220703125</v>
      </c>
      <c r="G1676">
        <v>0.23177982866763999</v>
      </c>
      <c r="H1676">
        <v>0.31819805153393799</v>
      </c>
    </row>
    <row r="1677" spans="1:8" x14ac:dyDescent="0.3">
      <c r="A1677" s="1">
        <v>41425</v>
      </c>
      <c r="B1677" s="1">
        <v>41428</v>
      </c>
      <c r="C1677">
        <v>256.95</v>
      </c>
      <c r="D1677">
        <v>255.84999389648399</v>
      </c>
      <c r="E1677">
        <v>256.31296379566101</v>
      </c>
      <c r="F1677">
        <v>1.1000061035156199</v>
      </c>
      <c r="G1677">
        <v>-0.63703620433807295</v>
      </c>
      <c r="H1677">
        <v>0.70710678118654702</v>
      </c>
    </row>
    <row r="1678" spans="1:8" x14ac:dyDescent="0.3">
      <c r="A1678" s="1">
        <v>41428</v>
      </c>
      <c r="B1678" s="1">
        <v>41429</v>
      </c>
      <c r="C1678">
        <v>255.95</v>
      </c>
      <c r="D1678">
        <v>257.00000305175701</v>
      </c>
      <c r="E1678">
        <v>255.962318240478</v>
      </c>
      <c r="F1678">
        <v>1.0500030517578101</v>
      </c>
      <c r="G1678">
        <v>1.23182404786348E-2</v>
      </c>
      <c r="H1678">
        <v>0.31819805153393799</v>
      </c>
    </row>
    <row r="1679" spans="1:8" x14ac:dyDescent="0.3">
      <c r="A1679" s="1">
        <v>41429</v>
      </c>
      <c r="B1679" s="1">
        <v>41430</v>
      </c>
      <c r="C1679">
        <v>255.5</v>
      </c>
      <c r="D1679">
        <v>255.14999389648401</v>
      </c>
      <c r="E1679">
        <v>254.40189576148899</v>
      </c>
      <c r="F1679">
        <v>0.350006103515625</v>
      </c>
      <c r="G1679">
        <v>-1.0981042385101301</v>
      </c>
      <c r="H1679">
        <v>3.0405591591021599</v>
      </c>
    </row>
    <row r="1680" spans="1:8" x14ac:dyDescent="0.3">
      <c r="A1680" s="1">
        <v>41430</v>
      </c>
      <c r="B1680" s="1">
        <v>41431</v>
      </c>
      <c r="C1680">
        <v>251.2</v>
      </c>
      <c r="D1680">
        <v>255.14999694824201</v>
      </c>
      <c r="E1680">
        <v>251.354421031475</v>
      </c>
      <c r="F1680">
        <v>3.94999694824218</v>
      </c>
      <c r="G1680">
        <v>0.154421031475067</v>
      </c>
      <c r="H1680">
        <v>0</v>
      </c>
    </row>
    <row r="1681" spans="1:8" x14ac:dyDescent="0.3">
      <c r="A1681" s="1">
        <v>41431</v>
      </c>
      <c r="B1681" s="1">
        <v>41432</v>
      </c>
      <c r="C1681">
        <v>251.2</v>
      </c>
      <c r="D1681">
        <v>250.7</v>
      </c>
      <c r="E1681">
        <v>251.15805073529401</v>
      </c>
      <c r="F1681">
        <v>0.5</v>
      </c>
      <c r="G1681">
        <v>-4.1949264705181101E-2</v>
      </c>
      <c r="H1681">
        <v>3.8537319574666702</v>
      </c>
    </row>
    <row r="1682" spans="1:8" x14ac:dyDescent="0.3">
      <c r="A1682" s="1">
        <v>41432</v>
      </c>
      <c r="B1682" s="1">
        <v>41435</v>
      </c>
      <c r="C1682">
        <v>245.75</v>
      </c>
      <c r="D1682">
        <v>246.05000305175699</v>
      </c>
      <c r="E1682">
        <v>245.190852046012</v>
      </c>
      <c r="F1682">
        <v>-0.300003051757812</v>
      </c>
      <c r="G1682">
        <v>-0.55914795398712103</v>
      </c>
      <c r="H1682">
        <v>1.13137084989847</v>
      </c>
    </row>
    <row r="1683" spans="1:8" x14ac:dyDescent="0.3">
      <c r="A1683" s="1">
        <v>41435</v>
      </c>
      <c r="B1683" s="1">
        <v>41436</v>
      </c>
      <c r="C1683">
        <v>247.35</v>
      </c>
      <c r="D1683">
        <v>247.14998779296801</v>
      </c>
      <c r="E1683">
        <v>246.928361481428</v>
      </c>
      <c r="F1683">
        <v>0.20001220703125</v>
      </c>
      <c r="G1683">
        <v>-0.42163851857185303</v>
      </c>
      <c r="H1683">
        <v>1.3788582233137501</v>
      </c>
    </row>
    <row r="1684" spans="1:8" x14ac:dyDescent="0.3">
      <c r="A1684" s="1">
        <v>41436</v>
      </c>
      <c r="B1684" s="1">
        <v>41437</v>
      </c>
      <c r="C1684">
        <v>245.4</v>
      </c>
      <c r="D1684">
        <v>244.100012207031</v>
      </c>
      <c r="E1684">
        <v>245.37310383990399</v>
      </c>
      <c r="F1684">
        <v>1.29998779296875</v>
      </c>
      <c r="G1684">
        <v>-2.6896160095930099E-2</v>
      </c>
      <c r="H1684">
        <v>1.3435028842544401</v>
      </c>
    </row>
    <row r="1685" spans="1:8" x14ac:dyDescent="0.3">
      <c r="A1685" s="1">
        <v>41437</v>
      </c>
      <c r="B1685" s="1">
        <v>41438</v>
      </c>
      <c r="C1685">
        <v>243.5</v>
      </c>
      <c r="D1685">
        <v>242.25</v>
      </c>
      <c r="E1685">
        <v>243.524484291672</v>
      </c>
      <c r="F1685">
        <v>-1.25</v>
      </c>
      <c r="G1685">
        <v>2.4484291672706601E-2</v>
      </c>
      <c r="H1685">
        <v>2.3334523779156102</v>
      </c>
    </row>
    <row r="1686" spans="1:8" x14ac:dyDescent="0.3">
      <c r="A1686" s="1">
        <v>41438</v>
      </c>
      <c r="B1686" s="1">
        <v>41439</v>
      </c>
      <c r="C1686">
        <v>240.2</v>
      </c>
      <c r="D1686">
        <v>242.50000305175701</v>
      </c>
      <c r="E1686">
        <v>240.65794755220401</v>
      </c>
      <c r="F1686">
        <v>2.3000030517578098</v>
      </c>
      <c r="G1686">
        <v>0.45794755220413202</v>
      </c>
      <c r="H1686">
        <v>0.60104076400858097</v>
      </c>
    </row>
    <row r="1687" spans="1:8" x14ac:dyDescent="0.3">
      <c r="A1687" s="1">
        <v>41439</v>
      </c>
      <c r="B1687" s="1">
        <v>41442</v>
      </c>
      <c r="C1687">
        <v>241.05</v>
      </c>
      <c r="D1687">
        <v>241.69999389648399</v>
      </c>
      <c r="E1687">
        <v>241.44959639310801</v>
      </c>
      <c r="F1687">
        <v>0.649993896484375</v>
      </c>
      <c r="G1687">
        <v>0.39959639310836698</v>
      </c>
      <c r="H1687">
        <v>0.459619407771239</v>
      </c>
    </row>
    <row r="1688" spans="1:8" x14ac:dyDescent="0.3">
      <c r="A1688" s="1">
        <v>41442</v>
      </c>
      <c r="B1688" s="1">
        <v>41443</v>
      </c>
      <c r="C1688">
        <v>241.7</v>
      </c>
      <c r="D1688">
        <v>241.7</v>
      </c>
      <c r="E1688">
        <v>241.13861055374099</v>
      </c>
      <c r="F1688">
        <v>0</v>
      </c>
      <c r="G1688">
        <v>-0.56138944625854403</v>
      </c>
      <c r="H1688">
        <v>0.84852813742386901</v>
      </c>
    </row>
    <row r="1689" spans="1:8" x14ac:dyDescent="0.3">
      <c r="A1689" s="1">
        <v>41443</v>
      </c>
      <c r="B1689" s="1">
        <v>41444</v>
      </c>
      <c r="C1689">
        <v>242.9</v>
      </c>
      <c r="D1689">
        <v>243.05000915527299</v>
      </c>
      <c r="E1689">
        <v>241.456854367256</v>
      </c>
      <c r="F1689">
        <v>-0.150009155273437</v>
      </c>
      <c r="G1689">
        <v>-1.4431456327438299</v>
      </c>
      <c r="H1689">
        <v>0.70710678118654702</v>
      </c>
    </row>
    <row r="1690" spans="1:8" x14ac:dyDescent="0.3">
      <c r="A1690" s="1">
        <v>41444</v>
      </c>
      <c r="B1690" s="1">
        <v>41445</v>
      </c>
      <c r="C1690">
        <v>241.9</v>
      </c>
      <c r="D1690">
        <v>239.20000305175699</v>
      </c>
      <c r="E1690">
        <v>242.60142906904201</v>
      </c>
      <c r="F1690">
        <v>-2.69999694824218</v>
      </c>
      <c r="G1690">
        <v>0.70142906904220503</v>
      </c>
      <c r="H1690">
        <v>4.4901280605345697</v>
      </c>
    </row>
    <row r="1691" spans="1:8" x14ac:dyDescent="0.3">
      <c r="A1691" s="1">
        <v>41445</v>
      </c>
      <c r="B1691" s="1">
        <v>41446</v>
      </c>
      <c r="C1691">
        <v>235.55</v>
      </c>
      <c r="D1691">
        <v>230.94999389648399</v>
      </c>
      <c r="E1691">
        <v>236.46875380277601</v>
      </c>
      <c r="F1691">
        <v>-4.6000061035156197</v>
      </c>
      <c r="G1691">
        <v>0.918753802776336</v>
      </c>
      <c r="H1691">
        <v>2.61629509039023</v>
      </c>
    </row>
    <row r="1692" spans="1:8" x14ac:dyDescent="0.3">
      <c r="A1692" s="1">
        <v>41446</v>
      </c>
      <c r="B1692" s="1">
        <v>41449</v>
      </c>
      <c r="C1692">
        <v>231.85</v>
      </c>
      <c r="D1692">
        <v>232.19999084472599</v>
      </c>
      <c r="E1692">
        <v>231.42972425222399</v>
      </c>
      <c r="F1692">
        <v>-0.349990844726562</v>
      </c>
      <c r="G1692">
        <v>-0.42027574777603099</v>
      </c>
      <c r="H1692">
        <v>2.1566756826189502</v>
      </c>
    </row>
    <row r="1693" spans="1:8" x14ac:dyDescent="0.3">
      <c r="A1693" s="1">
        <v>41449</v>
      </c>
      <c r="B1693" s="1">
        <v>41450</v>
      </c>
      <c r="C1693">
        <v>228.8</v>
      </c>
      <c r="D1693">
        <v>228.44999389648399</v>
      </c>
      <c r="E1693">
        <v>228.557742762565</v>
      </c>
      <c r="F1693">
        <v>0.350006103515625</v>
      </c>
      <c r="G1693">
        <v>-0.24225723743438701</v>
      </c>
      <c r="H1693">
        <v>0.35355339059327301</v>
      </c>
    </row>
    <row r="1694" spans="1:8" x14ac:dyDescent="0.3">
      <c r="A1694" s="1">
        <v>41450</v>
      </c>
      <c r="B1694" s="1">
        <v>41451</v>
      </c>
      <c r="C1694">
        <v>229.3</v>
      </c>
      <c r="D1694">
        <v>229.999996948242</v>
      </c>
      <c r="E1694">
        <v>228.200618433952</v>
      </c>
      <c r="F1694">
        <v>-0.69999694824218694</v>
      </c>
      <c r="G1694">
        <v>-1.09938156604766</v>
      </c>
      <c r="H1694">
        <v>1.3788582233137701</v>
      </c>
    </row>
    <row r="1695" spans="1:8" x14ac:dyDescent="0.3">
      <c r="A1695" s="1">
        <v>41451</v>
      </c>
      <c r="B1695" s="1">
        <v>41452</v>
      </c>
      <c r="C1695">
        <v>227.35</v>
      </c>
      <c r="D1695">
        <v>230.69999084472599</v>
      </c>
      <c r="E1695">
        <v>226.487652337551</v>
      </c>
      <c r="F1695">
        <v>-3.3499908447265598</v>
      </c>
      <c r="G1695">
        <v>-0.86234766244888295</v>
      </c>
      <c r="H1695">
        <v>5.26794551983979</v>
      </c>
    </row>
    <row r="1696" spans="1:8" x14ac:dyDescent="0.3">
      <c r="A1696" s="1">
        <v>41452</v>
      </c>
      <c r="B1696" s="1">
        <v>41453</v>
      </c>
      <c r="C1696">
        <v>234.8</v>
      </c>
      <c r="D1696">
        <v>235.499996948242</v>
      </c>
      <c r="E1696">
        <v>236.04255776405299</v>
      </c>
      <c r="F1696">
        <v>0.69999694824218694</v>
      </c>
      <c r="G1696">
        <v>1.2425577640533401</v>
      </c>
      <c r="H1696">
        <v>1.6970562748476901</v>
      </c>
    </row>
    <row r="1697" spans="1:8" x14ac:dyDescent="0.3">
      <c r="A1697" s="1">
        <v>41453</v>
      </c>
      <c r="B1697" s="1">
        <v>41456</v>
      </c>
      <c r="C1697">
        <v>237.2</v>
      </c>
      <c r="D1697">
        <v>235.39999694824201</v>
      </c>
      <c r="E1697">
        <v>237.14664824381401</v>
      </c>
      <c r="F1697">
        <v>1.8000030517578101</v>
      </c>
      <c r="G1697">
        <v>-5.3351756185293198E-2</v>
      </c>
      <c r="H1697">
        <v>0.212132034355972</v>
      </c>
    </row>
    <row r="1698" spans="1:8" x14ac:dyDescent="0.3">
      <c r="A1698" s="1">
        <v>41456</v>
      </c>
      <c r="B1698" s="1">
        <v>41457</v>
      </c>
      <c r="C1698">
        <v>237.5</v>
      </c>
      <c r="D1698">
        <v>237.64999389648401</v>
      </c>
      <c r="E1698">
        <v>237.412179350852</v>
      </c>
      <c r="F1698">
        <v>-0.149993896484375</v>
      </c>
      <c r="G1698">
        <v>-8.7820649147033594E-2</v>
      </c>
      <c r="H1698">
        <v>3.5355339059335397E-2</v>
      </c>
    </row>
    <row r="1699" spans="1:8" x14ac:dyDescent="0.3">
      <c r="A1699" s="1">
        <v>41457</v>
      </c>
      <c r="B1699" s="1">
        <v>41458</v>
      </c>
      <c r="C1699">
        <v>237.45</v>
      </c>
      <c r="D1699">
        <v>236.600009155273</v>
      </c>
      <c r="E1699">
        <v>236.99631316661799</v>
      </c>
      <c r="F1699">
        <v>0.84999084472656194</v>
      </c>
      <c r="G1699">
        <v>-0.453686833381652</v>
      </c>
      <c r="H1699">
        <v>3.3941125496954099</v>
      </c>
    </row>
    <row r="1700" spans="1:8" x14ac:dyDescent="0.3">
      <c r="A1700" s="1">
        <v>41458</v>
      </c>
      <c r="B1700" s="1">
        <v>41459</v>
      </c>
      <c r="C1700">
        <v>232.65</v>
      </c>
      <c r="D1700">
        <v>232.850012207031</v>
      </c>
      <c r="E1700">
        <v>231.932590568065</v>
      </c>
      <c r="F1700">
        <v>-0.20001220703125</v>
      </c>
      <c r="G1700">
        <v>-0.71740943193435602</v>
      </c>
      <c r="H1700">
        <v>1.3081475451950999</v>
      </c>
    </row>
    <row r="1701" spans="1:8" x14ac:dyDescent="0.3">
      <c r="A1701" s="1">
        <v>41459</v>
      </c>
      <c r="B1701" s="1">
        <v>41460</v>
      </c>
      <c r="C1701">
        <v>234.5</v>
      </c>
      <c r="D1701">
        <v>236.44999694824199</v>
      </c>
      <c r="E1701">
        <v>234.79244393110201</v>
      </c>
      <c r="F1701">
        <v>1.94999694824218</v>
      </c>
      <c r="G1701">
        <v>0.29244393110275202</v>
      </c>
      <c r="H1701">
        <v>0.106066017177986</v>
      </c>
    </row>
    <row r="1702" spans="1:8" x14ac:dyDescent="0.3">
      <c r="A1702" s="1">
        <v>41460</v>
      </c>
      <c r="B1702" s="1">
        <v>41463</v>
      </c>
      <c r="C1702">
        <v>234.35</v>
      </c>
      <c r="D1702">
        <v>232.85</v>
      </c>
      <c r="E1702">
        <v>234.06757405996299</v>
      </c>
      <c r="F1702">
        <v>1.5</v>
      </c>
      <c r="G1702">
        <v>-0.28242594003677302</v>
      </c>
      <c r="H1702">
        <v>2.2627416997969401</v>
      </c>
    </row>
    <row r="1703" spans="1:8" x14ac:dyDescent="0.3">
      <c r="A1703" s="1">
        <v>41463</v>
      </c>
      <c r="B1703" s="1">
        <v>41464</v>
      </c>
      <c r="C1703">
        <v>231.15</v>
      </c>
      <c r="D1703">
        <v>232.850012207031</v>
      </c>
      <c r="E1703">
        <v>229.406582736969</v>
      </c>
      <c r="F1703">
        <v>-1.70001220703125</v>
      </c>
      <c r="G1703">
        <v>-1.7434172630310001</v>
      </c>
      <c r="H1703">
        <v>1.76776695296636</v>
      </c>
    </row>
    <row r="1704" spans="1:8" x14ac:dyDescent="0.3">
      <c r="A1704" s="1">
        <v>41464</v>
      </c>
      <c r="B1704" s="1">
        <v>41465</v>
      </c>
      <c r="C1704">
        <v>233.65</v>
      </c>
      <c r="D1704">
        <v>233.55000915527299</v>
      </c>
      <c r="E1704">
        <v>233.969956719875</v>
      </c>
      <c r="F1704">
        <v>-9.99908447265625E-2</v>
      </c>
      <c r="G1704">
        <v>0.31995671987533503</v>
      </c>
      <c r="H1704">
        <v>1.44956890143243</v>
      </c>
    </row>
    <row r="1705" spans="1:8" x14ac:dyDescent="0.3">
      <c r="A1705" s="1">
        <v>41465</v>
      </c>
      <c r="B1705" s="1">
        <v>41466</v>
      </c>
      <c r="C1705">
        <v>231.6</v>
      </c>
      <c r="D1705">
        <v>234.69999084472599</v>
      </c>
      <c r="E1705">
        <v>232.10552952289501</v>
      </c>
      <c r="F1705">
        <v>3.0999908447265598</v>
      </c>
      <c r="G1705">
        <v>0.50552952289581299</v>
      </c>
      <c r="H1705">
        <v>5.5154328932550696</v>
      </c>
    </row>
    <row r="1706" spans="1:8" x14ac:dyDescent="0.3">
      <c r="A1706" s="1">
        <v>41466</v>
      </c>
      <c r="B1706" s="1">
        <v>41467</v>
      </c>
      <c r="C1706">
        <v>239.4</v>
      </c>
      <c r="D1706">
        <v>239.4</v>
      </c>
      <c r="E1706">
        <v>238.159910821914</v>
      </c>
      <c r="F1706">
        <v>0</v>
      </c>
      <c r="G1706">
        <v>-1.24008917808532</v>
      </c>
      <c r="H1706">
        <v>0.53033008588991004</v>
      </c>
    </row>
    <row r="1707" spans="1:8" x14ac:dyDescent="0.3">
      <c r="A1707" s="1">
        <v>41467</v>
      </c>
      <c r="B1707" s="1">
        <v>41470</v>
      </c>
      <c r="C1707">
        <v>238.65</v>
      </c>
      <c r="D1707">
        <v>238.4</v>
      </c>
      <c r="E1707">
        <v>238.429131621122</v>
      </c>
      <c r="F1707">
        <v>0.25</v>
      </c>
      <c r="G1707">
        <v>-0.22086837887763899</v>
      </c>
      <c r="H1707">
        <v>1.0253048327204799</v>
      </c>
    </row>
    <row r="1708" spans="1:8" x14ac:dyDescent="0.3">
      <c r="A1708" s="1">
        <v>41470</v>
      </c>
      <c r="B1708" s="1">
        <v>41471</v>
      </c>
      <c r="C1708">
        <v>240.1</v>
      </c>
      <c r="D1708">
        <v>239.14998779296801</v>
      </c>
      <c r="E1708">
        <v>240.221159598231</v>
      </c>
      <c r="F1708">
        <v>-0.95001220703125</v>
      </c>
      <c r="G1708">
        <v>0.121159598231315</v>
      </c>
      <c r="H1708">
        <v>1.5909902576697299</v>
      </c>
    </row>
    <row r="1709" spans="1:8" x14ac:dyDescent="0.3">
      <c r="A1709" s="1">
        <v>41471</v>
      </c>
      <c r="B1709" s="1">
        <v>41472</v>
      </c>
      <c r="C1709">
        <v>237.85</v>
      </c>
      <c r="D1709">
        <v>238.85</v>
      </c>
      <c r="E1709">
        <v>237.35482079386699</v>
      </c>
      <c r="F1709">
        <v>-1</v>
      </c>
      <c r="G1709">
        <v>-0.49517920613288802</v>
      </c>
      <c r="H1709">
        <v>1.41421356237309</v>
      </c>
    </row>
    <row r="1710" spans="1:8" x14ac:dyDescent="0.3">
      <c r="A1710" s="1">
        <v>41472</v>
      </c>
      <c r="B1710" s="1">
        <v>41473</v>
      </c>
      <c r="C1710">
        <v>239.85</v>
      </c>
      <c r="D1710">
        <v>239.44999084472599</v>
      </c>
      <c r="E1710">
        <v>239.56314147114699</v>
      </c>
      <c r="F1710">
        <v>0.400009155273437</v>
      </c>
      <c r="G1710">
        <v>-0.28685852885246199</v>
      </c>
      <c r="H1710">
        <v>0.84852813742384803</v>
      </c>
    </row>
    <row r="1711" spans="1:8" x14ac:dyDescent="0.3">
      <c r="A1711" s="1">
        <v>41473</v>
      </c>
      <c r="B1711" s="1">
        <v>41474</v>
      </c>
      <c r="C1711">
        <v>238.65</v>
      </c>
      <c r="D1711">
        <v>238.65</v>
      </c>
      <c r="E1711">
        <v>239.46473010778399</v>
      </c>
      <c r="F1711">
        <v>0</v>
      </c>
      <c r="G1711">
        <v>0.81473010778427102</v>
      </c>
      <c r="H1711">
        <v>0.31819805153395803</v>
      </c>
    </row>
    <row r="1712" spans="1:8" x14ac:dyDescent="0.3">
      <c r="A1712" s="1">
        <v>41474</v>
      </c>
      <c r="B1712" s="1">
        <v>41477</v>
      </c>
      <c r="C1712">
        <v>238.2</v>
      </c>
      <c r="D1712">
        <v>239.89999694824201</v>
      </c>
      <c r="E1712">
        <v>237.99973432421601</v>
      </c>
      <c r="F1712">
        <v>-1.69999694824218</v>
      </c>
      <c r="G1712">
        <v>-0.20026567578315699</v>
      </c>
      <c r="H1712">
        <v>0.494974746830595</v>
      </c>
    </row>
    <row r="1713" spans="1:8" x14ac:dyDescent="0.3">
      <c r="A1713" s="1">
        <v>41477</v>
      </c>
      <c r="B1713" s="1">
        <v>41478</v>
      </c>
      <c r="C1713">
        <v>238.9</v>
      </c>
      <c r="D1713">
        <v>239.850012207031</v>
      </c>
      <c r="E1713">
        <v>239.32598125338501</v>
      </c>
      <c r="F1713">
        <v>0.95001220703125</v>
      </c>
      <c r="G1713">
        <v>0.42598125338554299</v>
      </c>
      <c r="H1713">
        <v>2.4395183950935801</v>
      </c>
    </row>
    <row r="1714" spans="1:8" x14ac:dyDescent="0.3">
      <c r="A1714" s="1">
        <v>41478</v>
      </c>
      <c r="B1714" s="1">
        <v>41479</v>
      </c>
      <c r="C1714">
        <v>242.35</v>
      </c>
      <c r="D1714">
        <v>242.39998779296801</v>
      </c>
      <c r="E1714">
        <v>242.27728769779199</v>
      </c>
      <c r="F1714">
        <v>-4.998779296875E-2</v>
      </c>
      <c r="G1714">
        <v>-7.2712302207946694E-2</v>
      </c>
      <c r="H1714">
        <v>0.42426406871192401</v>
      </c>
    </row>
    <row r="1715" spans="1:8" x14ac:dyDescent="0.3">
      <c r="A1715" s="1">
        <v>41479</v>
      </c>
      <c r="B1715" s="1">
        <v>41480</v>
      </c>
      <c r="C1715">
        <v>242.95</v>
      </c>
      <c r="D1715">
        <v>242.7</v>
      </c>
      <c r="E1715">
        <v>243.142403554916</v>
      </c>
      <c r="F1715">
        <v>-0.25</v>
      </c>
      <c r="G1715">
        <v>0.192403554916381</v>
      </c>
      <c r="H1715">
        <v>0.106066017177986</v>
      </c>
    </row>
    <row r="1716" spans="1:8" x14ac:dyDescent="0.3">
      <c r="A1716" s="1">
        <v>41480</v>
      </c>
      <c r="B1716" s="1">
        <v>41481</v>
      </c>
      <c r="C1716">
        <v>243.1</v>
      </c>
      <c r="D1716">
        <v>244.14998779296801</v>
      </c>
      <c r="E1716">
        <v>242.63659573197299</v>
      </c>
      <c r="F1716">
        <v>-1.04998779296875</v>
      </c>
      <c r="G1716">
        <v>-0.46340426802635099</v>
      </c>
      <c r="H1716">
        <v>0.67175144212723203</v>
      </c>
    </row>
    <row r="1717" spans="1:8" x14ac:dyDescent="0.3">
      <c r="A1717" s="1">
        <v>41481</v>
      </c>
      <c r="B1717" s="1">
        <v>41484</v>
      </c>
      <c r="C1717">
        <v>244.05</v>
      </c>
      <c r="D1717">
        <v>243.350003051757</v>
      </c>
      <c r="E1717">
        <v>244.473584878444</v>
      </c>
      <c r="F1717">
        <v>-0.69999694824218694</v>
      </c>
      <c r="G1717">
        <v>0.42358487844467102</v>
      </c>
      <c r="H1717">
        <v>0.81317279836453304</v>
      </c>
    </row>
    <row r="1718" spans="1:8" x14ac:dyDescent="0.3">
      <c r="A1718" s="1">
        <v>41484</v>
      </c>
      <c r="B1718" s="1">
        <v>41485</v>
      </c>
      <c r="C1718">
        <v>242.9</v>
      </c>
      <c r="D1718">
        <v>242.9</v>
      </c>
      <c r="E1718">
        <v>242.408292138576</v>
      </c>
      <c r="F1718">
        <v>0</v>
      </c>
      <c r="G1718">
        <v>-0.49170786142349199</v>
      </c>
      <c r="H1718">
        <v>1.1667261889578</v>
      </c>
    </row>
    <row r="1719" spans="1:8" x14ac:dyDescent="0.3">
      <c r="A1719" s="1">
        <v>41485</v>
      </c>
      <c r="B1719" s="1">
        <v>41486</v>
      </c>
      <c r="C1719">
        <v>244.55</v>
      </c>
      <c r="D1719">
        <v>244.39999084472601</v>
      </c>
      <c r="E1719">
        <v>243.877644646167</v>
      </c>
      <c r="F1719">
        <v>0.150009155273437</v>
      </c>
      <c r="G1719">
        <v>-0.67235535383224398</v>
      </c>
      <c r="H1719">
        <v>0.67175144212723203</v>
      </c>
    </row>
    <row r="1720" spans="1:8" x14ac:dyDescent="0.3">
      <c r="A1720" s="1">
        <v>41486</v>
      </c>
      <c r="B1720" s="1">
        <v>41487</v>
      </c>
      <c r="C1720">
        <v>243.6</v>
      </c>
      <c r="D1720">
        <v>244.1</v>
      </c>
      <c r="E1720">
        <v>243.24543271064701</v>
      </c>
      <c r="F1720">
        <v>-0.5</v>
      </c>
      <c r="G1720">
        <v>-0.35456728935241699</v>
      </c>
      <c r="H1720">
        <v>0.91923881554251896</v>
      </c>
    </row>
    <row r="1721" spans="1:8" x14ac:dyDescent="0.3">
      <c r="A1721" s="1">
        <v>41487</v>
      </c>
      <c r="B1721" s="1">
        <v>41488</v>
      </c>
      <c r="C1721">
        <v>244.9</v>
      </c>
      <c r="D1721">
        <v>246.45000305175699</v>
      </c>
      <c r="E1721">
        <v>244.65848929584001</v>
      </c>
      <c r="F1721">
        <v>-1.5500030517578101</v>
      </c>
      <c r="G1721">
        <v>-0.24151070415973599</v>
      </c>
      <c r="H1721">
        <v>0.45961940777125898</v>
      </c>
    </row>
    <row r="1722" spans="1:8" x14ac:dyDescent="0.3">
      <c r="A1722" s="1">
        <v>41488</v>
      </c>
      <c r="B1722" s="1">
        <v>41491</v>
      </c>
      <c r="C1722">
        <v>245.55</v>
      </c>
      <c r="D1722">
        <v>245.05</v>
      </c>
      <c r="E1722">
        <v>245.513401857763</v>
      </c>
      <c r="F1722">
        <v>0.5</v>
      </c>
      <c r="G1722">
        <v>-3.65981422364711E-2</v>
      </c>
      <c r="H1722">
        <v>0.91923881554251896</v>
      </c>
    </row>
    <row r="1723" spans="1:8" x14ac:dyDescent="0.3">
      <c r="A1723" s="1">
        <v>41491</v>
      </c>
      <c r="B1723" s="1">
        <v>41492</v>
      </c>
      <c r="C1723">
        <v>244.25</v>
      </c>
      <c r="D1723">
        <v>243.850006103515</v>
      </c>
      <c r="E1723">
        <v>244.638245075941</v>
      </c>
      <c r="F1723">
        <v>-0.399993896484375</v>
      </c>
      <c r="G1723">
        <v>0.38824507594108498</v>
      </c>
      <c r="H1723">
        <v>1.8031222920257</v>
      </c>
    </row>
    <row r="1724" spans="1:8" x14ac:dyDescent="0.3">
      <c r="A1724" s="1">
        <v>41492</v>
      </c>
      <c r="B1724" s="1">
        <v>41493</v>
      </c>
      <c r="C1724">
        <v>241.7</v>
      </c>
      <c r="D1724">
        <v>240.2</v>
      </c>
      <c r="E1724">
        <v>241.849144992232</v>
      </c>
      <c r="F1724">
        <v>-1.5</v>
      </c>
      <c r="G1724">
        <v>0.149144992232322</v>
      </c>
      <c r="H1724">
        <v>2.3334523779155898</v>
      </c>
    </row>
    <row r="1725" spans="1:8" x14ac:dyDescent="0.3">
      <c r="A1725" s="1">
        <v>41493</v>
      </c>
      <c r="B1725" s="1">
        <v>41494</v>
      </c>
      <c r="C1725">
        <v>238.4</v>
      </c>
      <c r="D1725">
        <v>238.850012207031</v>
      </c>
      <c r="E1725">
        <v>237.72812488079001</v>
      </c>
      <c r="F1725">
        <v>-0.45001220703125</v>
      </c>
      <c r="G1725">
        <v>-0.671875119209289</v>
      </c>
      <c r="H1725">
        <v>0.17677669529663601</v>
      </c>
    </row>
    <row r="1726" spans="1:8" x14ac:dyDescent="0.3">
      <c r="A1726" s="1">
        <v>41494</v>
      </c>
      <c r="B1726" s="1">
        <v>41495</v>
      </c>
      <c r="C1726">
        <v>238.65</v>
      </c>
      <c r="D1726">
        <v>238.70000305175699</v>
      </c>
      <c r="E1726">
        <v>238.09471246004099</v>
      </c>
      <c r="F1726">
        <v>-5.00030517578125E-2</v>
      </c>
      <c r="G1726">
        <v>-0.55528753995895297</v>
      </c>
      <c r="H1726">
        <v>0.49497474683057502</v>
      </c>
    </row>
    <row r="1727" spans="1:8" x14ac:dyDescent="0.3">
      <c r="A1727" s="1">
        <v>41495</v>
      </c>
      <c r="B1727" s="1">
        <v>41498</v>
      </c>
      <c r="C1727">
        <v>239.35</v>
      </c>
      <c r="D1727">
        <v>238.29999694824201</v>
      </c>
      <c r="E1727">
        <v>239.708527809381</v>
      </c>
      <c r="F1727">
        <v>-1.0500030517578101</v>
      </c>
      <c r="G1727">
        <v>0.35852780938148499</v>
      </c>
      <c r="H1727">
        <v>0.106066017177986</v>
      </c>
    </row>
    <row r="1728" spans="1:8" x14ac:dyDescent="0.3">
      <c r="A1728" s="1">
        <v>41498</v>
      </c>
      <c r="B1728" s="1">
        <v>41499</v>
      </c>
      <c r="C1728">
        <v>239.5</v>
      </c>
      <c r="D1728">
        <v>240.14999389648401</v>
      </c>
      <c r="E1728">
        <v>239.127614498138</v>
      </c>
      <c r="F1728">
        <v>-0.649993896484375</v>
      </c>
      <c r="G1728">
        <v>-0.37238550186157199</v>
      </c>
      <c r="H1728">
        <v>2.6870057685088802</v>
      </c>
    </row>
    <row r="1729" spans="1:8" x14ac:dyDescent="0.3">
      <c r="A1729" s="1">
        <v>41499</v>
      </c>
      <c r="B1729" s="1">
        <v>41500</v>
      </c>
      <c r="C1729">
        <v>243.3</v>
      </c>
      <c r="D1729">
        <v>243.89999084472601</v>
      </c>
      <c r="E1729">
        <v>242.828813362121</v>
      </c>
      <c r="F1729">
        <v>-0.59999084472656194</v>
      </c>
      <c r="G1729">
        <v>-0.47118663787841703</v>
      </c>
      <c r="H1729">
        <v>1.13137084989847</v>
      </c>
    </row>
    <row r="1730" spans="1:8" x14ac:dyDescent="0.3">
      <c r="A1730" s="1">
        <v>41500</v>
      </c>
      <c r="B1730" s="1">
        <v>41501</v>
      </c>
      <c r="C1730">
        <v>244.9</v>
      </c>
      <c r="D1730">
        <v>243.9</v>
      </c>
      <c r="E1730">
        <v>244.74474922716601</v>
      </c>
      <c r="F1730">
        <v>1</v>
      </c>
      <c r="G1730">
        <v>-0.15525077283382399</v>
      </c>
      <c r="H1730">
        <v>0</v>
      </c>
    </row>
    <row r="1731" spans="1:8" x14ac:dyDescent="0.3">
      <c r="A1731" s="1">
        <v>41501</v>
      </c>
      <c r="B1731" s="1">
        <v>41502</v>
      </c>
      <c r="C1731">
        <v>244.9</v>
      </c>
      <c r="D1731">
        <v>242.350012207031</v>
      </c>
      <c r="E1731">
        <v>243.99458661079399</v>
      </c>
      <c r="F1731">
        <v>2.54998779296875</v>
      </c>
      <c r="G1731">
        <v>-0.90541338920593195</v>
      </c>
      <c r="H1731">
        <v>0.35355339059327301</v>
      </c>
    </row>
    <row r="1732" spans="1:8" x14ac:dyDescent="0.3">
      <c r="A1732" s="1">
        <v>41502</v>
      </c>
      <c r="B1732" s="1">
        <v>41505</v>
      </c>
      <c r="C1732">
        <v>244.4</v>
      </c>
      <c r="D1732">
        <v>243.70000305175699</v>
      </c>
      <c r="E1732">
        <v>244.732232177257</v>
      </c>
      <c r="F1732">
        <v>-0.69999694824218694</v>
      </c>
      <c r="G1732">
        <v>0.33223217725753701</v>
      </c>
      <c r="H1732">
        <v>0</v>
      </c>
    </row>
    <row r="1733" spans="1:8" x14ac:dyDescent="0.3">
      <c r="A1733" s="1">
        <v>41505</v>
      </c>
      <c r="B1733" s="1">
        <v>41506</v>
      </c>
      <c r="C1733">
        <v>244.4</v>
      </c>
      <c r="D1733">
        <v>242.80000915527299</v>
      </c>
      <c r="E1733">
        <v>244.28832776248399</v>
      </c>
      <c r="F1733">
        <v>1.5999908447265601</v>
      </c>
      <c r="G1733">
        <v>-0.111672237515449</v>
      </c>
      <c r="H1733">
        <v>2.7930717856868701</v>
      </c>
    </row>
    <row r="1734" spans="1:8" x14ac:dyDescent="0.3">
      <c r="A1734" s="1">
        <v>41506</v>
      </c>
      <c r="B1734" s="1">
        <v>41507</v>
      </c>
      <c r="C1734">
        <v>240.45</v>
      </c>
      <c r="D1734">
        <v>241.00000305175701</v>
      </c>
      <c r="E1734">
        <v>239.643613946437</v>
      </c>
      <c r="F1734">
        <v>-0.55000305175781194</v>
      </c>
      <c r="G1734">
        <v>-0.80638605356216397</v>
      </c>
      <c r="H1734">
        <v>2.4395183950935801</v>
      </c>
    </row>
    <row r="1735" spans="1:8" x14ac:dyDescent="0.3">
      <c r="A1735" s="1">
        <v>41507</v>
      </c>
      <c r="B1735" s="1">
        <v>41508</v>
      </c>
      <c r="C1735">
        <v>237</v>
      </c>
      <c r="D1735">
        <v>234.850006103515</v>
      </c>
      <c r="E1735">
        <v>235.98976886272399</v>
      </c>
      <c r="F1735">
        <v>2.1499938964843701</v>
      </c>
      <c r="G1735">
        <v>-1.01023113727569</v>
      </c>
      <c r="H1735">
        <v>0.95459415460183505</v>
      </c>
    </row>
    <row r="1736" spans="1:8" x14ac:dyDescent="0.3">
      <c r="A1736" s="1">
        <v>41508</v>
      </c>
      <c r="B1736" s="1">
        <v>41509</v>
      </c>
      <c r="C1736">
        <v>235.65</v>
      </c>
      <c r="D1736">
        <v>236.4</v>
      </c>
      <c r="E1736">
        <v>236.15219374895</v>
      </c>
      <c r="F1736">
        <v>0.75</v>
      </c>
      <c r="G1736">
        <v>0.50219374895095803</v>
      </c>
      <c r="H1736">
        <v>1.8738329701443499</v>
      </c>
    </row>
    <row r="1737" spans="1:8" x14ac:dyDescent="0.3">
      <c r="A1737" s="1">
        <v>41509</v>
      </c>
      <c r="B1737" s="1">
        <v>41512</v>
      </c>
      <c r="C1737">
        <v>238.3</v>
      </c>
      <c r="D1737">
        <v>238.499996948242</v>
      </c>
      <c r="E1737">
        <v>237.94878734946201</v>
      </c>
      <c r="F1737">
        <v>-0.199996948242187</v>
      </c>
      <c r="G1737">
        <v>-0.35121265053749001</v>
      </c>
      <c r="H1737">
        <v>1.76776695296636</v>
      </c>
    </row>
    <row r="1738" spans="1:8" x14ac:dyDescent="0.3">
      <c r="A1738" s="1">
        <v>41512</v>
      </c>
      <c r="B1738" s="1">
        <v>41513</v>
      </c>
      <c r="C1738">
        <v>240.8</v>
      </c>
      <c r="D1738">
        <v>240.19999389648399</v>
      </c>
      <c r="E1738">
        <v>241.71887825727401</v>
      </c>
      <c r="F1738">
        <v>-0.600006103515625</v>
      </c>
      <c r="G1738">
        <v>0.91887825727462702</v>
      </c>
      <c r="H1738">
        <v>0.106066017177986</v>
      </c>
    </row>
    <row r="1739" spans="1:8" x14ac:dyDescent="0.3">
      <c r="A1739" s="1">
        <v>41513</v>
      </c>
      <c r="B1739" s="1">
        <v>41514</v>
      </c>
      <c r="C1739">
        <v>240.65</v>
      </c>
      <c r="D1739">
        <v>237.75000610351501</v>
      </c>
      <c r="E1739">
        <v>240.259041064977</v>
      </c>
      <c r="F1739">
        <v>2.8999938964843701</v>
      </c>
      <c r="G1739">
        <v>-0.39095893502235401</v>
      </c>
      <c r="H1739">
        <v>0.14142135623730101</v>
      </c>
    </row>
    <row r="1740" spans="1:8" x14ac:dyDescent="0.3">
      <c r="A1740" s="1">
        <v>41514</v>
      </c>
      <c r="B1740" s="1">
        <v>41515</v>
      </c>
      <c r="C1740">
        <v>240.85</v>
      </c>
      <c r="D1740">
        <v>241.19999084472599</v>
      </c>
      <c r="E1740">
        <v>240.52878395318899</v>
      </c>
      <c r="F1740">
        <v>-0.349990844726562</v>
      </c>
      <c r="G1740">
        <v>-0.32121604681014998</v>
      </c>
      <c r="H1740">
        <v>2.93449314192417</v>
      </c>
    </row>
    <row r="1741" spans="1:8" x14ac:dyDescent="0.3">
      <c r="A1741" s="1">
        <v>41515</v>
      </c>
      <c r="B1741" s="1">
        <v>41516</v>
      </c>
      <c r="C1741">
        <v>245</v>
      </c>
      <c r="D1741">
        <v>246.100006103515</v>
      </c>
      <c r="E1741">
        <v>244.60850569605799</v>
      </c>
      <c r="F1741">
        <v>-1.1000061035156199</v>
      </c>
      <c r="G1741">
        <v>-0.39149430394172602</v>
      </c>
      <c r="H1741">
        <v>0.81317279836453304</v>
      </c>
    </row>
    <row r="1742" spans="1:8" x14ac:dyDescent="0.3">
      <c r="A1742" s="1">
        <v>41516</v>
      </c>
      <c r="B1742" s="1">
        <v>41519</v>
      </c>
      <c r="C1742">
        <v>246.15</v>
      </c>
      <c r="D1742">
        <v>246.55000915527299</v>
      </c>
      <c r="E1742">
        <v>245.87704449296001</v>
      </c>
      <c r="F1742">
        <v>-0.400009155273437</v>
      </c>
      <c r="G1742">
        <v>-0.27295550704002303</v>
      </c>
      <c r="H1742">
        <v>0.63639610306789596</v>
      </c>
    </row>
    <row r="1743" spans="1:8" x14ac:dyDescent="0.3">
      <c r="A1743" s="1">
        <v>41519</v>
      </c>
      <c r="B1743" s="1">
        <v>41520</v>
      </c>
      <c r="C1743">
        <v>247.05</v>
      </c>
      <c r="D1743">
        <v>247.94999389648399</v>
      </c>
      <c r="E1743">
        <v>245.853633332252</v>
      </c>
      <c r="F1743">
        <v>-0.899993896484375</v>
      </c>
      <c r="G1743">
        <v>-1.19636666774749</v>
      </c>
      <c r="H1743">
        <v>0.53033008588991004</v>
      </c>
    </row>
    <row r="1744" spans="1:8" x14ac:dyDescent="0.3">
      <c r="A1744" s="1">
        <v>41520</v>
      </c>
      <c r="B1744" s="1">
        <v>41521</v>
      </c>
      <c r="C1744">
        <v>247.8</v>
      </c>
      <c r="D1744">
        <v>247.100003051757</v>
      </c>
      <c r="E1744">
        <v>247.83311685100199</v>
      </c>
      <c r="F1744">
        <v>-0.69999694824218694</v>
      </c>
      <c r="G1744">
        <v>3.31168510019779E-2</v>
      </c>
      <c r="H1744">
        <v>0.212132034355972</v>
      </c>
    </row>
    <row r="1745" spans="1:8" x14ac:dyDescent="0.3">
      <c r="A1745" s="1">
        <v>41521</v>
      </c>
      <c r="B1745" s="1">
        <v>41522</v>
      </c>
      <c r="C1745">
        <v>247.5</v>
      </c>
      <c r="D1745">
        <v>248.69999694824199</v>
      </c>
      <c r="E1745">
        <v>246.747406721115</v>
      </c>
      <c r="F1745">
        <v>-1.19999694824218</v>
      </c>
      <c r="G1745">
        <v>-0.75259327888488703</v>
      </c>
      <c r="H1745">
        <v>2.0859650045003</v>
      </c>
    </row>
    <row r="1746" spans="1:8" x14ac:dyDescent="0.3">
      <c r="A1746" s="1">
        <v>41522</v>
      </c>
      <c r="B1746" s="1">
        <v>41523</v>
      </c>
      <c r="C1746">
        <v>250.45</v>
      </c>
      <c r="D1746">
        <v>250.39999694824201</v>
      </c>
      <c r="E1746">
        <v>250.93761209845499</v>
      </c>
      <c r="F1746">
        <v>-5.00030517578125E-2</v>
      </c>
      <c r="G1746">
        <v>0.48761209845542902</v>
      </c>
      <c r="H1746">
        <v>0.67175144212723203</v>
      </c>
    </row>
    <row r="1747" spans="1:8" x14ac:dyDescent="0.3">
      <c r="A1747" s="1">
        <v>41523</v>
      </c>
      <c r="B1747" s="1">
        <v>41526</v>
      </c>
      <c r="C1747">
        <v>251.4</v>
      </c>
      <c r="D1747">
        <v>252.30000915527299</v>
      </c>
      <c r="E1747">
        <v>251.22002109289099</v>
      </c>
      <c r="F1747">
        <v>-0.90000915527343694</v>
      </c>
      <c r="G1747">
        <v>-0.179978907108306</v>
      </c>
      <c r="H1747">
        <v>1.3081475451950999</v>
      </c>
    </row>
    <row r="1748" spans="1:8" x14ac:dyDescent="0.3">
      <c r="A1748" s="1">
        <v>41526</v>
      </c>
      <c r="B1748" s="1">
        <v>41527</v>
      </c>
      <c r="C1748">
        <v>253.25</v>
      </c>
      <c r="D1748">
        <v>253.55000305175699</v>
      </c>
      <c r="E1748">
        <v>253.06642811000299</v>
      </c>
      <c r="F1748">
        <v>-0.300003051757812</v>
      </c>
      <c r="G1748">
        <v>-0.18357188999652799</v>
      </c>
      <c r="H1748">
        <v>2.0152543263816698</v>
      </c>
    </row>
    <row r="1749" spans="1:8" x14ac:dyDescent="0.3">
      <c r="A1749" s="1">
        <v>41527</v>
      </c>
      <c r="B1749" s="1">
        <v>41528</v>
      </c>
      <c r="C1749">
        <v>256.10000000000002</v>
      </c>
      <c r="D1749">
        <v>256.35000000000002</v>
      </c>
      <c r="E1749">
        <v>256.03467433750598</v>
      </c>
      <c r="F1749">
        <v>-0.25</v>
      </c>
      <c r="G1749">
        <v>-6.5325662493705694E-2</v>
      </c>
      <c r="H1749">
        <v>0.77781745930517798</v>
      </c>
    </row>
    <row r="1750" spans="1:8" x14ac:dyDescent="0.3">
      <c r="A1750" s="1">
        <v>41528</v>
      </c>
      <c r="B1750" s="1">
        <v>41529</v>
      </c>
      <c r="C1750">
        <v>257.2</v>
      </c>
      <c r="D1750">
        <v>257.899981689453</v>
      </c>
      <c r="E1750">
        <v>257.661582750082</v>
      </c>
      <c r="F1750">
        <v>0.699981689453125</v>
      </c>
      <c r="G1750">
        <v>0.46158275008201599</v>
      </c>
      <c r="H1750">
        <v>0.28284271247464299</v>
      </c>
    </row>
    <row r="1751" spans="1:8" x14ac:dyDescent="0.3">
      <c r="A1751" s="1">
        <v>41529</v>
      </c>
      <c r="B1751" s="1">
        <v>41530</v>
      </c>
      <c r="C1751">
        <v>257.60000000000002</v>
      </c>
      <c r="D1751">
        <v>256.70000610351502</v>
      </c>
      <c r="E1751">
        <v>257.90989474058102</v>
      </c>
      <c r="F1751">
        <v>-0.899993896484375</v>
      </c>
      <c r="G1751">
        <v>0.30989474058151201</v>
      </c>
      <c r="H1751">
        <v>0.56568542494924601</v>
      </c>
    </row>
    <row r="1752" spans="1:8" x14ac:dyDescent="0.3">
      <c r="A1752" s="1">
        <v>41530</v>
      </c>
      <c r="B1752" s="1">
        <v>41533</v>
      </c>
      <c r="C1752">
        <v>256.8</v>
      </c>
      <c r="D1752">
        <v>260.15000610351501</v>
      </c>
      <c r="E1752">
        <v>256.73186376988798</v>
      </c>
      <c r="F1752">
        <v>-3.3500061035156201</v>
      </c>
      <c r="G1752">
        <v>-6.8136230111122104E-2</v>
      </c>
      <c r="H1752">
        <v>1.6970562748476901</v>
      </c>
    </row>
    <row r="1753" spans="1:8" x14ac:dyDescent="0.3">
      <c r="A1753" s="1">
        <v>41533</v>
      </c>
      <c r="B1753" s="1">
        <v>41534</v>
      </c>
      <c r="C1753">
        <v>259.2</v>
      </c>
      <c r="D1753">
        <v>258.79997558593698</v>
      </c>
      <c r="E1753">
        <v>259.24331799969002</v>
      </c>
      <c r="F1753">
        <v>-0.4000244140625</v>
      </c>
      <c r="G1753">
        <v>4.3317999690771103E-2</v>
      </c>
      <c r="H1753">
        <v>0.91923881554251896</v>
      </c>
    </row>
    <row r="1754" spans="1:8" x14ac:dyDescent="0.3">
      <c r="A1754" s="1">
        <v>41534</v>
      </c>
      <c r="B1754" s="1">
        <v>41535</v>
      </c>
      <c r="C1754">
        <v>257.89999999999998</v>
      </c>
      <c r="D1754">
        <v>258.79999389648401</v>
      </c>
      <c r="E1754">
        <v>258.41426231861101</v>
      </c>
      <c r="F1754">
        <v>0.899993896484375</v>
      </c>
      <c r="G1754">
        <v>0.51426231861114502</v>
      </c>
      <c r="H1754">
        <v>0</v>
      </c>
    </row>
    <row r="1755" spans="1:8" x14ac:dyDescent="0.3">
      <c r="A1755" s="1">
        <v>41535</v>
      </c>
      <c r="B1755" s="1">
        <v>41536</v>
      </c>
      <c r="C1755">
        <v>257.89999999999998</v>
      </c>
      <c r="D1755">
        <v>258.79999389648401</v>
      </c>
      <c r="E1755">
        <v>258.08698002398</v>
      </c>
      <c r="F1755">
        <v>0.899993896484375</v>
      </c>
      <c r="G1755">
        <v>0.18698002398013999</v>
      </c>
      <c r="H1755">
        <v>0</v>
      </c>
    </row>
    <row r="1756" spans="1:8" x14ac:dyDescent="0.3">
      <c r="A1756" s="1">
        <v>41536</v>
      </c>
      <c r="B1756" s="1">
        <v>41537</v>
      </c>
      <c r="C1756">
        <v>257.89999999999998</v>
      </c>
      <c r="D1756">
        <v>258.79999389648401</v>
      </c>
      <c r="E1756">
        <v>258.02150102853699</v>
      </c>
      <c r="F1756">
        <v>0.899993896484375</v>
      </c>
      <c r="G1756">
        <v>0.12150102853774999</v>
      </c>
      <c r="H1756">
        <v>0</v>
      </c>
    </row>
    <row r="1757" spans="1:8" x14ac:dyDescent="0.3">
      <c r="A1757" s="1">
        <v>41537</v>
      </c>
      <c r="B1757" s="1">
        <v>41540</v>
      </c>
      <c r="C1757">
        <v>257.89999999999998</v>
      </c>
      <c r="D1757">
        <v>257.89999999999998</v>
      </c>
      <c r="E1757">
        <v>257.99004096686798</v>
      </c>
      <c r="F1757">
        <v>0</v>
      </c>
      <c r="G1757">
        <v>9.0040966868400504E-2</v>
      </c>
      <c r="H1757">
        <v>0.53033008588991004</v>
      </c>
    </row>
    <row r="1758" spans="1:8" x14ac:dyDescent="0.3">
      <c r="A1758" s="1">
        <v>41540</v>
      </c>
      <c r="B1758" s="1">
        <v>41541</v>
      </c>
      <c r="C1758">
        <v>258.64999999999998</v>
      </c>
      <c r="D1758">
        <v>256.89999999999998</v>
      </c>
      <c r="E1758">
        <v>258.4086094141</v>
      </c>
      <c r="F1758">
        <v>1.75</v>
      </c>
      <c r="G1758">
        <v>-0.241390585899353</v>
      </c>
      <c r="H1758">
        <v>0.17677669529663601</v>
      </c>
    </row>
    <row r="1759" spans="1:8" x14ac:dyDescent="0.3">
      <c r="A1759" s="1">
        <v>41541</v>
      </c>
      <c r="B1759" s="1">
        <v>41542</v>
      </c>
      <c r="C1759">
        <v>258.39999999999998</v>
      </c>
      <c r="D1759">
        <v>258.600012207031</v>
      </c>
      <c r="E1759">
        <v>258.51727219819998</v>
      </c>
      <c r="F1759">
        <v>0.20001220703125</v>
      </c>
      <c r="G1759">
        <v>0.117272198200225</v>
      </c>
      <c r="H1759">
        <v>1.16672618895778</v>
      </c>
    </row>
    <row r="1760" spans="1:8" x14ac:dyDescent="0.3">
      <c r="A1760" s="1">
        <v>41542</v>
      </c>
      <c r="B1760" s="1">
        <v>41543</v>
      </c>
      <c r="C1760">
        <v>256.75</v>
      </c>
      <c r="D1760">
        <v>256.04998779296801</v>
      </c>
      <c r="E1760">
        <v>256.47796064615198</v>
      </c>
      <c r="F1760">
        <v>0.70001220703125</v>
      </c>
      <c r="G1760">
        <v>-0.272039353847503</v>
      </c>
      <c r="H1760">
        <v>1.8031222920257</v>
      </c>
    </row>
    <row r="1761" spans="1:8" x14ac:dyDescent="0.3">
      <c r="A1761" s="1">
        <v>41543</v>
      </c>
      <c r="B1761" s="1">
        <v>41544</v>
      </c>
      <c r="C1761">
        <v>259.3</v>
      </c>
      <c r="D1761">
        <v>259.40000610351501</v>
      </c>
      <c r="E1761">
        <v>259.35388314649401</v>
      </c>
      <c r="F1761">
        <v>0.100006103515625</v>
      </c>
      <c r="G1761">
        <v>5.3883146494626999E-2</v>
      </c>
      <c r="H1761">
        <v>0.24748737341530699</v>
      </c>
    </row>
    <row r="1762" spans="1:8" x14ac:dyDescent="0.3">
      <c r="A1762" s="1">
        <v>41544</v>
      </c>
      <c r="B1762" s="1">
        <v>41547</v>
      </c>
      <c r="C1762">
        <v>258.95</v>
      </c>
      <c r="D1762">
        <v>256.999987792968</v>
      </c>
      <c r="E1762">
        <v>258.86987639665603</v>
      </c>
      <c r="F1762">
        <v>1.95001220703125</v>
      </c>
      <c r="G1762">
        <v>-8.0123603343963595E-2</v>
      </c>
      <c r="H1762">
        <v>1.5556349186103899</v>
      </c>
    </row>
    <row r="1763" spans="1:8" x14ac:dyDescent="0.3">
      <c r="A1763" s="1">
        <v>41547</v>
      </c>
      <c r="B1763" s="1">
        <v>41548</v>
      </c>
      <c r="C1763">
        <v>256.75</v>
      </c>
      <c r="D1763">
        <v>256.54998779296801</v>
      </c>
      <c r="E1763">
        <v>256.72699498198898</v>
      </c>
      <c r="F1763">
        <v>0.20001220703125</v>
      </c>
      <c r="G1763">
        <v>-2.3005018010735501E-2</v>
      </c>
      <c r="H1763">
        <v>0.31819805153393799</v>
      </c>
    </row>
    <row r="1764" spans="1:8" x14ac:dyDescent="0.3">
      <c r="A1764" s="1">
        <v>41548</v>
      </c>
      <c r="B1764" s="1">
        <v>41549</v>
      </c>
      <c r="C1764">
        <v>257.2</v>
      </c>
      <c r="D1764">
        <v>258.899981689453</v>
      </c>
      <c r="E1764">
        <v>257.55358184575999</v>
      </c>
      <c r="F1764">
        <v>1.6999816894531199</v>
      </c>
      <c r="G1764">
        <v>0.35358184576034501</v>
      </c>
      <c r="H1764">
        <v>0.212132034355972</v>
      </c>
    </row>
    <row r="1765" spans="1:8" x14ac:dyDescent="0.3">
      <c r="A1765" s="1">
        <v>41549</v>
      </c>
      <c r="B1765" s="1">
        <v>41550</v>
      </c>
      <c r="C1765">
        <v>257.5</v>
      </c>
      <c r="D1765">
        <v>258.89999389648398</v>
      </c>
      <c r="E1765">
        <v>257.52219921723002</v>
      </c>
      <c r="F1765">
        <v>1.3999938964843699</v>
      </c>
      <c r="G1765">
        <v>2.2199217230081499E-2</v>
      </c>
      <c r="H1765">
        <v>0</v>
      </c>
    </row>
    <row r="1766" spans="1:8" x14ac:dyDescent="0.3">
      <c r="A1766" s="1">
        <v>41550</v>
      </c>
      <c r="B1766" s="1">
        <v>41551</v>
      </c>
      <c r="C1766">
        <v>257.5</v>
      </c>
      <c r="D1766">
        <v>257.39999389648398</v>
      </c>
      <c r="E1766">
        <v>257.39521318674002</v>
      </c>
      <c r="F1766">
        <v>0.100006103515625</v>
      </c>
      <c r="G1766">
        <v>-0.10478681325912401</v>
      </c>
      <c r="H1766">
        <v>0.31819805153393799</v>
      </c>
    </row>
    <row r="1767" spans="1:8" x14ac:dyDescent="0.3">
      <c r="A1767" s="1">
        <v>41551</v>
      </c>
      <c r="B1767" s="1">
        <v>41554</v>
      </c>
      <c r="C1767">
        <v>257.05</v>
      </c>
      <c r="D1767">
        <v>256.85001831054598</v>
      </c>
      <c r="E1767">
        <v>256.94036862552099</v>
      </c>
      <c r="F1767">
        <v>0.199981689453125</v>
      </c>
      <c r="G1767">
        <v>-0.10963137447834</v>
      </c>
      <c r="H1767">
        <v>0.14142135623730101</v>
      </c>
    </row>
    <row r="1768" spans="1:8" x14ac:dyDescent="0.3">
      <c r="A1768" s="1">
        <v>41554</v>
      </c>
      <c r="B1768" s="1">
        <v>41555</v>
      </c>
      <c r="C1768">
        <v>256.85000000000002</v>
      </c>
      <c r="D1768">
        <v>256.35000000000002</v>
      </c>
      <c r="E1768">
        <v>257.45466724634099</v>
      </c>
      <c r="F1768">
        <v>-0.5</v>
      </c>
      <c r="G1768">
        <v>0.60466724634170499</v>
      </c>
      <c r="H1768">
        <v>1.0606601717798201</v>
      </c>
    </row>
    <row r="1769" spans="1:8" x14ac:dyDescent="0.3">
      <c r="A1769" s="1">
        <v>41555</v>
      </c>
      <c r="B1769" s="1">
        <v>41556</v>
      </c>
      <c r="C1769">
        <v>258.35000000000002</v>
      </c>
      <c r="D1769">
        <v>256.35000000000002</v>
      </c>
      <c r="E1769">
        <v>257.55757579803401</v>
      </c>
      <c r="F1769">
        <v>2</v>
      </c>
      <c r="G1769">
        <v>-0.79242420196533203</v>
      </c>
      <c r="H1769">
        <v>0</v>
      </c>
    </row>
    <row r="1770" spans="1:8" x14ac:dyDescent="0.3">
      <c r="A1770" s="1">
        <v>41556</v>
      </c>
      <c r="B1770" s="1">
        <v>41557</v>
      </c>
      <c r="C1770">
        <v>258.35000000000002</v>
      </c>
      <c r="D1770">
        <v>257.89998779296798</v>
      </c>
      <c r="E1770">
        <v>257.51811680793702</v>
      </c>
      <c r="F1770">
        <v>0.45001220703125</v>
      </c>
      <c r="G1770">
        <v>-0.83188319206237704</v>
      </c>
      <c r="H1770">
        <v>0.67175144212725202</v>
      </c>
    </row>
    <row r="1771" spans="1:8" x14ac:dyDescent="0.3">
      <c r="A1771" s="1">
        <v>41557</v>
      </c>
      <c r="B1771" s="1">
        <v>41558</v>
      </c>
      <c r="C1771">
        <v>257.39999999999998</v>
      </c>
      <c r="D1771">
        <v>259.700018310546</v>
      </c>
      <c r="E1771">
        <v>257.58381603062099</v>
      </c>
      <c r="F1771">
        <v>2.3000183105468701</v>
      </c>
      <c r="G1771">
        <v>0.18381603062152799</v>
      </c>
      <c r="H1771">
        <v>3.4648232278141</v>
      </c>
    </row>
    <row r="1772" spans="1:8" x14ac:dyDescent="0.3">
      <c r="A1772" s="1">
        <v>41558</v>
      </c>
      <c r="B1772" s="1">
        <v>41561</v>
      </c>
      <c r="C1772">
        <v>262.3</v>
      </c>
      <c r="D1772">
        <v>261.8</v>
      </c>
      <c r="E1772">
        <v>261.82264997363001</v>
      </c>
      <c r="F1772">
        <v>0.5</v>
      </c>
      <c r="G1772">
        <v>-0.47735002636909402</v>
      </c>
      <c r="H1772">
        <v>0.28284271247464299</v>
      </c>
    </row>
    <row r="1773" spans="1:8" x14ac:dyDescent="0.3">
      <c r="A1773" s="1">
        <v>41561</v>
      </c>
      <c r="B1773" s="1">
        <v>41562</v>
      </c>
      <c r="C1773">
        <v>261.89999999999998</v>
      </c>
      <c r="D1773">
        <v>263.54999389648401</v>
      </c>
      <c r="E1773">
        <v>261.933703546971</v>
      </c>
      <c r="F1773">
        <v>1.6499938964843699</v>
      </c>
      <c r="G1773">
        <v>3.3703546971082597E-2</v>
      </c>
      <c r="H1773">
        <v>1.5202795795510999</v>
      </c>
    </row>
    <row r="1774" spans="1:8" x14ac:dyDescent="0.3">
      <c r="A1774" s="1">
        <v>41562</v>
      </c>
      <c r="B1774" s="1">
        <v>41563</v>
      </c>
      <c r="C1774">
        <v>264.05</v>
      </c>
      <c r="D1774">
        <v>264.60001831054598</v>
      </c>
      <c r="E1774">
        <v>263.73839824199598</v>
      </c>
      <c r="F1774">
        <v>-0.550018310546875</v>
      </c>
      <c r="G1774">
        <v>-0.31160175800323398</v>
      </c>
      <c r="H1774">
        <v>0.17677669529663601</v>
      </c>
    </row>
    <row r="1775" spans="1:8" x14ac:dyDescent="0.3">
      <c r="A1775" s="1">
        <v>41563</v>
      </c>
      <c r="B1775" s="1">
        <v>41564</v>
      </c>
      <c r="C1775">
        <v>264.3</v>
      </c>
      <c r="D1775">
        <v>265.75001220703098</v>
      </c>
      <c r="E1775">
        <v>263.98121457099899</v>
      </c>
      <c r="F1775">
        <v>-1.45001220703125</v>
      </c>
      <c r="G1775">
        <v>-0.31878542900085399</v>
      </c>
      <c r="H1775">
        <v>0.67175144212721205</v>
      </c>
    </row>
    <row r="1776" spans="1:8" x14ac:dyDescent="0.3">
      <c r="A1776" s="1">
        <v>41564</v>
      </c>
      <c r="B1776" s="1">
        <v>41565</v>
      </c>
      <c r="C1776">
        <v>265.25</v>
      </c>
      <c r="D1776">
        <v>266.20001220703102</v>
      </c>
      <c r="E1776">
        <v>265.22237243503298</v>
      </c>
      <c r="F1776">
        <v>-0.95001220703125</v>
      </c>
      <c r="G1776">
        <v>-2.7627564966678599E-2</v>
      </c>
      <c r="H1776">
        <v>0.98994949366115004</v>
      </c>
    </row>
    <row r="1777" spans="1:8" x14ac:dyDescent="0.3">
      <c r="A1777" s="1">
        <v>41565</v>
      </c>
      <c r="B1777" s="1">
        <v>41568</v>
      </c>
      <c r="C1777">
        <v>266.64999999999998</v>
      </c>
      <c r="D1777">
        <v>267.00000610351498</v>
      </c>
      <c r="E1777">
        <v>267.04327150583202</v>
      </c>
      <c r="F1777">
        <v>0.350006103515625</v>
      </c>
      <c r="G1777">
        <v>0.39327150583267201</v>
      </c>
      <c r="H1777">
        <v>3.53553390592952E-2</v>
      </c>
    </row>
    <row r="1778" spans="1:8" x14ac:dyDescent="0.3">
      <c r="A1778" s="1">
        <v>41568</v>
      </c>
      <c r="B1778" s="1">
        <v>41569</v>
      </c>
      <c r="C1778">
        <v>266.60000000000002</v>
      </c>
      <c r="D1778">
        <v>266.499993896484</v>
      </c>
      <c r="E1778">
        <v>266.47889957427901</v>
      </c>
      <c r="F1778">
        <v>0.100006103515625</v>
      </c>
      <c r="G1778">
        <v>-0.121100425720214</v>
      </c>
      <c r="H1778">
        <v>7.0710678118670794E-2</v>
      </c>
    </row>
    <row r="1779" spans="1:8" x14ac:dyDescent="0.3">
      <c r="A1779" s="1">
        <v>41569</v>
      </c>
      <c r="B1779" s="1">
        <v>41570</v>
      </c>
      <c r="C1779">
        <v>266.5</v>
      </c>
      <c r="D1779">
        <v>267.20001220703102</v>
      </c>
      <c r="E1779">
        <v>266.52956257015398</v>
      </c>
      <c r="F1779">
        <v>0.70001220703125</v>
      </c>
      <c r="G1779">
        <v>2.9562570154666901E-2</v>
      </c>
      <c r="H1779">
        <v>2.40416305603424</v>
      </c>
    </row>
    <row r="1780" spans="1:8" x14ac:dyDescent="0.3">
      <c r="A1780" s="1">
        <v>41570</v>
      </c>
      <c r="B1780" s="1">
        <v>41571</v>
      </c>
      <c r="C1780">
        <v>263.10000000000002</v>
      </c>
      <c r="D1780">
        <v>263.45000610351502</v>
      </c>
      <c r="E1780">
        <v>262.79185358285901</v>
      </c>
      <c r="F1780">
        <v>-0.350006103515625</v>
      </c>
      <c r="G1780">
        <v>-0.30814641714096003</v>
      </c>
      <c r="H1780">
        <v>0.91923881554247899</v>
      </c>
    </row>
    <row r="1781" spans="1:8" x14ac:dyDescent="0.3">
      <c r="A1781" s="1">
        <v>41571</v>
      </c>
      <c r="B1781" s="1">
        <v>41572</v>
      </c>
      <c r="C1781">
        <v>264.39999999999998</v>
      </c>
      <c r="D1781">
        <v>264.04999389648401</v>
      </c>
      <c r="E1781">
        <v>264.16410625874897</v>
      </c>
      <c r="F1781">
        <v>0.350006103515625</v>
      </c>
      <c r="G1781">
        <v>-0.23589374125003801</v>
      </c>
      <c r="H1781">
        <v>1.80312229202566</v>
      </c>
    </row>
    <row r="1782" spans="1:8" x14ac:dyDescent="0.3">
      <c r="A1782" s="1">
        <v>41572</v>
      </c>
      <c r="B1782" s="1">
        <v>41575</v>
      </c>
      <c r="C1782">
        <v>261.85000000000002</v>
      </c>
      <c r="D1782">
        <v>262.95000610351502</v>
      </c>
      <c r="E1782">
        <v>262.60805032253199</v>
      </c>
      <c r="F1782">
        <v>1.1000061035156199</v>
      </c>
      <c r="G1782">
        <v>0.75805032253265303</v>
      </c>
      <c r="H1782">
        <v>2.0152543263816298</v>
      </c>
    </row>
    <row r="1783" spans="1:8" x14ac:dyDescent="0.3">
      <c r="A1783" s="1">
        <v>41575</v>
      </c>
      <c r="B1783" s="1">
        <v>41576</v>
      </c>
      <c r="C1783">
        <v>264.7</v>
      </c>
      <c r="D1783">
        <v>264.09999389648402</v>
      </c>
      <c r="E1783">
        <v>264.66796985715598</v>
      </c>
      <c r="F1783">
        <v>0.600006103515625</v>
      </c>
      <c r="G1783">
        <v>-3.2030142843723297E-2</v>
      </c>
      <c r="H1783">
        <v>0.70710678118654702</v>
      </c>
    </row>
    <row r="1784" spans="1:8" x14ac:dyDescent="0.3">
      <c r="A1784" s="1">
        <v>41576</v>
      </c>
      <c r="B1784" s="1">
        <v>41577</v>
      </c>
      <c r="C1784">
        <v>265.7</v>
      </c>
      <c r="D1784">
        <v>266.249987792968</v>
      </c>
      <c r="E1784">
        <v>265.34010679721803</v>
      </c>
      <c r="F1784">
        <v>-0.54998779296875</v>
      </c>
      <c r="G1784">
        <v>-0.35989320278167702</v>
      </c>
      <c r="H1784">
        <v>0.60104076400858097</v>
      </c>
    </row>
    <row r="1785" spans="1:8" x14ac:dyDescent="0.3">
      <c r="A1785" s="1">
        <v>41577</v>
      </c>
      <c r="B1785" s="1">
        <v>41578</v>
      </c>
      <c r="C1785">
        <v>266.55</v>
      </c>
      <c r="D1785">
        <v>264.90000610351501</v>
      </c>
      <c r="E1785">
        <v>266.53672580718899</v>
      </c>
      <c r="F1785">
        <v>1.6499938964843699</v>
      </c>
      <c r="G1785">
        <v>-1.32741928100585E-2</v>
      </c>
      <c r="H1785">
        <v>2.8284271247461898</v>
      </c>
    </row>
    <row r="1786" spans="1:8" x14ac:dyDescent="0.3">
      <c r="A1786" s="1">
        <v>41578</v>
      </c>
      <c r="B1786" s="1">
        <v>41579</v>
      </c>
      <c r="C1786">
        <v>262.55</v>
      </c>
      <c r="D1786">
        <v>263.15000610351501</v>
      </c>
      <c r="E1786">
        <v>262.83686028718898</v>
      </c>
      <c r="F1786">
        <v>0.600006103515625</v>
      </c>
      <c r="G1786">
        <v>0.28686028718948298</v>
      </c>
      <c r="H1786">
        <v>0.459619407771239</v>
      </c>
    </row>
    <row r="1787" spans="1:8" x14ac:dyDescent="0.3">
      <c r="A1787" s="1">
        <v>41579</v>
      </c>
      <c r="B1787" s="1">
        <v>41582</v>
      </c>
      <c r="C1787">
        <v>263.2</v>
      </c>
      <c r="D1787">
        <v>262.59999389648402</v>
      </c>
      <c r="E1787">
        <v>263.40259553193999</v>
      </c>
      <c r="F1787">
        <v>-0.600006103515625</v>
      </c>
      <c r="G1787">
        <v>0.20259553194046001</v>
      </c>
      <c r="H1787">
        <v>1.76776695296636</v>
      </c>
    </row>
    <row r="1788" spans="1:8" x14ac:dyDescent="0.3">
      <c r="A1788" s="1">
        <v>41582</v>
      </c>
      <c r="B1788" s="1">
        <v>41583</v>
      </c>
      <c r="C1788">
        <v>260.7</v>
      </c>
      <c r="D1788">
        <v>260.999987792968</v>
      </c>
      <c r="E1788">
        <v>262.027649354934</v>
      </c>
      <c r="F1788">
        <v>0.29998779296875</v>
      </c>
      <c r="G1788">
        <v>1.3276493549346899</v>
      </c>
      <c r="H1788">
        <v>0.95459415460181496</v>
      </c>
    </row>
    <row r="1789" spans="1:8" x14ac:dyDescent="0.3">
      <c r="A1789" s="1">
        <v>41583</v>
      </c>
      <c r="B1789" s="1">
        <v>41584</v>
      </c>
      <c r="C1789">
        <v>259.35000000000002</v>
      </c>
      <c r="D1789">
        <v>258.999993896484</v>
      </c>
      <c r="E1789">
        <v>260.345064437389</v>
      </c>
      <c r="F1789">
        <v>-0.350006103515625</v>
      </c>
      <c r="G1789">
        <v>0.995064437389373</v>
      </c>
      <c r="H1789">
        <v>3.5355339059335397E-2</v>
      </c>
    </row>
    <row r="1790" spans="1:8" x14ac:dyDescent="0.3">
      <c r="A1790" s="1">
        <v>41584</v>
      </c>
      <c r="B1790" s="1">
        <v>41585</v>
      </c>
      <c r="C1790">
        <v>259.3</v>
      </c>
      <c r="D1790">
        <v>258.75001220703098</v>
      </c>
      <c r="E1790">
        <v>258.485906589031</v>
      </c>
      <c r="F1790">
        <v>0.54998779296875</v>
      </c>
      <c r="G1790">
        <v>-0.81409341096877996</v>
      </c>
      <c r="H1790">
        <v>1.48492424049176</v>
      </c>
    </row>
    <row r="1791" spans="1:8" x14ac:dyDescent="0.3">
      <c r="A1791" s="1">
        <v>41585</v>
      </c>
      <c r="B1791" s="1">
        <v>41586</v>
      </c>
      <c r="C1791">
        <v>257.2</v>
      </c>
      <c r="D1791">
        <v>255.34999389648399</v>
      </c>
      <c r="E1791">
        <v>256.85308424830401</v>
      </c>
      <c r="F1791">
        <v>1.8500061035156199</v>
      </c>
      <c r="G1791">
        <v>-0.34691575169563199</v>
      </c>
      <c r="H1791">
        <v>1.6263455967290401</v>
      </c>
    </row>
    <row r="1792" spans="1:8" x14ac:dyDescent="0.3">
      <c r="A1792" s="1">
        <v>41586</v>
      </c>
      <c r="B1792" s="1">
        <v>41589</v>
      </c>
      <c r="C1792">
        <v>254.9</v>
      </c>
      <c r="D1792">
        <v>255.9</v>
      </c>
      <c r="E1792">
        <v>254.854279948026</v>
      </c>
      <c r="F1792">
        <v>-1</v>
      </c>
      <c r="G1792">
        <v>-4.5720051974058103E-2</v>
      </c>
      <c r="H1792">
        <v>0.35355339059327301</v>
      </c>
    </row>
    <row r="1793" spans="1:8" x14ac:dyDescent="0.3">
      <c r="A1793" s="1">
        <v>41589</v>
      </c>
      <c r="B1793" s="1">
        <v>41590</v>
      </c>
      <c r="C1793">
        <v>255.4</v>
      </c>
      <c r="D1793">
        <v>255.20000305175699</v>
      </c>
      <c r="E1793">
        <v>254.79699947834001</v>
      </c>
      <c r="F1793">
        <v>0.199996948242187</v>
      </c>
      <c r="G1793">
        <v>-0.60300052165985096</v>
      </c>
      <c r="H1793">
        <v>1.23743686707643</v>
      </c>
    </row>
    <row r="1794" spans="1:8" x14ac:dyDescent="0.3">
      <c r="A1794" s="1">
        <v>41590</v>
      </c>
      <c r="B1794" s="1">
        <v>41591</v>
      </c>
      <c r="C1794">
        <v>257.14999999999998</v>
      </c>
      <c r="D1794">
        <v>256.39999999999998</v>
      </c>
      <c r="E1794">
        <v>257.07155826091702</v>
      </c>
      <c r="F1794">
        <v>0.75</v>
      </c>
      <c r="G1794">
        <v>-7.8441739082336398E-2</v>
      </c>
      <c r="H1794">
        <v>3.5001785668733998</v>
      </c>
    </row>
    <row r="1795" spans="1:8" x14ac:dyDescent="0.3">
      <c r="A1795" s="1">
        <v>41591</v>
      </c>
      <c r="B1795" s="1">
        <v>41592</v>
      </c>
      <c r="C1795">
        <v>252.2</v>
      </c>
      <c r="D1795">
        <v>253.95</v>
      </c>
      <c r="E1795">
        <v>252.306173619627</v>
      </c>
      <c r="F1795">
        <v>1.75</v>
      </c>
      <c r="G1795">
        <v>0.10617361962795201</v>
      </c>
      <c r="H1795">
        <v>0.84852813742386901</v>
      </c>
    </row>
    <row r="1796" spans="1:8" x14ac:dyDescent="0.3">
      <c r="A1796" s="1">
        <v>41592</v>
      </c>
      <c r="B1796" s="1">
        <v>41593</v>
      </c>
      <c r="C1796">
        <v>253.4</v>
      </c>
      <c r="D1796">
        <v>254.70000305175699</v>
      </c>
      <c r="E1796">
        <v>254.122549438476</v>
      </c>
      <c r="F1796">
        <v>1.3000030517578101</v>
      </c>
      <c r="G1796">
        <v>0.72254943847656194</v>
      </c>
      <c r="H1796">
        <v>3.57088924499205</v>
      </c>
    </row>
    <row r="1797" spans="1:8" x14ac:dyDescent="0.3">
      <c r="A1797" s="1">
        <v>41593</v>
      </c>
      <c r="B1797" s="1">
        <v>41596</v>
      </c>
      <c r="C1797">
        <v>258.45</v>
      </c>
      <c r="D1797">
        <v>259.59999389648402</v>
      </c>
      <c r="E1797">
        <v>257.537913572788</v>
      </c>
      <c r="F1797">
        <v>-1.1499938964843699</v>
      </c>
      <c r="G1797">
        <v>-0.91208642721176103</v>
      </c>
      <c r="H1797">
        <v>0.60104076400858097</v>
      </c>
    </row>
    <row r="1798" spans="1:8" x14ac:dyDescent="0.3">
      <c r="A1798" s="1">
        <v>41596</v>
      </c>
      <c r="B1798" s="1">
        <v>41597</v>
      </c>
      <c r="C1798">
        <v>259.3</v>
      </c>
      <c r="D1798">
        <v>258.700024414062</v>
      </c>
      <c r="E1798">
        <v>258.82373272180502</v>
      </c>
      <c r="F1798">
        <v>0.5999755859375</v>
      </c>
      <c r="G1798">
        <v>-0.47626727819442699</v>
      </c>
      <c r="H1798">
        <v>2.1213203435596402</v>
      </c>
    </row>
    <row r="1799" spans="1:8" x14ac:dyDescent="0.3">
      <c r="A1799" s="1">
        <v>41597</v>
      </c>
      <c r="B1799" s="1">
        <v>41598</v>
      </c>
      <c r="C1799">
        <v>262.3</v>
      </c>
      <c r="D1799">
        <v>261.85001831054598</v>
      </c>
      <c r="E1799">
        <v>262.533365431427</v>
      </c>
      <c r="F1799">
        <v>-0.449981689453125</v>
      </c>
      <c r="G1799">
        <v>0.23336543142795499</v>
      </c>
      <c r="H1799">
        <v>1.20208152801712</v>
      </c>
    </row>
    <row r="1800" spans="1:8" x14ac:dyDescent="0.3">
      <c r="A1800" s="1">
        <v>41598</v>
      </c>
      <c r="B1800" s="1">
        <v>41599</v>
      </c>
      <c r="C1800">
        <v>260.60000000000002</v>
      </c>
      <c r="D1800">
        <v>259.79998168945298</v>
      </c>
      <c r="E1800">
        <v>260.31491715312001</v>
      </c>
      <c r="F1800">
        <v>0.800018310546875</v>
      </c>
      <c r="G1800">
        <v>-0.285082846879959</v>
      </c>
      <c r="H1800">
        <v>3.3234018715767801</v>
      </c>
    </row>
    <row r="1801" spans="1:8" x14ac:dyDescent="0.3">
      <c r="A1801" s="1">
        <v>41599</v>
      </c>
      <c r="B1801" s="1">
        <v>41600</v>
      </c>
      <c r="C1801">
        <v>255.9</v>
      </c>
      <c r="D1801">
        <v>257.29999389648401</v>
      </c>
      <c r="E1801">
        <v>256.295251005887</v>
      </c>
      <c r="F1801">
        <v>1.3999938964843399</v>
      </c>
      <c r="G1801">
        <v>0.39525100588798501</v>
      </c>
      <c r="H1801">
        <v>1.13137084989847</v>
      </c>
    </row>
    <row r="1802" spans="1:8" x14ac:dyDescent="0.3">
      <c r="A1802" s="1">
        <v>41600</v>
      </c>
      <c r="B1802" s="1">
        <v>41603</v>
      </c>
      <c r="C1802">
        <v>257.5</v>
      </c>
      <c r="D1802">
        <v>259.14999389648398</v>
      </c>
      <c r="E1802">
        <v>256.24402928352299</v>
      </c>
      <c r="F1802">
        <v>-1.6499938964843699</v>
      </c>
      <c r="G1802">
        <v>-1.25597071647644</v>
      </c>
      <c r="H1802">
        <v>1.76776695296636</v>
      </c>
    </row>
    <row r="1803" spans="1:8" x14ac:dyDescent="0.3">
      <c r="A1803" s="1">
        <v>41603</v>
      </c>
      <c r="B1803" s="1">
        <v>41604</v>
      </c>
      <c r="C1803">
        <v>260</v>
      </c>
      <c r="D1803">
        <v>258.100006103515</v>
      </c>
      <c r="E1803">
        <v>259.60627353191302</v>
      </c>
      <c r="F1803">
        <v>1.8999938964843699</v>
      </c>
      <c r="G1803">
        <v>-0.39372646808624201</v>
      </c>
      <c r="H1803">
        <v>0.70710678118654702</v>
      </c>
    </row>
    <row r="1804" spans="1:8" x14ac:dyDescent="0.3">
      <c r="A1804" s="1">
        <v>41604</v>
      </c>
      <c r="B1804" s="1">
        <v>41605</v>
      </c>
      <c r="C1804">
        <v>261</v>
      </c>
      <c r="D1804">
        <v>259.29998779296801</v>
      </c>
      <c r="E1804">
        <v>261.06650498509401</v>
      </c>
      <c r="F1804">
        <v>-1.70001220703125</v>
      </c>
      <c r="G1804">
        <v>6.6504985094070407E-2</v>
      </c>
      <c r="H1804">
        <v>0.35355339059327301</v>
      </c>
    </row>
    <row r="1805" spans="1:8" x14ac:dyDescent="0.3">
      <c r="A1805" s="1">
        <v>41605</v>
      </c>
      <c r="B1805" s="1">
        <v>41606</v>
      </c>
      <c r="C1805">
        <v>261.5</v>
      </c>
      <c r="D1805">
        <v>263.20001220703102</v>
      </c>
      <c r="E1805">
        <v>261.03424581885298</v>
      </c>
      <c r="F1805">
        <v>-1.70001220703125</v>
      </c>
      <c r="G1805">
        <v>-0.46575418114662098</v>
      </c>
      <c r="H1805">
        <v>1.5556349186103899</v>
      </c>
    </row>
    <row r="1806" spans="1:8" x14ac:dyDescent="0.3">
      <c r="A1806" s="1">
        <v>41606</v>
      </c>
      <c r="B1806" s="1">
        <v>41607</v>
      </c>
      <c r="C1806">
        <v>263.7</v>
      </c>
      <c r="D1806">
        <v>263.399981689453</v>
      </c>
      <c r="E1806">
        <v>263.988565844297</v>
      </c>
      <c r="F1806">
        <v>-0.300018310546875</v>
      </c>
      <c r="G1806">
        <v>0.288565844297409</v>
      </c>
      <c r="H1806">
        <v>0.106066017178006</v>
      </c>
    </row>
    <row r="1807" spans="1:8" x14ac:dyDescent="0.3">
      <c r="A1807" s="1">
        <v>41607</v>
      </c>
      <c r="B1807" s="1">
        <v>41610</v>
      </c>
      <c r="C1807">
        <v>263.85000000000002</v>
      </c>
      <c r="D1807">
        <v>263.95000610351502</v>
      </c>
      <c r="E1807">
        <v>264.07239376604502</v>
      </c>
      <c r="F1807">
        <v>0.100006103515625</v>
      </c>
      <c r="G1807">
        <v>0.22239376604557001</v>
      </c>
      <c r="H1807">
        <v>1.3081475451951201</v>
      </c>
    </row>
    <row r="1808" spans="1:8" x14ac:dyDescent="0.3">
      <c r="A1808" s="1">
        <v>41610</v>
      </c>
      <c r="B1808" s="1">
        <v>41611</v>
      </c>
      <c r="C1808">
        <v>262</v>
      </c>
      <c r="D1808">
        <v>260.39999389648398</v>
      </c>
      <c r="E1808">
        <v>262.14812125265598</v>
      </c>
      <c r="F1808">
        <v>-1.6000061035156199</v>
      </c>
      <c r="G1808">
        <v>0.148121252655982</v>
      </c>
      <c r="H1808">
        <v>2.40416305603424</v>
      </c>
    </row>
    <row r="1809" spans="1:8" x14ac:dyDescent="0.3">
      <c r="A1809" s="1">
        <v>41611</v>
      </c>
      <c r="B1809" s="1">
        <v>41612</v>
      </c>
      <c r="C1809">
        <v>258.60000000000002</v>
      </c>
      <c r="D1809">
        <v>257.39998779296798</v>
      </c>
      <c r="E1809">
        <v>258.67406878471297</v>
      </c>
      <c r="F1809">
        <v>-1.20001220703125</v>
      </c>
      <c r="G1809">
        <v>7.4068784713745103E-2</v>
      </c>
      <c r="H1809">
        <v>2.4041630560342799</v>
      </c>
    </row>
    <row r="1810" spans="1:8" x14ac:dyDescent="0.3">
      <c r="A1810" s="1">
        <v>41612</v>
      </c>
      <c r="B1810" s="1">
        <v>41613</v>
      </c>
      <c r="C1810">
        <v>255.2</v>
      </c>
      <c r="D1810">
        <v>255.7</v>
      </c>
      <c r="E1810">
        <v>255.21501402631401</v>
      </c>
      <c r="F1810">
        <v>0.5</v>
      </c>
      <c r="G1810">
        <v>1.50140263140201E-2</v>
      </c>
      <c r="H1810">
        <v>0.56568542494922502</v>
      </c>
    </row>
    <row r="1811" spans="1:8" x14ac:dyDescent="0.3">
      <c r="A1811" s="1">
        <v>41613</v>
      </c>
      <c r="B1811" s="1">
        <v>41614</v>
      </c>
      <c r="C1811">
        <v>254.4</v>
      </c>
      <c r="D1811">
        <v>254.55000915527299</v>
      </c>
      <c r="E1811">
        <v>253.955967032909</v>
      </c>
      <c r="F1811">
        <v>-0.150009155273437</v>
      </c>
      <c r="G1811">
        <v>-0.44403296709060602</v>
      </c>
      <c r="H1811">
        <v>0.35355339059327301</v>
      </c>
    </row>
    <row r="1812" spans="1:8" x14ac:dyDescent="0.3">
      <c r="A1812" s="1">
        <v>41614</v>
      </c>
      <c r="B1812" s="1">
        <v>41617</v>
      </c>
      <c r="C1812">
        <v>254.9</v>
      </c>
      <c r="D1812">
        <v>257.600012207031</v>
      </c>
      <c r="E1812">
        <v>254.96273892521799</v>
      </c>
      <c r="F1812">
        <v>2.7000122070312198</v>
      </c>
      <c r="G1812">
        <v>6.2738925218582098E-2</v>
      </c>
      <c r="H1812">
        <v>1.9445436482629801</v>
      </c>
    </row>
    <row r="1813" spans="1:8" x14ac:dyDescent="0.3">
      <c r="A1813" s="1">
        <v>41617</v>
      </c>
      <c r="B1813" s="1">
        <v>41618</v>
      </c>
      <c r="C1813">
        <v>257.64999999999998</v>
      </c>
      <c r="D1813">
        <v>257.29999389648401</v>
      </c>
      <c r="E1813">
        <v>257.73966840803598</v>
      </c>
      <c r="F1813">
        <v>-0.350006103515625</v>
      </c>
      <c r="G1813">
        <v>8.9668408036231995E-2</v>
      </c>
      <c r="H1813">
        <v>1.0960155108391101</v>
      </c>
    </row>
    <row r="1814" spans="1:8" x14ac:dyDescent="0.3">
      <c r="A1814" s="1">
        <v>41618</v>
      </c>
      <c r="B1814" s="1">
        <v>41619</v>
      </c>
      <c r="C1814">
        <v>256.10000000000002</v>
      </c>
      <c r="D1814">
        <v>254.89998779296801</v>
      </c>
      <c r="E1814">
        <v>256.77825132608399</v>
      </c>
      <c r="F1814">
        <v>-1.20001220703125</v>
      </c>
      <c r="G1814">
        <v>0.67825132608413696</v>
      </c>
      <c r="H1814">
        <v>2.05060966544101</v>
      </c>
    </row>
    <row r="1815" spans="1:8" x14ac:dyDescent="0.3">
      <c r="A1815" s="1">
        <v>41619</v>
      </c>
      <c r="B1815" s="1">
        <v>41620</v>
      </c>
      <c r="C1815">
        <v>253.2</v>
      </c>
      <c r="D1815">
        <v>251.64999694824201</v>
      </c>
      <c r="E1815">
        <v>252.95076338648701</v>
      </c>
      <c r="F1815">
        <v>1.5500030517578101</v>
      </c>
      <c r="G1815">
        <v>-0.24923661351203899</v>
      </c>
      <c r="H1815">
        <v>0.35355339059327301</v>
      </c>
    </row>
    <row r="1816" spans="1:8" x14ac:dyDescent="0.3">
      <c r="A1816" s="1">
        <v>41620</v>
      </c>
      <c r="B1816" s="1">
        <v>41621</v>
      </c>
      <c r="C1816">
        <v>252.7</v>
      </c>
      <c r="D1816">
        <v>252.80000610351499</v>
      </c>
      <c r="E1816">
        <v>253.315426003932</v>
      </c>
      <c r="F1816">
        <v>0.100006103515625</v>
      </c>
      <c r="G1816">
        <v>0.61542600393295199</v>
      </c>
      <c r="H1816">
        <v>0.28284271247460202</v>
      </c>
    </row>
    <row r="1817" spans="1:8" x14ac:dyDescent="0.3">
      <c r="A1817" s="1">
        <v>41621</v>
      </c>
      <c r="B1817" s="1">
        <v>41624</v>
      </c>
      <c r="C1817">
        <v>252.3</v>
      </c>
      <c r="D1817">
        <v>251.100003051757</v>
      </c>
      <c r="E1817">
        <v>253.03226791620199</v>
      </c>
      <c r="F1817">
        <v>-1.19999694824218</v>
      </c>
      <c r="G1817">
        <v>0.73226791620254505</v>
      </c>
      <c r="H1817">
        <v>0.14142135623730101</v>
      </c>
    </row>
    <row r="1818" spans="1:8" x14ac:dyDescent="0.3">
      <c r="A1818" s="1">
        <v>41624</v>
      </c>
      <c r="B1818" s="1">
        <v>41625</v>
      </c>
      <c r="C1818">
        <v>252.5</v>
      </c>
      <c r="D1818">
        <v>254.69999694824199</v>
      </c>
      <c r="E1818">
        <v>252.81610834598499</v>
      </c>
      <c r="F1818">
        <v>2.19999694824218</v>
      </c>
      <c r="G1818">
        <v>0.31610834598541199</v>
      </c>
      <c r="H1818">
        <v>1.0960155108391501</v>
      </c>
    </row>
    <row r="1819" spans="1:8" x14ac:dyDescent="0.3">
      <c r="A1819" s="1">
        <v>41625</v>
      </c>
      <c r="B1819" s="1">
        <v>41626</v>
      </c>
      <c r="C1819">
        <v>254.05</v>
      </c>
      <c r="D1819">
        <v>254.05</v>
      </c>
      <c r="E1819">
        <v>254.66006307601899</v>
      </c>
      <c r="F1819">
        <v>0</v>
      </c>
      <c r="G1819">
        <v>0.610063076019287</v>
      </c>
      <c r="H1819">
        <v>0.95459415460183505</v>
      </c>
    </row>
    <row r="1820" spans="1:8" x14ac:dyDescent="0.3">
      <c r="A1820" s="1">
        <v>41626</v>
      </c>
      <c r="B1820" s="1">
        <v>41627</v>
      </c>
      <c r="C1820">
        <v>255.4</v>
      </c>
      <c r="D1820">
        <v>258.600012207031</v>
      </c>
      <c r="E1820">
        <v>256.06805726289701</v>
      </c>
      <c r="F1820">
        <v>3.2000122070312198</v>
      </c>
      <c r="G1820">
        <v>0.66805726289749101</v>
      </c>
      <c r="H1820">
        <v>0.38890872965260898</v>
      </c>
    </row>
    <row r="1821" spans="1:8" x14ac:dyDescent="0.3">
      <c r="A1821" s="1">
        <v>41627</v>
      </c>
      <c r="B1821" s="1">
        <v>41628</v>
      </c>
      <c r="C1821">
        <v>254.85</v>
      </c>
      <c r="D1821">
        <v>254.79999694824201</v>
      </c>
      <c r="E1821">
        <v>255.04213594496201</v>
      </c>
      <c r="F1821">
        <v>-5.00030517578125E-2</v>
      </c>
      <c r="G1821">
        <v>0.192135944962501</v>
      </c>
      <c r="H1821">
        <v>0.91923881554249898</v>
      </c>
    </row>
    <row r="1822" spans="1:8" x14ac:dyDescent="0.3">
      <c r="A1822" s="1">
        <v>41628</v>
      </c>
      <c r="B1822" s="1">
        <v>41631</v>
      </c>
      <c r="C1822">
        <v>256.14999999999998</v>
      </c>
      <c r="D1822">
        <v>257.14999999999998</v>
      </c>
      <c r="E1822">
        <v>256.03485777378</v>
      </c>
      <c r="F1822">
        <v>-1</v>
      </c>
      <c r="G1822">
        <v>-0.115142226219177</v>
      </c>
      <c r="H1822">
        <v>1.69705627484773</v>
      </c>
    </row>
    <row r="1823" spans="1:8" x14ac:dyDescent="0.3">
      <c r="A1823" s="1">
        <v>41631</v>
      </c>
      <c r="B1823" s="1">
        <v>41632</v>
      </c>
      <c r="C1823">
        <v>258.55</v>
      </c>
      <c r="D1823">
        <v>259.00001220703098</v>
      </c>
      <c r="E1823">
        <v>258.966148006916</v>
      </c>
      <c r="F1823">
        <v>0.45001220703125</v>
      </c>
      <c r="G1823">
        <v>0.41614800691604598</v>
      </c>
      <c r="H1823">
        <v>0.28284271247460202</v>
      </c>
    </row>
    <row r="1824" spans="1:8" x14ac:dyDescent="0.3">
      <c r="A1824" s="1">
        <v>41632</v>
      </c>
      <c r="B1824" s="1">
        <v>41633</v>
      </c>
      <c r="C1824">
        <v>258.95</v>
      </c>
      <c r="D1824">
        <v>258.999987792968</v>
      </c>
      <c r="E1824">
        <v>259.73523761033999</v>
      </c>
      <c r="F1824">
        <v>4.998779296875E-2</v>
      </c>
      <c r="G1824">
        <v>0.78523761034011796</v>
      </c>
      <c r="H1824">
        <v>0</v>
      </c>
    </row>
    <row r="1825" spans="1:8" x14ac:dyDescent="0.3">
      <c r="A1825" s="1">
        <v>41633</v>
      </c>
      <c r="B1825" s="1">
        <v>41634</v>
      </c>
      <c r="C1825">
        <v>258.95</v>
      </c>
      <c r="D1825">
        <v>259.34999389648402</v>
      </c>
      <c r="E1825">
        <v>259.69016970396001</v>
      </c>
      <c r="F1825">
        <v>0.399993896484375</v>
      </c>
      <c r="G1825">
        <v>0.74016970396041804</v>
      </c>
      <c r="H1825">
        <v>0.31819805153393799</v>
      </c>
    </row>
    <row r="1826" spans="1:8" x14ac:dyDescent="0.3">
      <c r="A1826" s="1">
        <v>41634</v>
      </c>
      <c r="B1826" s="1">
        <v>41635</v>
      </c>
      <c r="C1826">
        <v>258.5</v>
      </c>
      <c r="D1826">
        <v>259.100006103515</v>
      </c>
      <c r="E1826">
        <v>258.39405988156801</v>
      </c>
      <c r="F1826">
        <v>-0.600006103515625</v>
      </c>
      <c r="G1826">
        <v>-0.105940118432044</v>
      </c>
      <c r="H1826">
        <v>1.6617009357884001</v>
      </c>
    </row>
    <row r="1827" spans="1:8" x14ac:dyDescent="0.3">
      <c r="A1827" s="1">
        <v>41635</v>
      </c>
      <c r="B1827" s="1">
        <v>41638</v>
      </c>
      <c r="C1827">
        <v>260.85000000000002</v>
      </c>
      <c r="D1827">
        <v>261.70000610351502</v>
      </c>
      <c r="E1827">
        <v>261.23852724432902</v>
      </c>
      <c r="F1827">
        <v>0.850006103515625</v>
      </c>
      <c r="G1827">
        <v>0.38852724432945202</v>
      </c>
      <c r="H1827">
        <v>0.14142135623730101</v>
      </c>
    </row>
    <row r="1828" spans="1:8" x14ac:dyDescent="0.3">
      <c r="A1828" s="1">
        <v>41638</v>
      </c>
      <c r="B1828" s="1">
        <v>41639</v>
      </c>
      <c r="C1828">
        <v>261.05</v>
      </c>
      <c r="D1828">
        <v>261.700024414062</v>
      </c>
      <c r="E1828">
        <v>261.33404560685102</v>
      </c>
      <c r="F1828">
        <v>0.6500244140625</v>
      </c>
      <c r="G1828">
        <v>0.28404560685157698</v>
      </c>
      <c r="H1828">
        <v>0</v>
      </c>
    </row>
    <row r="1829" spans="1:8" x14ac:dyDescent="0.3">
      <c r="A1829" s="1">
        <v>41639</v>
      </c>
      <c r="B1829" s="1">
        <v>41640</v>
      </c>
      <c r="C1829">
        <v>261.05</v>
      </c>
      <c r="D1829">
        <v>261.700024414062</v>
      </c>
      <c r="E1829">
        <v>261.75132386684402</v>
      </c>
      <c r="F1829">
        <v>0.6500244140625</v>
      </c>
      <c r="G1829">
        <v>0.70132386684417702</v>
      </c>
      <c r="H1829">
        <v>0</v>
      </c>
    </row>
    <row r="1830" spans="1:8" x14ac:dyDescent="0.3">
      <c r="A1830" s="1">
        <v>41640</v>
      </c>
      <c r="B1830" s="1">
        <v>41641</v>
      </c>
      <c r="C1830">
        <v>261.05</v>
      </c>
      <c r="D1830">
        <v>262.00001220703098</v>
      </c>
      <c r="E1830">
        <v>261.36456473469701</v>
      </c>
      <c r="F1830">
        <v>0.95001220703125</v>
      </c>
      <c r="G1830">
        <v>0.31456473469734098</v>
      </c>
      <c r="H1830">
        <v>5.1265241636024603</v>
      </c>
    </row>
    <row r="1831" spans="1:8" x14ac:dyDescent="0.3">
      <c r="A1831" s="1">
        <v>41641</v>
      </c>
      <c r="B1831" s="1">
        <v>41642</v>
      </c>
      <c r="C1831">
        <v>253.8</v>
      </c>
      <c r="D1831">
        <v>253.749996948242</v>
      </c>
      <c r="E1831">
        <v>254.84281699657399</v>
      </c>
      <c r="F1831">
        <v>-5.00030517578125E-2</v>
      </c>
      <c r="G1831">
        <v>1.0428169965744001</v>
      </c>
      <c r="H1831">
        <v>2.2273863607376199</v>
      </c>
    </row>
    <row r="1832" spans="1:8" x14ac:dyDescent="0.3">
      <c r="A1832" s="1">
        <v>41642</v>
      </c>
      <c r="B1832" s="1">
        <v>41645</v>
      </c>
      <c r="C1832">
        <v>250.65</v>
      </c>
      <c r="D1832">
        <v>250.850012207031</v>
      </c>
      <c r="E1832">
        <v>251.231164181232</v>
      </c>
      <c r="F1832">
        <v>0.20001220703125</v>
      </c>
      <c r="G1832">
        <v>0.58116418123245195</v>
      </c>
      <c r="H1832">
        <v>0.42426406871192401</v>
      </c>
    </row>
    <row r="1833" spans="1:8" x14ac:dyDescent="0.3">
      <c r="A1833" s="1">
        <v>41645</v>
      </c>
      <c r="B1833" s="1">
        <v>41646</v>
      </c>
      <c r="C1833">
        <v>251.25</v>
      </c>
      <c r="D1833">
        <v>250.30000305175699</v>
      </c>
      <c r="E1833">
        <v>250.689767062664</v>
      </c>
      <c r="F1833">
        <v>0.94999694824218694</v>
      </c>
      <c r="G1833">
        <v>-0.56023293733596802</v>
      </c>
      <c r="H1833">
        <v>0.84852813742384803</v>
      </c>
    </row>
    <row r="1834" spans="1:8" x14ac:dyDescent="0.3">
      <c r="A1834" s="1">
        <v>41646</v>
      </c>
      <c r="B1834" s="1">
        <v>41647</v>
      </c>
      <c r="C1834">
        <v>252.45</v>
      </c>
      <c r="D1834">
        <v>253.25000305175701</v>
      </c>
      <c r="E1834">
        <v>252.790504199266</v>
      </c>
      <c r="F1834">
        <v>0.80000305175781194</v>
      </c>
      <c r="G1834">
        <v>0.34050419926643299</v>
      </c>
      <c r="H1834">
        <v>0.17677669529663601</v>
      </c>
    </row>
    <row r="1835" spans="1:8" x14ac:dyDescent="0.3">
      <c r="A1835" s="1">
        <v>41647</v>
      </c>
      <c r="B1835" s="1">
        <v>41648</v>
      </c>
      <c r="C1835">
        <v>252.2</v>
      </c>
      <c r="D1835">
        <v>252.30000610351499</v>
      </c>
      <c r="E1835">
        <v>253.162354123592</v>
      </c>
      <c r="F1835">
        <v>0.100006103515625</v>
      </c>
      <c r="G1835">
        <v>0.96235412359237604</v>
      </c>
      <c r="H1835">
        <v>0.91923881554249898</v>
      </c>
    </row>
    <row r="1836" spans="1:8" x14ac:dyDescent="0.3">
      <c r="A1836" s="1">
        <v>41648</v>
      </c>
      <c r="B1836" s="1">
        <v>41649</v>
      </c>
      <c r="C1836">
        <v>250.9</v>
      </c>
      <c r="D1836">
        <v>250.00000610351501</v>
      </c>
      <c r="E1836">
        <v>251.96192779540999</v>
      </c>
      <c r="F1836">
        <v>-0.899993896484375</v>
      </c>
      <c r="G1836">
        <v>1.06192779541015</v>
      </c>
      <c r="H1836">
        <v>1.48492424049174</v>
      </c>
    </row>
    <row r="1837" spans="1:8" x14ac:dyDescent="0.3">
      <c r="A1837" s="1">
        <v>41649</v>
      </c>
      <c r="B1837" s="1">
        <v>41652</v>
      </c>
      <c r="C1837">
        <v>248.8</v>
      </c>
      <c r="D1837">
        <v>249.69999389648399</v>
      </c>
      <c r="E1837">
        <v>249.33223276138301</v>
      </c>
      <c r="F1837">
        <v>0.899993896484375</v>
      </c>
      <c r="G1837">
        <v>0.53223276138305597</v>
      </c>
      <c r="H1837">
        <v>1.44956890143241</v>
      </c>
    </row>
    <row r="1838" spans="1:8" x14ac:dyDescent="0.3">
      <c r="A1838" s="1">
        <v>41652</v>
      </c>
      <c r="B1838" s="1">
        <v>41653</v>
      </c>
      <c r="C1838">
        <v>250.85</v>
      </c>
      <c r="D1838">
        <v>249.89998779296801</v>
      </c>
      <c r="E1838">
        <v>250.875756500661</v>
      </c>
      <c r="F1838">
        <v>-0.95001220703125</v>
      </c>
      <c r="G1838">
        <v>2.57565006613731E-2</v>
      </c>
      <c r="H1838">
        <v>0.35355339059327301</v>
      </c>
    </row>
    <row r="1839" spans="1:8" x14ac:dyDescent="0.3">
      <c r="A1839" s="1">
        <v>41653</v>
      </c>
      <c r="B1839" s="1">
        <v>41654</v>
      </c>
      <c r="C1839">
        <v>250.35</v>
      </c>
      <c r="D1839">
        <v>251.44999084472599</v>
      </c>
      <c r="E1839">
        <v>250.35999952386999</v>
      </c>
      <c r="F1839">
        <v>1.0999908447265601</v>
      </c>
      <c r="G1839">
        <v>9.9995238706469501E-3</v>
      </c>
      <c r="H1839">
        <v>0.63639610306789596</v>
      </c>
    </row>
    <row r="1840" spans="1:8" x14ac:dyDescent="0.3">
      <c r="A1840" s="1">
        <v>41654</v>
      </c>
      <c r="B1840" s="1">
        <v>41655</v>
      </c>
      <c r="C1840">
        <v>251.25</v>
      </c>
      <c r="D1840">
        <v>251.44999694824199</v>
      </c>
      <c r="E1840">
        <v>250.666492521762</v>
      </c>
      <c r="F1840">
        <v>-0.199996948242187</v>
      </c>
      <c r="G1840">
        <v>-0.58350747823715199</v>
      </c>
      <c r="H1840">
        <v>0.35355339059327301</v>
      </c>
    </row>
    <row r="1841" spans="1:8" x14ac:dyDescent="0.3">
      <c r="A1841" s="1">
        <v>41655</v>
      </c>
      <c r="B1841" s="1">
        <v>41656</v>
      </c>
      <c r="C1841">
        <v>251.75</v>
      </c>
      <c r="D1841">
        <v>251.75</v>
      </c>
      <c r="E1841">
        <v>251.421699792146</v>
      </c>
      <c r="F1841">
        <v>0</v>
      </c>
      <c r="G1841">
        <v>-0.32830020785331698</v>
      </c>
      <c r="H1841">
        <v>1.6617009357883801</v>
      </c>
    </row>
    <row r="1842" spans="1:8" x14ac:dyDescent="0.3">
      <c r="A1842" s="1">
        <v>41656</v>
      </c>
      <c r="B1842" s="1">
        <v>41659</v>
      </c>
      <c r="C1842">
        <v>249.4</v>
      </c>
      <c r="D1842">
        <v>249.30000915527299</v>
      </c>
      <c r="E1842">
        <v>248.045478367805</v>
      </c>
      <c r="F1842">
        <v>9.99908447265625E-2</v>
      </c>
      <c r="G1842">
        <v>-1.3545216321945099</v>
      </c>
      <c r="H1842">
        <v>1.48492424049174</v>
      </c>
    </row>
    <row r="1843" spans="1:8" x14ac:dyDescent="0.3">
      <c r="A1843" s="1">
        <v>41659</v>
      </c>
      <c r="B1843" s="1">
        <v>41660</v>
      </c>
      <c r="C1843">
        <v>251.5</v>
      </c>
      <c r="D1843">
        <v>251.25</v>
      </c>
      <c r="E1843">
        <v>250.40337836742401</v>
      </c>
      <c r="F1843">
        <v>0.25</v>
      </c>
      <c r="G1843">
        <v>-1.0966216325759801</v>
      </c>
      <c r="H1843">
        <v>1.2727922061357899</v>
      </c>
    </row>
    <row r="1844" spans="1:8" x14ac:dyDescent="0.3">
      <c r="A1844" s="1">
        <v>41660</v>
      </c>
      <c r="B1844" s="1">
        <v>41661</v>
      </c>
      <c r="C1844">
        <v>253.3</v>
      </c>
      <c r="D1844">
        <v>252.44999389648399</v>
      </c>
      <c r="E1844">
        <v>252.59481405019699</v>
      </c>
      <c r="F1844">
        <v>0.850006103515625</v>
      </c>
      <c r="G1844">
        <v>-0.70518594980239802</v>
      </c>
      <c r="H1844">
        <v>0.17677669529663601</v>
      </c>
    </row>
    <row r="1845" spans="1:8" x14ac:dyDescent="0.3">
      <c r="A1845" s="1">
        <v>41661</v>
      </c>
      <c r="B1845" s="1">
        <v>41662</v>
      </c>
      <c r="C1845">
        <v>253.05</v>
      </c>
      <c r="D1845">
        <v>253.3</v>
      </c>
      <c r="E1845">
        <v>252.71035112738599</v>
      </c>
      <c r="F1845">
        <v>-0.25</v>
      </c>
      <c r="G1845">
        <v>-0.33964887261390603</v>
      </c>
      <c r="H1845">
        <v>2.1566756826189701</v>
      </c>
    </row>
    <row r="1846" spans="1:8" x14ac:dyDescent="0.3">
      <c r="A1846" s="1">
        <v>41662</v>
      </c>
      <c r="B1846" s="1">
        <v>41663</v>
      </c>
      <c r="C1846">
        <v>250</v>
      </c>
      <c r="D1846">
        <v>248.94999694824199</v>
      </c>
      <c r="E1846">
        <v>250.740171730518</v>
      </c>
      <c r="F1846">
        <v>-1.0500030517578101</v>
      </c>
      <c r="G1846">
        <v>0.74017173051834095</v>
      </c>
      <c r="H1846">
        <v>0.84852813742384803</v>
      </c>
    </row>
    <row r="1847" spans="1:8" x14ac:dyDescent="0.3">
      <c r="A1847" s="1">
        <v>41663</v>
      </c>
      <c r="B1847" s="1">
        <v>41666</v>
      </c>
      <c r="C1847">
        <v>248.8</v>
      </c>
      <c r="D1847">
        <v>244.89999084472601</v>
      </c>
      <c r="E1847">
        <v>248.60153226852401</v>
      </c>
      <c r="F1847">
        <v>3.90000915527343</v>
      </c>
      <c r="G1847">
        <v>-0.19846773147582999</v>
      </c>
      <c r="H1847">
        <v>2.26274169979696</v>
      </c>
    </row>
    <row r="1848" spans="1:8" x14ac:dyDescent="0.3">
      <c r="A1848" s="1">
        <v>41666</v>
      </c>
      <c r="B1848" s="1">
        <v>41667</v>
      </c>
      <c r="C1848">
        <v>245.6</v>
      </c>
      <c r="D1848">
        <v>244.89998779296801</v>
      </c>
      <c r="E1848">
        <v>245.89919606447199</v>
      </c>
      <c r="F1848">
        <v>-0.70001220703125</v>
      </c>
      <c r="G1848">
        <v>0.29919606447219799</v>
      </c>
      <c r="H1848">
        <v>0.74246212024588198</v>
      </c>
    </row>
    <row r="1849" spans="1:8" x14ac:dyDescent="0.3">
      <c r="A1849" s="1">
        <v>41667</v>
      </c>
      <c r="B1849" s="1">
        <v>41668</v>
      </c>
      <c r="C1849">
        <v>246.65</v>
      </c>
      <c r="D1849">
        <v>247.600012207031</v>
      </c>
      <c r="E1849">
        <v>246.45792458355399</v>
      </c>
      <c r="F1849">
        <v>-0.95001220703125</v>
      </c>
      <c r="G1849">
        <v>-0.19207541644573201</v>
      </c>
      <c r="H1849">
        <v>2.2980970388562798</v>
      </c>
    </row>
    <row r="1850" spans="1:8" x14ac:dyDescent="0.3">
      <c r="A1850" s="1">
        <v>41668</v>
      </c>
      <c r="B1850" s="1">
        <v>41669</v>
      </c>
      <c r="C1850">
        <v>249.9</v>
      </c>
      <c r="D1850">
        <v>247.600012207031</v>
      </c>
      <c r="E1850">
        <v>249.50470768809299</v>
      </c>
      <c r="F1850">
        <v>2.29998779296875</v>
      </c>
      <c r="G1850">
        <v>-0.39529231190681402</v>
      </c>
      <c r="H1850">
        <v>0</v>
      </c>
    </row>
    <row r="1851" spans="1:8" x14ac:dyDescent="0.3">
      <c r="A1851" s="1">
        <v>41669</v>
      </c>
      <c r="B1851" s="1">
        <v>41670</v>
      </c>
      <c r="C1851">
        <v>249.9</v>
      </c>
      <c r="D1851">
        <v>247.600012207031</v>
      </c>
      <c r="E1851">
        <v>250.03055089116</v>
      </c>
      <c r="F1851">
        <v>-2.29998779296875</v>
      </c>
      <c r="G1851">
        <v>0.13055089116096399</v>
      </c>
      <c r="H1851">
        <v>0</v>
      </c>
    </row>
    <row r="1852" spans="1:8" x14ac:dyDescent="0.3">
      <c r="A1852" s="1">
        <v>41670</v>
      </c>
      <c r="B1852" s="1">
        <v>41673</v>
      </c>
      <c r="C1852">
        <v>249.9</v>
      </c>
      <c r="D1852">
        <v>247.9</v>
      </c>
      <c r="E1852">
        <v>250.35739188790299</v>
      </c>
      <c r="F1852">
        <v>-2</v>
      </c>
      <c r="G1852">
        <v>0.457391887903213</v>
      </c>
      <c r="H1852">
        <v>2.61629509039023</v>
      </c>
    </row>
    <row r="1853" spans="1:8" x14ac:dyDescent="0.3">
      <c r="A1853" s="1">
        <v>41673</v>
      </c>
      <c r="B1853" s="1">
        <v>41674</v>
      </c>
      <c r="C1853">
        <v>246.2</v>
      </c>
      <c r="D1853">
        <v>242.89999694824201</v>
      </c>
      <c r="E1853">
        <v>246.60116676688199</v>
      </c>
      <c r="F1853">
        <v>-3.3000030517578098</v>
      </c>
      <c r="G1853">
        <v>0.40116676688194203</v>
      </c>
      <c r="H1853">
        <v>3.3587572106360999</v>
      </c>
    </row>
    <row r="1854" spans="1:8" x14ac:dyDescent="0.3">
      <c r="A1854" s="1">
        <v>41674</v>
      </c>
      <c r="B1854" s="1">
        <v>41675</v>
      </c>
      <c r="C1854">
        <v>241.45</v>
      </c>
      <c r="D1854">
        <v>242.50000305175701</v>
      </c>
      <c r="E1854">
        <v>243.20875842571201</v>
      </c>
      <c r="F1854">
        <v>1.0500030517578101</v>
      </c>
      <c r="G1854">
        <v>1.7587584257125799</v>
      </c>
      <c r="H1854">
        <v>0.35355339059327301</v>
      </c>
    </row>
    <row r="1855" spans="1:8" x14ac:dyDescent="0.3">
      <c r="A1855" s="1">
        <v>41675</v>
      </c>
      <c r="B1855" s="1">
        <v>41676</v>
      </c>
      <c r="C1855">
        <v>241.95</v>
      </c>
      <c r="D1855">
        <v>242.95</v>
      </c>
      <c r="E1855">
        <v>242.29952238202</v>
      </c>
      <c r="F1855">
        <v>1</v>
      </c>
      <c r="G1855">
        <v>0.34952238202094998</v>
      </c>
      <c r="H1855">
        <v>1.3081475451951201</v>
      </c>
    </row>
    <row r="1856" spans="1:8" x14ac:dyDescent="0.3">
      <c r="A1856" s="1">
        <v>41676</v>
      </c>
      <c r="B1856" s="1">
        <v>41677</v>
      </c>
      <c r="C1856">
        <v>243.8</v>
      </c>
      <c r="D1856">
        <v>245.69999389648399</v>
      </c>
      <c r="E1856">
        <v>243.05324445962901</v>
      </c>
      <c r="F1856">
        <v>-1.8999938964843699</v>
      </c>
      <c r="G1856">
        <v>-0.74675554037094105</v>
      </c>
      <c r="H1856">
        <v>1.48492424049174</v>
      </c>
    </row>
    <row r="1857" spans="1:8" x14ac:dyDescent="0.3">
      <c r="A1857" s="1">
        <v>41677</v>
      </c>
      <c r="B1857" s="1">
        <v>41680</v>
      </c>
      <c r="C1857">
        <v>245.9</v>
      </c>
      <c r="D1857">
        <v>246.65</v>
      </c>
      <c r="E1857">
        <v>245.554218435287</v>
      </c>
      <c r="F1857">
        <v>-0.75</v>
      </c>
      <c r="G1857">
        <v>-0.34578156471252403</v>
      </c>
      <c r="H1857">
        <v>0.21213203435595199</v>
      </c>
    </row>
    <row r="1858" spans="1:8" x14ac:dyDescent="0.3">
      <c r="A1858" s="1">
        <v>41680</v>
      </c>
      <c r="B1858" s="1">
        <v>41681</v>
      </c>
      <c r="C1858">
        <v>246.2</v>
      </c>
      <c r="D1858">
        <v>245.50000305175701</v>
      </c>
      <c r="E1858">
        <v>246.516694557666</v>
      </c>
      <c r="F1858">
        <v>-0.69999694824218694</v>
      </c>
      <c r="G1858">
        <v>0.31669455766677801</v>
      </c>
      <c r="H1858">
        <v>0.70710678118654702</v>
      </c>
    </row>
    <row r="1859" spans="1:8" x14ac:dyDescent="0.3">
      <c r="A1859" s="1">
        <v>41681</v>
      </c>
      <c r="B1859" s="1">
        <v>41682</v>
      </c>
      <c r="C1859">
        <v>247.2</v>
      </c>
      <c r="D1859">
        <v>248.39999694824201</v>
      </c>
      <c r="E1859">
        <v>247.37702126502899</v>
      </c>
      <c r="F1859">
        <v>1.19999694824218</v>
      </c>
      <c r="G1859">
        <v>0.177021265029907</v>
      </c>
      <c r="H1859">
        <v>0.63639610306789596</v>
      </c>
    </row>
    <row r="1860" spans="1:8" x14ac:dyDescent="0.3">
      <c r="A1860" s="1">
        <v>41682</v>
      </c>
      <c r="B1860" s="1">
        <v>41683</v>
      </c>
      <c r="C1860">
        <v>248.1</v>
      </c>
      <c r="D1860">
        <v>248.14998779296801</v>
      </c>
      <c r="E1860">
        <v>247.27537522315899</v>
      </c>
      <c r="F1860">
        <v>-4.998779296875E-2</v>
      </c>
      <c r="G1860">
        <v>-0.82462477684020996</v>
      </c>
      <c r="H1860">
        <v>1.6617009357883801</v>
      </c>
    </row>
    <row r="1861" spans="1:8" x14ac:dyDescent="0.3">
      <c r="A1861" s="1">
        <v>41683</v>
      </c>
      <c r="B1861" s="1">
        <v>41684</v>
      </c>
      <c r="C1861">
        <v>245.75</v>
      </c>
      <c r="D1861">
        <v>246.75</v>
      </c>
      <c r="E1861">
        <v>245.96999490261001</v>
      </c>
      <c r="F1861">
        <v>1</v>
      </c>
      <c r="G1861">
        <v>0.219994902610778</v>
      </c>
      <c r="H1861">
        <v>2.4395183950935801</v>
      </c>
    </row>
    <row r="1862" spans="1:8" x14ac:dyDescent="0.3">
      <c r="A1862" s="1">
        <v>41684</v>
      </c>
      <c r="B1862" s="1">
        <v>41687</v>
      </c>
      <c r="C1862">
        <v>249.2</v>
      </c>
      <c r="D1862">
        <v>250.75000305175701</v>
      </c>
      <c r="E1862">
        <v>249.70401961803401</v>
      </c>
      <c r="F1862">
        <v>1.5500030517578101</v>
      </c>
      <c r="G1862">
        <v>0.50401961803436202</v>
      </c>
      <c r="H1862">
        <v>7.0710678118670794E-2</v>
      </c>
    </row>
    <row r="1863" spans="1:8" x14ac:dyDescent="0.3">
      <c r="A1863" s="1">
        <v>41687</v>
      </c>
      <c r="B1863" s="1">
        <v>41688</v>
      </c>
      <c r="C1863">
        <v>249.3</v>
      </c>
      <c r="D1863">
        <v>249.19999389648399</v>
      </c>
      <c r="E1863">
        <v>247.98417966365801</v>
      </c>
      <c r="F1863">
        <v>0.100006103515625</v>
      </c>
      <c r="G1863">
        <v>-1.3158203363418499</v>
      </c>
      <c r="H1863">
        <v>7.0710678118650699E-2</v>
      </c>
    </row>
    <row r="1864" spans="1:8" x14ac:dyDescent="0.3">
      <c r="A1864" s="1">
        <v>41688</v>
      </c>
      <c r="B1864" s="1">
        <v>41689</v>
      </c>
      <c r="C1864">
        <v>249.4</v>
      </c>
      <c r="D1864">
        <v>248.600012207031</v>
      </c>
      <c r="E1864">
        <v>250.055021786689</v>
      </c>
      <c r="F1864">
        <v>-0.79998779296875</v>
      </c>
      <c r="G1864">
        <v>0.65502178668975797</v>
      </c>
      <c r="H1864">
        <v>1.2727922061357899</v>
      </c>
    </row>
    <row r="1865" spans="1:8" x14ac:dyDescent="0.3">
      <c r="A1865" s="1">
        <v>41689</v>
      </c>
      <c r="B1865" s="1">
        <v>41690</v>
      </c>
      <c r="C1865">
        <v>247.6</v>
      </c>
      <c r="D1865">
        <v>246.64998779296801</v>
      </c>
      <c r="E1865">
        <v>248.138392424583</v>
      </c>
      <c r="F1865">
        <v>-0.95001220703125</v>
      </c>
      <c r="G1865">
        <v>0.53839242458343495</v>
      </c>
      <c r="H1865">
        <v>0.63639610306789596</v>
      </c>
    </row>
    <row r="1866" spans="1:8" x14ac:dyDescent="0.3">
      <c r="A1866" s="1">
        <v>41690</v>
      </c>
      <c r="B1866" s="1">
        <v>41691</v>
      </c>
      <c r="C1866">
        <v>246.7</v>
      </c>
      <c r="D1866">
        <v>248.7</v>
      </c>
      <c r="E1866">
        <v>246.75437609180801</v>
      </c>
      <c r="F1866">
        <v>2</v>
      </c>
      <c r="G1866">
        <v>5.4376091808080597E-2</v>
      </c>
      <c r="H1866">
        <v>2.5455844122715798</v>
      </c>
    </row>
    <row r="1867" spans="1:8" x14ac:dyDescent="0.3">
      <c r="A1867" s="1">
        <v>41691</v>
      </c>
      <c r="B1867" s="1">
        <v>41694</v>
      </c>
      <c r="C1867">
        <v>250.3</v>
      </c>
      <c r="D1867">
        <v>250.3</v>
      </c>
      <c r="E1867">
        <v>249.81511836051899</v>
      </c>
      <c r="F1867">
        <v>0</v>
      </c>
      <c r="G1867">
        <v>-0.48488163948058999</v>
      </c>
      <c r="H1867">
        <v>0.31819805153395803</v>
      </c>
    </row>
    <row r="1868" spans="1:8" x14ac:dyDescent="0.3">
      <c r="A1868" s="1">
        <v>41694</v>
      </c>
      <c r="B1868" s="1">
        <v>41695</v>
      </c>
      <c r="C1868">
        <v>249.85</v>
      </c>
      <c r="D1868">
        <v>250.999993896484</v>
      </c>
      <c r="E1868">
        <v>249.547191745042</v>
      </c>
      <c r="F1868">
        <v>-1.1499938964843699</v>
      </c>
      <c r="G1868">
        <v>-0.30280825495719899</v>
      </c>
      <c r="H1868">
        <v>1.3081475451950999</v>
      </c>
    </row>
    <row r="1869" spans="1:8" x14ac:dyDescent="0.3">
      <c r="A1869" s="1">
        <v>41695</v>
      </c>
      <c r="B1869" s="1">
        <v>41696</v>
      </c>
      <c r="C1869">
        <v>251.7</v>
      </c>
      <c r="D1869">
        <v>251.30000610351499</v>
      </c>
      <c r="E1869">
        <v>251.12633217573099</v>
      </c>
      <c r="F1869">
        <v>0.399993896484375</v>
      </c>
      <c r="G1869">
        <v>-0.57366782426834095</v>
      </c>
      <c r="H1869">
        <v>0.67175144212723203</v>
      </c>
    </row>
    <row r="1870" spans="1:8" x14ac:dyDescent="0.3">
      <c r="A1870" s="1">
        <v>41696</v>
      </c>
      <c r="B1870" s="1">
        <v>41697</v>
      </c>
      <c r="C1870">
        <v>252.65</v>
      </c>
      <c r="D1870">
        <v>252.30000915527299</v>
      </c>
      <c r="E1870">
        <v>251.758296692371</v>
      </c>
      <c r="F1870">
        <v>0.349990844726562</v>
      </c>
      <c r="G1870">
        <v>-0.89170330762863104</v>
      </c>
      <c r="H1870">
        <v>0.31819805153393799</v>
      </c>
    </row>
    <row r="1871" spans="1:8" x14ac:dyDescent="0.3">
      <c r="A1871" s="1">
        <v>41697</v>
      </c>
      <c r="B1871" s="1">
        <v>41698</v>
      </c>
      <c r="C1871">
        <v>253.1</v>
      </c>
      <c r="D1871">
        <v>253.1</v>
      </c>
      <c r="E1871">
        <v>252.81922269463499</v>
      </c>
      <c r="F1871">
        <v>0</v>
      </c>
      <c r="G1871">
        <v>-0.28077730536460799</v>
      </c>
      <c r="H1871">
        <v>0.14142135623730101</v>
      </c>
    </row>
    <row r="1872" spans="1:8" x14ac:dyDescent="0.3">
      <c r="A1872" s="1">
        <v>41698</v>
      </c>
      <c r="B1872" s="1">
        <v>41701</v>
      </c>
      <c r="C1872">
        <v>252.9</v>
      </c>
      <c r="D1872">
        <v>251.20000305175699</v>
      </c>
      <c r="E1872">
        <v>253.92530646324099</v>
      </c>
      <c r="F1872">
        <v>-1.69999694824218</v>
      </c>
      <c r="G1872">
        <v>1.02530646324157</v>
      </c>
      <c r="H1872">
        <v>1.1667261889578</v>
      </c>
    </row>
    <row r="1873" spans="1:8" x14ac:dyDescent="0.3">
      <c r="A1873" s="1">
        <v>41701</v>
      </c>
      <c r="B1873" s="1">
        <v>41702</v>
      </c>
      <c r="C1873">
        <v>251.25</v>
      </c>
      <c r="D1873">
        <v>250.64999389648401</v>
      </c>
      <c r="E1873">
        <v>251.75888383388499</v>
      </c>
      <c r="F1873">
        <v>-0.600006103515625</v>
      </c>
      <c r="G1873">
        <v>0.50888383388519198</v>
      </c>
      <c r="H1873">
        <v>0</v>
      </c>
    </row>
    <row r="1874" spans="1:8" x14ac:dyDescent="0.3">
      <c r="A1874" s="1">
        <v>41702</v>
      </c>
      <c r="B1874" s="1">
        <v>41703</v>
      </c>
      <c r="C1874">
        <v>251.25</v>
      </c>
      <c r="D1874">
        <v>253</v>
      </c>
      <c r="E1874">
        <v>251.960422396659</v>
      </c>
      <c r="F1874">
        <v>1.75</v>
      </c>
      <c r="G1874">
        <v>0.71042239665985096</v>
      </c>
      <c r="H1874">
        <v>0.88388347648318399</v>
      </c>
    </row>
    <row r="1875" spans="1:8" x14ac:dyDescent="0.3">
      <c r="A1875" s="1">
        <v>41703</v>
      </c>
      <c r="B1875" s="1">
        <v>41704</v>
      </c>
      <c r="C1875">
        <v>252.5</v>
      </c>
      <c r="D1875">
        <v>252.80000305175699</v>
      </c>
      <c r="E1875">
        <v>252.055441975593</v>
      </c>
      <c r="F1875">
        <v>-0.300003051757812</v>
      </c>
      <c r="G1875">
        <v>-0.44455802440643299</v>
      </c>
      <c r="H1875">
        <v>0.35355339059327301</v>
      </c>
    </row>
    <row r="1876" spans="1:8" x14ac:dyDescent="0.3">
      <c r="A1876" s="1">
        <v>41704</v>
      </c>
      <c r="B1876" s="1">
        <v>41705</v>
      </c>
      <c r="C1876">
        <v>253</v>
      </c>
      <c r="D1876">
        <v>253.75</v>
      </c>
      <c r="E1876">
        <v>253.35196599364201</v>
      </c>
      <c r="F1876">
        <v>0.75</v>
      </c>
      <c r="G1876">
        <v>0.35196599364280701</v>
      </c>
      <c r="H1876">
        <v>0.282842712474623</v>
      </c>
    </row>
    <row r="1877" spans="1:8" x14ac:dyDescent="0.3">
      <c r="A1877" s="1">
        <v>41705</v>
      </c>
      <c r="B1877" s="1">
        <v>41708</v>
      </c>
      <c r="C1877">
        <v>252.6</v>
      </c>
      <c r="D1877">
        <v>251.19999084472599</v>
      </c>
      <c r="E1877">
        <v>253.14232859611499</v>
      </c>
      <c r="F1877">
        <v>-1.40000915527343</v>
      </c>
      <c r="G1877">
        <v>0.54232859611511197</v>
      </c>
      <c r="H1877">
        <v>2.4395183950935801</v>
      </c>
    </row>
    <row r="1878" spans="1:8" x14ac:dyDescent="0.3">
      <c r="A1878" s="1">
        <v>41708</v>
      </c>
      <c r="B1878" s="1">
        <v>41709</v>
      </c>
      <c r="C1878">
        <v>249.15</v>
      </c>
      <c r="D1878">
        <v>249.70000305175699</v>
      </c>
      <c r="E1878">
        <v>249.41384541392301</v>
      </c>
      <c r="F1878">
        <v>0.55000305175781194</v>
      </c>
      <c r="G1878">
        <v>0.26384541392326299</v>
      </c>
      <c r="H1878">
        <v>0.81317279836453304</v>
      </c>
    </row>
    <row r="1879" spans="1:8" x14ac:dyDescent="0.3">
      <c r="A1879" s="1">
        <v>41709</v>
      </c>
      <c r="B1879" s="1">
        <v>41710</v>
      </c>
      <c r="C1879">
        <v>250.3</v>
      </c>
      <c r="D1879">
        <v>249.249996948242</v>
      </c>
      <c r="E1879">
        <v>250.62723000645599</v>
      </c>
      <c r="F1879">
        <v>-1.0500030517578101</v>
      </c>
      <c r="G1879">
        <v>0.32723000645637501</v>
      </c>
      <c r="H1879">
        <v>2.93449314192417</v>
      </c>
    </row>
    <row r="1880" spans="1:8" x14ac:dyDescent="0.3">
      <c r="A1880" s="1">
        <v>41710</v>
      </c>
      <c r="B1880" s="1">
        <v>41711</v>
      </c>
      <c r="C1880">
        <v>246.15</v>
      </c>
      <c r="D1880">
        <v>247.30000915527299</v>
      </c>
      <c r="E1880">
        <v>246.973759675026</v>
      </c>
      <c r="F1880">
        <v>1.15000915527343</v>
      </c>
      <c r="G1880">
        <v>0.82375967502593905</v>
      </c>
      <c r="H1880">
        <v>1.13137084989847</v>
      </c>
    </row>
    <row r="1881" spans="1:8" x14ac:dyDescent="0.3">
      <c r="A1881" s="1">
        <v>41711</v>
      </c>
      <c r="B1881" s="1">
        <v>41712</v>
      </c>
      <c r="C1881">
        <v>247.75</v>
      </c>
      <c r="D1881">
        <v>244.94999694824199</v>
      </c>
      <c r="E1881">
        <v>248.43299978971399</v>
      </c>
      <c r="F1881">
        <v>-2.8000030517578098</v>
      </c>
      <c r="G1881">
        <v>0.68299978971481301</v>
      </c>
      <c r="H1881">
        <v>2.1213203435596402</v>
      </c>
    </row>
    <row r="1882" spans="1:8" x14ac:dyDescent="0.3">
      <c r="A1882" s="1">
        <v>41712</v>
      </c>
      <c r="B1882" s="1">
        <v>41715</v>
      </c>
      <c r="C1882">
        <v>244.75</v>
      </c>
      <c r="D1882">
        <v>244.5</v>
      </c>
      <c r="E1882">
        <v>245.415083706378</v>
      </c>
      <c r="F1882">
        <v>-0.25</v>
      </c>
      <c r="G1882">
        <v>0.66508370637893599</v>
      </c>
      <c r="H1882">
        <v>0.88388347648318399</v>
      </c>
    </row>
    <row r="1883" spans="1:8" x14ac:dyDescent="0.3">
      <c r="A1883" s="1">
        <v>41715</v>
      </c>
      <c r="B1883" s="1">
        <v>41716</v>
      </c>
      <c r="C1883">
        <v>246</v>
      </c>
      <c r="D1883">
        <v>247.69999694824199</v>
      </c>
      <c r="E1883">
        <v>246.55500328540799</v>
      </c>
      <c r="F1883">
        <v>1.69999694824218</v>
      </c>
      <c r="G1883">
        <v>0.55500328540802002</v>
      </c>
      <c r="H1883">
        <v>1.0606601717798201</v>
      </c>
    </row>
    <row r="1884" spans="1:8" x14ac:dyDescent="0.3">
      <c r="A1884" s="1">
        <v>41716</v>
      </c>
      <c r="B1884" s="1">
        <v>41717</v>
      </c>
      <c r="C1884">
        <v>247.5</v>
      </c>
      <c r="D1884">
        <v>248.64999389648401</v>
      </c>
      <c r="E1884">
        <v>249.25004529953</v>
      </c>
      <c r="F1884">
        <v>1.1499938964843699</v>
      </c>
      <c r="G1884">
        <v>1.75004529953002</v>
      </c>
      <c r="H1884">
        <v>7.0710678118650699E-2</v>
      </c>
    </row>
    <row r="1885" spans="1:8" x14ac:dyDescent="0.3">
      <c r="A1885" s="1">
        <v>41717</v>
      </c>
      <c r="B1885" s="1">
        <v>41718</v>
      </c>
      <c r="C1885">
        <v>247.6</v>
      </c>
      <c r="D1885">
        <v>246.44999084472599</v>
      </c>
      <c r="E1885">
        <v>247.73127559423401</v>
      </c>
      <c r="F1885">
        <v>-1.15000915527343</v>
      </c>
      <c r="G1885">
        <v>0.131275594234466</v>
      </c>
      <c r="H1885">
        <v>2.2980970388562798</v>
      </c>
    </row>
    <row r="1886" spans="1:8" x14ac:dyDescent="0.3">
      <c r="A1886" s="1">
        <v>41718</v>
      </c>
      <c r="B1886" s="1">
        <v>41719</v>
      </c>
      <c r="C1886">
        <v>244.35</v>
      </c>
      <c r="D1886">
        <v>245.39998779296801</v>
      </c>
      <c r="E1886">
        <v>245.51090714931399</v>
      </c>
      <c r="F1886">
        <v>1.04998779296875</v>
      </c>
      <c r="G1886">
        <v>1.1609071493148799</v>
      </c>
      <c r="H1886">
        <v>1.6263455967290601</v>
      </c>
    </row>
    <row r="1887" spans="1:8" x14ac:dyDescent="0.3">
      <c r="A1887" s="1">
        <v>41719</v>
      </c>
      <c r="B1887" s="1">
        <v>41722</v>
      </c>
      <c r="C1887">
        <v>246.65</v>
      </c>
      <c r="D1887">
        <v>247.00000610351501</v>
      </c>
      <c r="E1887">
        <v>246.249997788667</v>
      </c>
      <c r="F1887">
        <v>-0.350006103515625</v>
      </c>
      <c r="G1887">
        <v>-0.400002211332321</v>
      </c>
      <c r="H1887">
        <v>0.88388347648318399</v>
      </c>
    </row>
    <row r="1888" spans="1:8" x14ac:dyDescent="0.3">
      <c r="A1888" s="1">
        <v>41722</v>
      </c>
      <c r="B1888" s="1">
        <v>41723</v>
      </c>
      <c r="C1888">
        <v>247.9</v>
      </c>
      <c r="D1888">
        <v>247.50000610351501</v>
      </c>
      <c r="E1888">
        <v>247.01809700727401</v>
      </c>
      <c r="F1888">
        <v>0.399993896484375</v>
      </c>
      <c r="G1888">
        <v>-0.88190299272537198</v>
      </c>
      <c r="H1888">
        <v>0.17677669529663601</v>
      </c>
    </row>
    <row r="1889" spans="1:8" x14ac:dyDescent="0.3">
      <c r="A1889" s="1">
        <v>41723</v>
      </c>
      <c r="B1889" s="1">
        <v>41724</v>
      </c>
      <c r="C1889">
        <v>247.65</v>
      </c>
      <c r="D1889">
        <v>249.20000305175699</v>
      </c>
      <c r="E1889">
        <v>247.031755530834</v>
      </c>
      <c r="F1889">
        <v>-1.5500030517578101</v>
      </c>
      <c r="G1889">
        <v>-0.618244469165802</v>
      </c>
      <c r="H1889">
        <v>2.5102290732122299</v>
      </c>
    </row>
    <row r="1890" spans="1:8" x14ac:dyDescent="0.3">
      <c r="A1890" s="1">
        <v>41724</v>
      </c>
      <c r="B1890" s="1">
        <v>41725</v>
      </c>
      <c r="C1890">
        <v>251.2</v>
      </c>
      <c r="D1890">
        <v>251.100009155273</v>
      </c>
      <c r="E1890">
        <v>250.57522476911501</v>
      </c>
      <c r="F1890">
        <v>9.99908447265625E-2</v>
      </c>
      <c r="G1890">
        <v>-0.624775230884552</v>
      </c>
      <c r="H1890">
        <v>0.74246212024588198</v>
      </c>
    </row>
    <row r="1891" spans="1:8" x14ac:dyDescent="0.3">
      <c r="A1891" s="1">
        <v>41725</v>
      </c>
      <c r="B1891" s="1">
        <v>41726</v>
      </c>
      <c r="C1891">
        <v>252.25</v>
      </c>
      <c r="D1891">
        <v>252.5</v>
      </c>
      <c r="E1891">
        <v>252.165523327887</v>
      </c>
      <c r="F1891">
        <v>-0.25</v>
      </c>
      <c r="G1891">
        <v>-8.44766721129417E-2</v>
      </c>
      <c r="H1891">
        <v>0.17677669529663601</v>
      </c>
    </row>
    <row r="1892" spans="1:8" x14ac:dyDescent="0.3">
      <c r="A1892" s="1">
        <v>41726</v>
      </c>
      <c r="B1892" s="1">
        <v>41729</v>
      </c>
      <c r="C1892">
        <v>252.5</v>
      </c>
      <c r="D1892">
        <v>253.69999694824199</v>
      </c>
      <c r="E1892">
        <v>250.77798759937201</v>
      </c>
      <c r="F1892">
        <v>-1.19999694824218</v>
      </c>
      <c r="G1892">
        <v>-1.72201240062713</v>
      </c>
      <c r="H1892">
        <v>0.42426406871192401</v>
      </c>
    </row>
    <row r="1893" spans="1:8" x14ac:dyDescent="0.3">
      <c r="A1893" s="1">
        <v>41729</v>
      </c>
      <c r="B1893" s="1">
        <v>41730</v>
      </c>
      <c r="C1893">
        <v>253.1</v>
      </c>
      <c r="D1893">
        <v>253.29999694824201</v>
      </c>
      <c r="E1893">
        <v>253.17064868509701</v>
      </c>
      <c r="F1893">
        <v>0.199996948242187</v>
      </c>
      <c r="G1893">
        <v>7.0648685097694397E-2</v>
      </c>
      <c r="H1893">
        <v>1.0253048327205001</v>
      </c>
    </row>
    <row r="1894" spans="1:8" x14ac:dyDescent="0.3">
      <c r="A1894" s="1">
        <v>41730</v>
      </c>
      <c r="B1894" s="1">
        <v>41731</v>
      </c>
      <c r="C1894">
        <v>254.55</v>
      </c>
      <c r="D1894">
        <v>255.44999389648399</v>
      </c>
      <c r="E1894">
        <v>254.517457588762</v>
      </c>
      <c r="F1894">
        <v>-0.899993896484375</v>
      </c>
      <c r="G1894">
        <v>-3.2542411237955003E-2</v>
      </c>
      <c r="H1894">
        <v>0.38890872965258899</v>
      </c>
    </row>
    <row r="1895" spans="1:8" x14ac:dyDescent="0.3">
      <c r="A1895" s="1">
        <v>41731</v>
      </c>
      <c r="B1895" s="1">
        <v>41732</v>
      </c>
      <c r="C1895">
        <v>255.1</v>
      </c>
      <c r="D1895">
        <v>255.35</v>
      </c>
      <c r="E1895">
        <v>255.067022508382</v>
      </c>
      <c r="F1895">
        <v>-0.25</v>
      </c>
      <c r="G1895">
        <v>-3.2977491617202703E-2</v>
      </c>
      <c r="H1895">
        <v>0.17677669529663601</v>
      </c>
    </row>
    <row r="1896" spans="1:8" x14ac:dyDescent="0.3">
      <c r="A1896" s="1">
        <v>41732</v>
      </c>
      <c r="B1896" s="1">
        <v>41733</v>
      </c>
      <c r="C1896">
        <v>255.35</v>
      </c>
      <c r="D1896">
        <v>255.14998779296801</v>
      </c>
      <c r="E1896">
        <v>255.64497724771499</v>
      </c>
      <c r="F1896">
        <v>-0.20001220703125</v>
      </c>
      <c r="G1896">
        <v>0.294977247714996</v>
      </c>
      <c r="H1896">
        <v>0.53033008588993003</v>
      </c>
    </row>
    <row r="1897" spans="1:8" x14ac:dyDescent="0.3">
      <c r="A1897" s="1">
        <v>41733</v>
      </c>
      <c r="B1897" s="1">
        <v>41736</v>
      </c>
      <c r="C1897">
        <v>256.10000000000002</v>
      </c>
      <c r="D1897">
        <v>254.89998779296801</v>
      </c>
      <c r="E1897">
        <v>255.967201507091</v>
      </c>
      <c r="F1897">
        <v>1.20001220703125</v>
      </c>
      <c r="G1897">
        <v>-0.13279849290847701</v>
      </c>
      <c r="H1897">
        <v>0.67175144212723203</v>
      </c>
    </row>
    <row r="1898" spans="1:8" x14ac:dyDescent="0.3">
      <c r="A1898" s="1">
        <v>41736</v>
      </c>
      <c r="B1898" s="1">
        <v>41737</v>
      </c>
      <c r="C1898">
        <v>255.15</v>
      </c>
      <c r="D1898">
        <v>254.50000610351501</v>
      </c>
      <c r="E1898">
        <v>255.13985068593101</v>
      </c>
      <c r="F1898">
        <v>0.649993896484375</v>
      </c>
      <c r="G1898">
        <v>-1.01493140682578E-2</v>
      </c>
      <c r="H1898">
        <v>1.48492424049174</v>
      </c>
    </row>
    <row r="1899" spans="1:8" x14ac:dyDescent="0.3">
      <c r="A1899" s="1">
        <v>41737</v>
      </c>
      <c r="B1899" s="1">
        <v>41738</v>
      </c>
      <c r="C1899">
        <v>257.25</v>
      </c>
      <c r="D1899">
        <v>257.45001220703102</v>
      </c>
      <c r="E1899">
        <v>256.93139502406098</v>
      </c>
      <c r="F1899">
        <v>-0.20001220703125</v>
      </c>
      <c r="G1899">
        <v>-0.318604975938797</v>
      </c>
      <c r="H1899">
        <v>0.106066017177966</v>
      </c>
    </row>
    <row r="1900" spans="1:8" x14ac:dyDescent="0.3">
      <c r="A1900" s="1">
        <v>41738</v>
      </c>
      <c r="B1900" s="1">
        <v>41739</v>
      </c>
      <c r="C1900">
        <v>257.10000000000002</v>
      </c>
      <c r="D1900">
        <v>258.29998168945298</v>
      </c>
      <c r="E1900">
        <v>256.79657954573599</v>
      </c>
      <c r="F1900">
        <v>-1.1999816894531199</v>
      </c>
      <c r="G1900">
        <v>-0.30342045426368702</v>
      </c>
      <c r="H1900">
        <v>0.212132034355932</v>
      </c>
    </row>
    <row r="1901" spans="1:8" x14ac:dyDescent="0.3">
      <c r="A1901" s="1">
        <v>41739</v>
      </c>
      <c r="B1901" s="1">
        <v>41740</v>
      </c>
      <c r="C1901">
        <v>257.39999999999998</v>
      </c>
      <c r="D1901">
        <v>255.600012207031</v>
      </c>
      <c r="E1901">
        <v>257.612458223104</v>
      </c>
      <c r="F1901">
        <v>-1.79998779296875</v>
      </c>
      <c r="G1901">
        <v>0.21245822310447601</v>
      </c>
      <c r="H1901">
        <v>1.3435028842544201</v>
      </c>
    </row>
    <row r="1902" spans="1:8" x14ac:dyDescent="0.3">
      <c r="A1902" s="1">
        <v>41740</v>
      </c>
      <c r="B1902" s="1">
        <v>41743</v>
      </c>
      <c r="C1902">
        <v>255.5</v>
      </c>
      <c r="D1902">
        <v>255.05000305175699</v>
      </c>
      <c r="E1902">
        <v>255.62884022295401</v>
      </c>
      <c r="F1902">
        <v>-0.449996948242187</v>
      </c>
      <c r="G1902">
        <v>0.12884022295475001</v>
      </c>
      <c r="H1902">
        <v>0.56568542494924601</v>
      </c>
    </row>
    <row r="1903" spans="1:8" x14ac:dyDescent="0.3">
      <c r="A1903" s="1">
        <v>41743</v>
      </c>
      <c r="B1903" s="1">
        <v>41744</v>
      </c>
      <c r="C1903">
        <v>256.3</v>
      </c>
      <c r="D1903">
        <v>257.05</v>
      </c>
      <c r="E1903">
        <v>255.99510653614999</v>
      </c>
      <c r="F1903">
        <v>-0.75</v>
      </c>
      <c r="G1903">
        <v>-0.30489346385002097</v>
      </c>
      <c r="H1903">
        <v>0.70710678118654702</v>
      </c>
    </row>
    <row r="1904" spans="1:8" x14ac:dyDescent="0.3">
      <c r="A1904" s="1">
        <v>41744</v>
      </c>
      <c r="B1904" s="1">
        <v>41745</v>
      </c>
      <c r="C1904">
        <v>255.3</v>
      </c>
      <c r="D1904">
        <v>254.999996948242</v>
      </c>
      <c r="E1904">
        <v>255.37990215718699</v>
      </c>
      <c r="F1904">
        <v>-0.300003051757812</v>
      </c>
      <c r="G1904">
        <v>7.9902157187461798E-2</v>
      </c>
      <c r="H1904">
        <v>0.56568542494924601</v>
      </c>
    </row>
    <row r="1905" spans="1:8" x14ac:dyDescent="0.3">
      <c r="A1905" s="1">
        <v>41745</v>
      </c>
      <c r="B1905" s="1">
        <v>41746</v>
      </c>
      <c r="C1905">
        <v>256.10000000000002</v>
      </c>
      <c r="D1905">
        <v>256.70000610351502</v>
      </c>
      <c r="E1905">
        <v>255.34333375692299</v>
      </c>
      <c r="F1905">
        <v>-0.600006103515625</v>
      </c>
      <c r="G1905">
        <v>-0.75666624307632402</v>
      </c>
      <c r="H1905">
        <v>0.494974746830595</v>
      </c>
    </row>
    <row r="1906" spans="1:8" x14ac:dyDescent="0.3">
      <c r="A1906" s="1">
        <v>41746</v>
      </c>
      <c r="B1906" s="1">
        <v>41747</v>
      </c>
      <c r="C1906">
        <v>255.4</v>
      </c>
      <c r="D1906">
        <v>256.75000610351498</v>
      </c>
      <c r="E1906">
        <v>255.29316572993901</v>
      </c>
      <c r="F1906">
        <v>-1.3500061035155899</v>
      </c>
      <c r="G1906">
        <v>-0.10683427006006201</v>
      </c>
      <c r="H1906">
        <v>1.2727922061357699</v>
      </c>
    </row>
    <row r="1907" spans="1:8" x14ac:dyDescent="0.3">
      <c r="A1907" s="1">
        <v>41747</v>
      </c>
      <c r="B1907" s="1">
        <v>41750</v>
      </c>
      <c r="C1907">
        <v>257.2</v>
      </c>
      <c r="D1907">
        <v>257.34999389648402</v>
      </c>
      <c r="E1907">
        <v>257.41661886572803</v>
      </c>
      <c r="F1907">
        <v>0.149993896484375</v>
      </c>
      <c r="G1907">
        <v>0.21661886572837799</v>
      </c>
      <c r="H1907">
        <v>0.106066017177966</v>
      </c>
    </row>
    <row r="1908" spans="1:8" x14ac:dyDescent="0.3">
      <c r="A1908" s="1">
        <v>41750</v>
      </c>
      <c r="B1908" s="1">
        <v>41751</v>
      </c>
      <c r="C1908">
        <v>257.05</v>
      </c>
      <c r="D1908">
        <v>256.700024414062</v>
      </c>
      <c r="E1908">
        <v>256.90269747674398</v>
      </c>
      <c r="F1908">
        <v>0.3499755859375</v>
      </c>
      <c r="G1908">
        <v>-0.14730252325534801</v>
      </c>
      <c r="H1908">
        <v>3.5355339059335397E-2</v>
      </c>
    </row>
    <row r="1909" spans="1:8" x14ac:dyDescent="0.3">
      <c r="A1909" s="1">
        <v>41751</v>
      </c>
      <c r="B1909" s="1">
        <v>41752</v>
      </c>
      <c r="C1909">
        <v>257</v>
      </c>
      <c r="D1909">
        <v>257.64999389648398</v>
      </c>
      <c r="E1909">
        <v>257.822718799114</v>
      </c>
      <c r="F1909">
        <v>0.649993896484375</v>
      </c>
      <c r="G1909">
        <v>0.82271879911422696</v>
      </c>
      <c r="H1909">
        <v>0.424264068711944</v>
      </c>
    </row>
    <row r="1910" spans="1:8" x14ac:dyDescent="0.3">
      <c r="A1910" s="1">
        <v>41752</v>
      </c>
      <c r="B1910" s="1">
        <v>41753</v>
      </c>
      <c r="C1910">
        <v>256.39999999999998</v>
      </c>
      <c r="D1910">
        <v>257.200018310546</v>
      </c>
      <c r="E1910">
        <v>256.38796740360499</v>
      </c>
      <c r="F1910">
        <v>-0.800018310546875</v>
      </c>
      <c r="G1910">
        <v>-1.2032596394419601E-2</v>
      </c>
      <c r="H1910">
        <v>0.31819805153393799</v>
      </c>
    </row>
    <row r="1911" spans="1:8" x14ac:dyDescent="0.3">
      <c r="A1911" s="1">
        <v>41753</v>
      </c>
      <c r="B1911" s="1">
        <v>41754</v>
      </c>
      <c r="C1911">
        <v>255.95</v>
      </c>
      <c r="D1911">
        <v>255.80000610351499</v>
      </c>
      <c r="E1911">
        <v>255.20975471734999</v>
      </c>
      <c r="F1911">
        <v>0.149993896484375</v>
      </c>
      <c r="G1911">
        <v>-0.74024528264999301</v>
      </c>
      <c r="H1911">
        <v>2.58093975133088</v>
      </c>
    </row>
    <row r="1912" spans="1:8" x14ac:dyDescent="0.3">
      <c r="A1912" s="1">
        <v>41754</v>
      </c>
      <c r="B1912" s="1">
        <v>41757</v>
      </c>
      <c r="C1912">
        <v>252.3</v>
      </c>
      <c r="D1912">
        <v>251.8</v>
      </c>
      <c r="E1912">
        <v>252.87450723648001</v>
      </c>
      <c r="F1912">
        <v>-0.5</v>
      </c>
      <c r="G1912">
        <v>0.574507236480712</v>
      </c>
      <c r="H1912">
        <v>0</v>
      </c>
    </row>
    <row r="1913" spans="1:8" x14ac:dyDescent="0.3">
      <c r="A1913" s="1">
        <v>41757</v>
      </c>
      <c r="B1913" s="1">
        <v>41758</v>
      </c>
      <c r="C1913">
        <v>252.3</v>
      </c>
      <c r="D1913">
        <v>252.55</v>
      </c>
      <c r="E1913">
        <v>253.45702009201</v>
      </c>
      <c r="F1913">
        <v>0.25</v>
      </c>
      <c r="G1913">
        <v>1.1570200920104901</v>
      </c>
      <c r="H1913">
        <v>0.70710678118654702</v>
      </c>
    </row>
    <row r="1914" spans="1:8" x14ac:dyDescent="0.3">
      <c r="A1914" s="1">
        <v>41758</v>
      </c>
      <c r="B1914" s="1">
        <v>41759</v>
      </c>
      <c r="C1914">
        <v>251.3</v>
      </c>
      <c r="D1914">
        <v>252.05</v>
      </c>
      <c r="E1914">
        <v>252.03108065128299</v>
      </c>
      <c r="F1914">
        <v>0.75</v>
      </c>
      <c r="G1914">
        <v>0.73108065128326405</v>
      </c>
      <c r="H1914">
        <v>0.84852813742386901</v>
      </c>
    </row>
    <row r="1915" spans="1:8" x14ac:dyDescent="0.3">
      <c r="A1915" s="1">
        <v>41759</v>
      </c>
      <c r="B1915" s="1">
        <v>41760</v>
      </c>
      <c r="C1915">
        <v>250.1</v>
      </c>
      <c r="D1915">
        <v>252.04999694824201</v>
      </c>
      <c r="E1915">
        <v>250.749139225482</v>
      </c>
      <c r="F1915">
        <v>1.94999694824218</v>
      </c>
      <c r="G1915">
        <v>0.64913922548294001</v>
      </c>
      <c r="H1915">
        <v>0</v>
      </c>
    </row>
    <row r="1916" spans="1:8" x14ac:dyDescent="0.3">
      <c r="A1916" s="1">
        <v>41760</v>
      </c>
      <c r="B1916" s="1">
        <v>41761</v>
      </c>
      <c r="C1916">
        <v>250.1</v>
      </c>
      <c r="D1916">
        <v>250.89998779296801</v>
      </c>
      <c r="E1916">
        <v>250.829160606861</v>
      </c>
      <c r="F1916">
        <v>0.79998779296875</v>
      </c>
      <c r="G1916">
        <v>0.72916060686111395</v>
      </c>
      <c r="H1916">
        <v>0.24748737341528701</v>
      </c>
    </row>
    <row r="1917" spans="1:8" x14ac:dyDescent="0.3">
      <c r="A1917" s="1">
        <v>41761</v>
      </c>
      <c r="B1917" s="1">
        <v>41764</v>
      </c>
      <c r="C1917">
        <v>250.45</v>
      </c>
      <c r="D1917">
        <v>250.89999694824201</v>
      </c>
      <c r="E1917">
        <v>250.488421444594</v>
      </c>
      <c r="F1917">
        <v>0.449996948242187</v>
      </c>
      <c r="G1917">
        <v>3.8421444594860001E-2</v>
      </c>
      <c r="H1917">
        <v>0</v>
      </c>
    </row>
    <row r="1918" spans="1:8" x14ac:dyDescent="0.3">
      <c r="A1918" s="1">
        <v>41764</v>
      </c>
      <c r="B1918" s="1">
        <v>41765</v>
      </c>
      <c r="C1918">
        <v>250.45</v>
      </c>
      <c r="D1918">
        <v>250.89999694824201</v>
      </c>
      <c r="E1918">
        <v>250.766056013107</v>
      </c>
      <c r="F1918">
        <v>0.449996948242187</v>
      </c>
      <c r="G1918">
        <v>0.31605601310729903</v>
      </c>
      <c r="H1918">
        <v>0</v>
      </c>
    </row>
    <row r="1919" spans="1:8" x14ac:dyDescent="0.3">
      <c r="A1919" s="1">
        <v>41765</v>
      </c>
      <c r="B1919" s="1">
        <v>41766</v>
      </c>
      <c r="C1919">
        <v>250.45</v>
      </c>
      <c r="D1919">
        <v>250.25000305175701</v>
      </c>
      <c r="E1919">
        <v>250.93943862318901</v>
      </c>
      <c r="F1919">
        <v>-0.199996948242187</v>
      </c>
      <c r="G1919">
        <v>0.48943862318992598</v>
      </c>
      <c r="H1919">
        <v>2.2980970388562798</v>
      </c>
    </row>
    <row r="1920" spans="1:8" x14ac:dyDescent="0.3">
      <c r="A1920" s="1">
        <v>41766</v>
      </c>
      <c r="B1920" s="1">
        <v>41767</v>
      </c>
      <c r="C1920">
        <v>247.2</v>
      </c>
      <c r="D1920">
        <v>247.75000305175701</v>
      </c>
      <c r="E1920">
        <v>247.033068743348</v>
      </c>
      <c r="F1920">
        <v>-0.55000305175781194</v>
      </c>
      <c r="G1920">
        <v>-0.166931256651878</v>
      </c>
      <c r="H1920">
        <v>1.1667261889578</v>
      </c>
    </row>
    <row r="1921" spans="1:8" x14ac:dyDescent="0.3">
      <c r="A1921" s="1">
        <v>41767</v>
      </c>
      <c r="B1921" s="1">
        <v>41768</v>
      </c>
      <c r="C1921">
        <v>248.85</v>
      </c>
      <c r="D1921">
        <v>248.35</v>
      </c>
      <c r="E1921">
        <v>249.50942287445</v>
      </c>
      <c r="F1921">
        <v>-0.5</v>
      </c>
      <c r="G1921">
        <v>0.65942287445068304</v>
      </c>
      <c r="H1921">
        <v>3.5355339059335397E-2</v>
      </c>
    </row>
    <row r="1922" spans="1:8" x14ac:dyDescent="0.3">
      <c r="A1922" s="1">
        <v>41768</v>
      </c>
      <c r="B1922" s="1">
        <v>41771</v>
      </c>
      <c r="C1922">
        <v>248.9</v>
      </c>
      <c r="D1922">
        <v>248.9</v>
      </c>
      <c r="E1922">
        <v>248.890067102015</v>
      </c>
      <c r="F1922">
        <v>0</v>
      </c>
      <c r="G1922">
        <v>-9.9328979849815299E-3</v>
      </c>
      <c r="H1922">
        <v>1.0960155108391301</v>
      </c>
    </row>
    <row r="1923" spans="1:8" x14ac:dyDescent="0.3">
      <c r="A1923" s="1">
        <v>41771</v>
      </c>
      <c r="B1923" s="1">
        <v>41772</v>
      </c>
      <c r="C1923">
        <v>250.45</v>
      </c>
      <c r="D1923">
        <v>251.45</v>
      </c>
      <c r="E1923">
        <v>250.54465472400099</v>
      </c>
      <c r="F1923">
        <v>1</v>
      </c>
      <c r="G1923">
        <v>9.4654724001884405E-2</v>
      </c>
      <c r="H1923">
        <v>2.5455844122715798</v>
      </c>
    </row>
    <row r="1924" spans="1:8" x14ac:dyDescent="0.3">
      <c r="A1924" s="1">
        <v>41772</v>
      </c>
      <c r="B1924" s="1">
        <v>41773</v>
      </c>
      <c r="C1924">
        <v>254.05</v>
      </c>
      <c r="D1924">
        <v>254.05</v>
      </c>
      <c r="E1924">
        <v>254.66498862504901</v>
      </c>
      <c r="F1924">
        <v>0</v>
      </c>
      <c r="G1924">
        <v>0.61498862504959095</v>
      </c>
      <c r="H1924">
        <v>2.4748737341529101</v>
      </c>
    </row>
    <row r="1925" spans="1:8" x14ac:dyDescent="0.3">
      <c r="A1925" s="1">
        <v>41773</v>
      </c>
      <c r="B1925" s="1">
        <v>41774</v>
      </c>
      <c r="C1925">
        <v>257.55</v>
      </c>
      <c r="D1925">
        <v>257.65000610351501</v>
      </c>
      <c r="E1925">
        <v>257.79464683234602</v>
      </c>
      <c r="F1925">
        <v>0.100006103515625</v>
      </c>
      <c r="G1925">
        <v>0.244646832346916</v>
      </c>
      <c r="H1925">
        <v>7.0710678118670794E-2</v>
      </c>
    </row>
    <row r="1926" spans="1:8" x14ac:dyDescent="0.3">
      <c r="A1926" s="1">
        <v>41774</v>
      </c>
      <c r="B1926" s="1">
        <v>41775</v>
      </c>
      <c r="C1926">
        <v>257.45</v>
      </c>
      <c r="D1926">
        <v>256.34999389648402</v>
      </c>
      <c r="E1926">
        <v>257.60423759818002</v>
      </c>
      <c r="F1926">
        <v>-1.1000061035156199</v>
      </c>
      <c r="G1926">
        <v>0.15423759818077001</v>
      </c>
      <c r="H1926">
        <v>7.0710678118670794E-2</v>
      </c>
    </row>
    <row r="1927" spans="1:8" x14ac:dyDescent="0.3">
      <c r="A1927" s="1">
        <v>41775</v>
      </c>
      <c r="B1927" s="1">
        <v>41778</v>
      </c>
      <c r="C1927">
        <v>257.55</v>
      </c>
      <c r="D1927">
        <v>258.00001220703098</v>
      </c>
      <c r="E1927">
        <v>257.41940950155202</v>
      </c>
      <c r="F1927">
        <v>-0.45001220703125</v>
      </c>
      <c r="G1927">
        <v>-0.13059049844741799</v>
      </c>
      <c r="H1927">
        <v>3.5355339059335397E-2</v>
      </c>
    </row>
    <row r="1928" spans="1:8" x14ac:dyDescent="0.3">
      <c r="A1928" s="1">
        <v>41778</v>
      </c>
      <c r="B1928" s="1">
        <v>41779</v>
      </c>
      <c r="C1928">
        <v>257.5</v>
      </c>
      <c r="D1928">
        <v>257.5</v>
      </c>
      <c r="E1928">
        <v>257.34043978154602</v>
      </c>
      <c r="F1928">
        <v>0</v>
      </c>
      <c r="G1928">
        <v>-0.15956021845340701</v>
      </c>
      <c r="H1928">
        <v>0.17677669529663601</v>
      </c>
    </row>
    <row r="1929" spans="1:8" x14ac:dyDescent="0.3">
      <c r="A1929" s="1">
        <v>41779</v>
      </c>
      <c r="B1929" s="1">
        <v>41780</v>
      </c>
      <c r="C1929">
        <v>257.25</v>
      </c>
      <c r="D1929">
        <v>256.64999389648398</v>
      </c>
      <c r="E1929">
        <v>257.211472097784</v>
      </c>
      <c r="F1929">
        <v>0.600006103515625</v>
      </c>
      <c r="G1929">
        <v>-3.8527902215719202E-2</v>
      </c>
      <c r="H1929">
        <v>0.459619407771239</v>
      </c>
    </row>
    <row r="1930" spans="1:8" x14ac:dyDescent="0.3">
      <c r="A1930" s="1">
        <v>41780</v>
      </c>
      <c r="B1930" s="1">
        <v>41781</v>
      </c>
      <c r="C1930">
        <v>257.89999999999998</v>
      </c>
      <c r="D1930">
        <v>258.450018310546</v>
      </c>
      <c r="E1930">
        <v>257.58309101462299</v>
      </c>
      <c r="F1930">
        <v>-0.550018310546875</v>
      </c>
      <c r="G1930">
        <v>-0.31690898537635798</v>
      </c>
      <c r="H1930">
        <v>0.63639610306791605</v>
      </c>
    </row>
    <row r="1931" spans="1:8" x14ac:dyDescent="0.3">
      <c r="A1931" s="1">
        <v>41781</v>
      </c>
      <c r="B1931" s="1">
        <v>41782</v>
      </c>
      <c r="C1931">
        <v>258.8</v>
      </c>
      <c r="D1931">
        <v>258.65000610351501</v>
      </c>
      <c r="E1931">
        <v>258.63243694901399</v>
      </c>
      <c r="F1931">
        <v>0.149993896484375</v>
      </c>
      <c r="G1931">
        <v>-0.167563050985336</v>
      </c>
      <c r="H1931">
        <v>0.35355339059327301</v>
      </c>
    </row>
    <row r="1932" spans="1:8" x14ac:dyDescent="0.3">
      <c r="A1932" s="1">
        <v>41782</v>
      </c>
      <c r="B1932" s="1">
        <v>41785</v>
      </c>
      <c r="C1932">
        <v>258.3</v>
      </c>
      <c r="D1932">
        <v>258.15000610351501</v>
      </c>
      <c r="E1932">
        <v>258.507938358187</v>
      </c>
      <c r="F1932">
        <v>-0.149993896484375</v>
      </c>
      <c r="G1932">
        <v>0.207938358187675</v>
      </c>
      <c r="H1932">
        <v>0.38890872965260898</v>
      </c>
    </row>
    <row r="1933" spans="1:8" x14ac:dyDescent="0.3">
      <c r="A1933" s="1">
        <v>41785</v>
      </c>
      <c r="B1933" s="1">
        <v>41786</v>
      </c>
      <c r="C1933">
        <v>257.75</v>
      </c>
      <c r="D1933">
        <v>258.29998779296801</v>
      </c>
      <c r="E1933">
        <v>257.38779541849999</v>
      </c>
      <c r="F1933">
        <v>-0.54998779296875</v>
      </c>
      <c r="G1933">
        <v>-0.36220458149909901</v>
      </c>
      <c r="H1933">
        <v>1.8031222920257</v>
      </c>
    </row>
    <row r="1934" spans="1:8" x14ac:dyDescent="0.3">
      <c r="A1934" s="1">
        <v>41786</v>
      </c>
      <c r="B1934" s="1">
        <v>41787</v>
      </c>
      <c r="C1934">
        <v>255.2</v>
      </c>
      <c r="D1934">
        <v>255.2</v>
      </c>
      <c r="E1934">
        <v>254.92096654772701</v>
      </c>
      <c r="F1934">
        <v>0</v>
      </c>
      <c r="G1934">
        <v>-0.27903345227241499</v>
      </c>
      <c r="H1934">
        <v>2.1920310216783099</v>
      </c>
    </row>
    <row r="1935" spans="1:8" x14ac:dyDescent="0.3">
      <c r="A1935" s="1">
        <v>41787</v>
      </c>
      <c r="B1935" s="1">
        <v>41788</v>
      </c>
      <c r="C1935">
        <v>258.3</v>
      </c>
      <c r="D1935">
        <v>258.60001831054598</v>
      </c>
      <c r="E1935">
        <v>258.64312632679901</v>
      </c>
      <c r="F1935">
        <v>0.300018310546875</v>
      </c>
      <c r="G1935">
        <v>0.34312632679939198</v>
      </c>
      <c r="H1935">
        <v>0.424264068711944</v>
      </c>
    </row>
    <row r="1936" spans="1:8" x14ac:dyDescent="0.3">
      <c r="A1936" s="1">
        <v>41788</v>
      </c>
      <c r="B1936" s="1">
        <v>41789</v>
      </c>
      <c r="C1936">
        <v>257.7</v>
      </c>
      <c r="D1936">
        <v>257.749987792968</v>
      </c>
      <c r="E1936">
        <v>258.07289187312102</v>
      </c>
      <c r="F1936">
        <v>4.998779296875E-2</v>
      </c>
      <c r="G1936">
        <v>0.37289187312126099</v>
      </c>
      <c r="H1936">
        <v>1.52027957955106</v>
      </c>
    </row>
    <row r="1937" spans="1:8" x14ac:dyDescent="0.3">
      <c r="A1937" s="1">
        <v>41789</v>
      </c>
      <c r="B1937" s="1">
        <v>41792</v>
      </c>
      <c r="C1937">
        <v>255.55</v>
      </c>
      <c r="D1937">
        <v>255.850003051757</v>
      </c>
      <c r="E1937">
        <v>255.85385932326301</v>
      </c>
      <c r="F1937">
        <v>0.300003051757812</v>
      </c>
      <c r="G1937">
        <v>0.303859323263168</v>
      </c>
      <c r="H1937">
        <v>0.459619407771239</v>
      </c>
    </row>
    <row r="1938" spans="1:8" x14ac:dyDescent="0.3">
      <c r="A1938" s="1">
        <v>41792</v>
      </c>
      <c r="B1938" s="1">
        <v>41793</v>
      </c>
      <c r="C1938">
        <v>256.2</v>
      </c>
      <c r="D1938">
        <v>256.399981689453</v>
      </c>
      <c r="E1938">
        <v>256.21035811658902</v>
      </c>
      <c r="F1938">
        <v>0.199981689453125</v>
      </c>
      <c r="G1938">
        <v>1.0358116589486601E-2</v>
      </c>
      <c r="H1938">
        <v>0.106066017178006</v>
      </c>
    </row>
    <row r="1939" spans="1:8" x14ac:dyDescent="0.3">
      <c r="A1939" s="1">
        <v>41793</v>
      </c>
      <c r="B1939" s="1">
        <v>41794</v>
      </c>
      <c r="C1939">
        <v>256.35000000000002</v>
      </c>
      <c r="D1939">
        <v>256.39998779296798</v>
      </c>
      <c r="E1939">
        <v>256.70110187530503</v>
      </c>
      <c r="F1939">
        <v>4.998779296875E-2</v>
      </c>
      <c r="G1939">
        <v>0.351101875305175</v>
      </c>
      <c r="H1939">
        <v>0</v>
      </c>
    </row>
    <row r="1940" spans="1:8" x14ac:dyDescent="0.3">
      <c r="A1940" s="1">
        <v>41794</v>
      </c>
      <c r="B1940" s="1">
        <v>41795</v>
      </c>
      <c r="C1940">
        <v>256.35000000000002</v>
      </c>
      <c r="D1940">
        <v>256.64998779296798</v>
      </c>
      <c r="E1940">
        <v>256.57420829534499</v>
      </c>
      <c r="F1940">
        <v>0.29998779296875</v>
      </c>
      <c r="G1940">
        <v>0.22420829534530601</v>
      </c>
      <c r="H1940">
        <v>1.20208152801714</v>
      </c>
    </row>
    <row r="1941" spans="1:8" x14ac:dyDescent="0.3">
      <c r="A1941" s="1">
        <v>41795</v>
      </c>
      <c r="B1941" s="1">
        <v>41796</v>
      </c>
      <c r="C1941">
        <v>254.65</v>
      </c>
      <c r="D1941">
        <v>256.64999999999998</v>
      </c>
      <c r="E1941">
        <v>254.99233921766199</v>
      </c>
      <c r="F1941">
        <v>1.99999999999997</v>
      </c>
      <c r="G1941">
        <v>0.342339217662811</v>
      </c>
      <c r="H1941">
        <v>0</v>
      </c>
    </row>
    <row r="1942" spans="1:8" x14ac:dyDescent="0.3">
      <c r="A1942" s="1">
        <v>41796</v>
      </c>
      <c r="B1942" s="1">
        <v>41799</v>
      </c>
      <c r="C1942">
        <v>254.65</v>
      </c>
      <c r="D1942">
        <v>256.04999389648401</v>
      </c>
      <c r="E1942">
        <v>254.56374786943101</v>
      </c>
      <c r="F1942">
        <v>-1.3999938964843399</v>
      </c>
      <c r="G1942">
        <v>-8.6252130568027496E-2</v>
      </c>
      <c r="H1942">
        <v>0.17677669529663601</v>
      </c>
    </row>
    <row r="1943" spans="1:8" x14ac:dyDescent="0.3">
      <c r="A1943" s="1">
        <v>41799</v>
      </c>
      <c r="B1943" s="1">
        <v>41800</v>
      </c>
      <c r="C1943">
        <v>254.9</v>
      </c>
      <c r="D1943">
        <v>256.39999999999998</v>
      </c>
      <c r="E1943">
        <v>255.25015672445201</v>
      </c>
      <c r="F1943">
        <v>1.49999999999997</v>
      </c>
      <c r="G1943">
        <v>0.35015672445297202</v>
      </c>
      <c r="H1943">
        <v>1.69705627484771</v>
      </c>
    </row>
    <row r="1944" spans="1:8" x14ac:dyDescent="0.3">
      <c r="A1944" s="1">
        <v>41800</v>
      </c>
      <c r="B1944" s="1">
        <v>41801</v>
      </c>
      <c r="C1944">
        <v>257.3</v>
      </c>
      <c r="D1944">
        <v>257.200024414062</v>
      </c>
      <c r="E1944">
        <v>257.45217940509298</v>
      </c>
      <c r="F1944">
        <v>-9.99755859375E-2</v>
      </c>
      <c r="G1944">
        <v>0.152179405093193</v>
      </c>
      <c r="H1944">
        <v>0.17677669529663601</v>
      </c>
    </row>
    <row r="1945" spans="1:8" x14ac:dyDescent="0.3">
      <c r="A1945" s="1">
        <v>41801</v>
      </c>
      <c r="B1945" s="1">
        <v>41802</v>
      </c>
      <c r="C1945">
        <v>257.05</v>
      </c>
      <c r="D1945">
        <v>257.00001220703098</v>
      </c>
      <c r="E1945">
        <v>257.24128760695402</v>
      </c>
      <c r="F1945">
        <v>-4.998779296875E-2</v>
      </c>
      <c r="G1945">
        <v>0.191287606954574</v>
      </c>
      <c r="H1945">
        <v>0.35355339059327301</v>
      </c>
    </row>
    <row r="1946" spans="1:8" x14ac:dyDescent="0.3">
      <c r="A1946" s="1">
        <v>41802</v>
      </c>
      <c r="B1946" s="1">
        <v>41803</v>
      </c>
      <c r="C1946">
        <v>256.55</v>
      </c>
      <c r="D1946">
        <v>255.50001220703101</v>
      </c>
      <c r="E1946">
        <v>257.05492274761201</v>
      </c>
      <c r="F1946">
        <v>-1.04998779296875</v>
      </c>
      <c r="G1946">
        <v>0.50492274761199896</v>
      </c>
      <c r="H1946">
        <v>2.61629509039023</v>
      </c>
    </row>
    <row r="1947" spans="1:8" x14ac:dyDescent="0.3">
      <c r="A1947" s="1">
        <v>41803</v>
      </c>
      <c r="B1947" s="1">
        <v>41806</v>
      </c>
      <c r="C1947">
        <v>252.85</v>
      </c>
      <c r="D1947">
        <v>252.69999084472599</v>
      </c>
      <c r="E1947">
        <v>253.348697847127</v>
      </c>
      <c r="F1947">
        <v>-0.150009155273437</v>
      </c>
      <c r="G1947">
        <v>0.49869784712791398</v>
      </c>
      <c r="H1947">
        <v>0.95459415460183505</v>
      </c>
    </row>
    <row r="1948" spans="1:8" x14ac:dyDescent="0.3">
      <c r="A1948" s="1">
        <v>41806</v>
      </c>
      <c r="B1948" s="1">
        <v>41807</v>
      </c>
      <c r="C1948">
        <v>254.2</v>
      </c>
      <c r="D1948">
        <v>254.2</v>
      </c>
      <c r="E1948">
        <v>254.82782257795299</v>
      </c>
      <c r="F1948">
        <v>0</v>
      </c>
      <c r="G1948">
        <v>0.62782257795333796</v>
      </c>
      <c r="H1948">
        <v>0.35355339059327301</v>
      </c>
    </row>
    <row r="1949" spans="1:8" x14ac:dyDescent="0.3">
      <c r="A1949" s="1">
        <v>41807</v>
      </c>
      <c r="B1949" s="1">
        <v>41808</v>
      </c>
      <c r="C1949">
        <v>254.7</v>
      </c>
      <c r="D1949">
        <v>254.50000305175701</v>
      </c>
      <c r="E1949">
        <v>254.72038391306901</v>
      </c>
      <c r="F1949">
        <v>-0.199996948242187</v>
      </c>
      <c r="G1949">
        <v>2.03839130699634E-2</v>
      </c>
      <c r="H1949">
        <v>0.98994949366115004</v>
      </c>
    </row>
    <row r="1950" spans="1:8" x14ac:dyDescent="0.3">
      <c r="A1950" s="1">
        <v>41808</v>
      </c>
      <c r="B1950" s="1">
        <v>41809</v>
      </c>
      <c r="C1950">
        <v>253.3</v>
      </c>
      <c r="D1950">
        <v>254.600003051757</v>
      </c>
      <c r="E1950">
        <v>253.647648859024</v>
      </c>
      <c r="F1950">
        <v>1.3000030517578101</v>
      </c>
      <c r="G1950">
        <v>0.34764885902404702</v>
      </c>
      <c r="H1950">
        <v>0.42426406871192401</v>
      </c>
    </row>
    <row r="1951" spans="1:8" x14ac:dyDescent="0.3">
      <c r="A1951" s="1">
        <v>41809</v>
      </c>
      <c r="B1951" s="1">
        <v>41810</v>
      </c>
      <c r="C1951">
        <v>253.9</v>
      </c>
      <c r="D1951">
        <v>253.55000915527299</v>
      </c>
      <c r="E1951">
        <v>253.50679352283399</v>
      </c>
      <c r="F1951">
        <v>0.349990844726562</v>
      </c>
      <c r="G1951">
        <v>-0.393206477165222</v>
      </c>
      <c r="H1951">
        <v>2.8284271247461898</v>
      </c>
    </row>
    <row r="1952" spans="1:8" x14ac:dyDescent="0.3">
      <c r="A1952" s="1">
        <v>41810</v>
      </c>
      <c r="B1952" s="1">
        <v>41813</v>
      </c>
      <c r="C1952">
        <v>249.9</v>
      </c>
      <c r="D1952">
        <v>250.45000305175699</v>
      </c>
      <c r="E1952">
        <v>250.433233582973</v>
      </c>
      <c r="F1952">
        <v>0.55000305175781194</v>
      </c>
      <c r="G1952">
        <v>0.53323358297348</v>
      </c>
      <c r="H1952">
        <v>1.13137084989847</v>
      </c>
    </row>
    <row r="1953" spans="1:8" x14ac:dyDescent="0.3">
      <c r="A1953" s="1">
        <v>41813</v>
      </c>
      <c r="B1953" s="1">
        <v>41814</v>
      </c>
      <c r="C1953">
        <v>251.5</v>
      </c>
      <c r="D1953">
        <v>250.850006103515</v>
      </c>
      <c r="E1953">
        <v>252.09112399816499</v>
      </c>
      <c r="F1953">
        <v>-0.649993896484375</v>
      </c>
      <c r="G1953">
        <v>0.59112399816512995</v>
      </c>
      <c r="H1953">
        <v>2.0859650045003</v>
      </c>
    </row>
    <row r="1954" spans="1:8" x14ac:dyDescent="0.3">
      <c r="A1954" s="1">
        <v>41814</v>
      </c>
      <c r="B1954" s="1">
        <v>41815</v>
      </c>
      <c r="C1954">
        <v>254.45</v>
      </c>
      <c r="D1954">
        <v>254.14999694824201</v>
      </c>
      <c r="E1954">
        <v>254.333789375424</v>
      </c>
      <c r="F1954">
        <v>0.300003051757812</v>
      </c>
      <c r="G1954">
        <v>-0.116210624575614</v>
      </c>
      <c r="H1954">
        <v>1.3081475451950999</v>
      </c>
    </row>
    <row r="1955" spans="1:8" x14ac:dyDescent="0.3">
      <c r="A1955" s="1">
        <v>41815</v>
      </c>
      <c r="B1955" s="1">
        <v>41816</v>
      </c>
      <c r="C1955">
        <v>252.6</v>
      </c>
      <c r="D1955">
        <v>253.04999694824201</v>
      </c>
      <c r="E1955">
        <v>251.888017213344</v>
      </c>
      <c r="F1955">
        <v>-0.449996948242187</v>
      </c>
      <c r="G1955">
        <v>-0.71198278665542503</v>
      </c>
      <c r="H1955">
        <v>1.41421356237309</v>
      </c>
    </row>
    <row r="1956" spans="1:8" x14ac:dyDescent="0.3">
      <c r="A1956" s="1">
        <v>41816</v>
      </c>
      <c r="B1956" s="1">
        <v>41817</v>
      </c>
      <c r="C1956">
        <v>254.6</v>
      </c>
      <c r="D1956">
        <v>254.39998779296801</v>
      </c>
      <c r="E1956">
        <v>254.99734688401199</v>
      </c>
      <c r="F1956">
        <v>-0.20001220703125</v>
      </c>
      <c r="G1956">
        <v>0.39734688401222201</v>
      </c>
      <c r="H1956">
        <v>0.42426406871192401</v>
      </c>
    </row>
    <row r="1957" spans="1:8" x14ac:dyDescent="0.3">
      <c r="A1957" s="1">
        <v>41817</v>
      </c>
      <c r="B1957" s="1">
        <v>41820</v>
      </c>
      <c r="C1957">
        <v>254</v>
      </c>
      <c r="D1957">
        <v>254.44999694824199</v>
      </c>
      <c r="E1957">
        <v>254.055088598281</v>
      </c>
      <c r="F1957">
        <v>0.449996948242187</v>
      </c>
      <c r="G1957">
        <v>5.5088598281144999E-2</v>
      </c>
      <c r="H1957">
        <v>0</v>
      </c>
    </row>
    <row r="1958" spans="1:8" x14ac:dyDescent="0.3">
      <c r="A1958" s="1">
        <v>41820</v>
      </c>
      <c r="B1958" s="1">
        <v>41821</v>
      </c>
      <c r="C1958">
        <v>254</v>
      </c>
      <c r="D1958">
        <v>253.64999389648401</v>
      </c>
      <c r="E1958">
        <v>254.70724749565099</v>
      </c>
      <c r="F1958">
        <v>-0.350006103515625</v>
      </c>
      <c r="G1958">
        <v>0.70724749565124501</v>
      </c>
      <c r="H1958">
        <v>0.17677669529663601</v>
      </c>
    </row>
    <row r="1959" spans="1:8" x14ac:dyDescent="0.3">
      <c r="A1959" s="1">
        <v>41821</v>
      </c>
      <c r="B1959" s="1">
        <v>41822</v>
      </c>
      <c r="C1959">
        <v>254.25</v>
      </c>
      <c r="D1959">
        <v>255.69999694824199</v>
      </c>
      <c r="E1959">
        <v>254.804658055305</v>
      </c>
      <c r="F1959">
        <v>1.44999694824218</v>
      </c>
      <c r="G1959">
        <v>0.55465805530548096</v>
      </c>
      <c r="H1959">
        <v>1.48492424049176</v>
      </c>
    </row>
    <row r="1960" spans="1:8" x14ac:dyDescent="0.3">
      <c r="A1960" s="1">
        <v>41822</v>
      </c>
      <c r="B1960" s="1">
        <v>41823</v>
      </c>
      <c r="C1960">
        <v>256.35000000000002</v>
      </c>
      <c r="D1960">
        <v>256.35000000000002</v>
      </c>
      <c r="E1960">
        <v>255.912248826026</v>
      </c>
      <c r="F1960">
        <v>0</v>
      </c>
      <c r="G1960">
        <v>-0.437751173973083</v>
      </c>
      <c r="H1960">
        <v>0.17677669529663601</v>
      </c>
    </row>
    <row r="1961" spans="1:8" x14ac:dyDescent="0.3">
      <c r="A1961" s="1">
        <v>41823</v>
      </c>
      <c r="B1961" s="1">
        <v>41824</v>
      </c>
      <c r="C1961">
        <v>256.10000000000002</v>
      </c>
      <c r="D1961">
        <v>257.14998779296798</v>
      </c>
      <c r="E1961">
        <v>256.457396334409</v>
      </c>
      <c r="F1961">
        <v>1.04998779296875</v>
      </c>
      <c r="G1961">
        <v>0.35739633440971302</v>
      </c>
      <c r="H1961">
        <v>0.424264068711944</v>
      </c>
    </row>
    <row r="1962" spans="1:8" x14ac:dyDescent="0.3">
      <c r="A1962" s="1">
        <v>41824</v>
      </c>
      <c r="B1962" s="1">
        <v>41827</v>
      </c>
      <c r="C1962">
        <v>255.5</v>
      </c>
      <c r="D1962">
        <v>255.14999389648401</v>
      </c>
      <c r="E1962">
        <v>255.44498585909599</v>
      </c>
      <c r="F1962">
        <v>0.350006103515625</v>
      </c>
      <c r="G1962">
        <v>-5.5014140903949703E-2</v>
      </c>
      <c r="H1962">
        <v>1.0606601717798201</v>
      </c>
    </row>
    <row r="1963" spans="1:8" x14ac:dyDescent="0.3">
      <c r="A1963" s="1">
        <v>41827</v>
      </c>
      <c r="B1963" s="1">
        <v>41828</v>
      </c>
      <c r="C1963">
        <v>254</v>
      </c>
      <c r="D1963">
        <v>254.25</v>
      </c>
      <c r="E1963">
        <v>253.79096278548201</v>
      </c>
      <c r="F1963">
        <v>-0.25</v>
      </c>
      <c r="G1963">
        <v>-0.209037214517593</v>
      </c>
      <c r="H1963">
        <v>0.106066017177986</v>
      </c>
    </row>
    <row r="1964" spans="1:8" x14ac:dyDescent="0.3">
      <c r="A1964" s="1">
        <v>41828</v>
      </c>
      <c r="B1964" s="1">
        <v>41829</v>
      </c>
      <c r="C1964">
        <v>253.85</v>
      </c>
      <c r="D1964">
        <v>252.85</v>
      </c>
      <c r="E1964">
        <v>254.59039995670301</v>
      </c>
      <c r="F1964">
        <v>-1</v>
      </c>
      <c r="G1964">
        <v>0.74039995670318504</v>
      </c>
      <c r="H1964">
        <v>0.742462120245862</v>
      </c>
    </row>
    <row r="1965" spans="1:8" x14ac:dyDescent="0.3">
      <c r="A1965" s="1">
        <v>41829</v>
      </c>
      <c r="B1965" s="1">
        <v>41830</v>
      </c>
      <c r="C1965">
        <v>252.8</v>
      </c>
      <c r="D1965">
        <v>253.39999084472601</v>
      </c>
      <c r="E1965">
        <v>252.36640949845301</v>
      </c>
      <c r="F1965">
        <v>-0.59999084472656194</v>
      </c>
      <c r="G1965">
        <v>-0.43359050154685902</v>
      </c>
      <c r="H1965">
        <v>0.28284271247460202</v>
      </c>
    </row>
    <row r="1966" spans="1:8" x14ac:dyDescent="0.3">
      <c r="A1966" s="1">
        <v>41830</v>
      </c>
      <c r="B1966" s="1">
        <v>41831</v>
      </c>
      <c r="C1966">
        <v>253.2</v>
      </c>
      <c r="D1966">
        <v>251.55000610351499</v>
      </c>
      <c r="E1966">
        <v>253.35684264898299</v>
      </c>
      <c r="F1966">
        <v>-1.6499938964843699</v>
      </c>
      <c r="G1966">
        <v>0.15684264898300099</v>
      </c>
      <c r="H1966">
        <v>1.41421356237309</v>
      </c>
    </row>
    <row r="1967" spans="1:8" x14ac:dyDescent="0.3">
      <c r="A1967" s="1">
        <v>41831</v>
      </c>
      <c r="B1967" s="1">
        <v>41834</v>
      </c>
      <c r="C1967">
        <v>251.2</v>
      </c>
      <c r="D1967">
        <v>252.350009155273</v>
      </c>
      <c r="E1967">
        <v>251.55913503170001</v>
      </c>
      <c r="F1967">
        <v>1.15000915527343</v>
      </c>
      <c r="G1967">
        <v>0.359135031700134</v>
      </c>
      <c r="H1967">
        <v>0.494974746830595</v>
      </c>
    </row>
    <row r="1968" spans="1:8" x14ac:dyDescent="0.3">
      <c r="A1968" s="1">
        <v>41834</v>
      </c>
      <c r="B1968" s="1">
        <v>41835</v>
      </c>
      <c r="C1968">
        <v>251.9</v>
      </c>
      <c r="D1968">
        <v>252.850012207031</v>
      </c>
      <c r="E1968">
        <v>251.350601816177</v>
      </c>
      <c r="F1968">
        <v>-0.95001220703125</v>
      </c>
      <c r="G1968">
        <v>-0.54939818382263095</v>
      </c>
      <c r="H1968">
        <v>2.0152543263816498</v>
      </c>
    </row>
    <row r="1969" spans="1:8" x14ac:dyDescent="0.3">
      <c r="A1969" s="1">
        <v>41835</v>
      </c>
      <c r="B1969" s="1">
        <v>41836</v>
      </c>
      <c r="C1969">
        <v>254.75</v>
      </c>
      <c r="D1969">
        <v>254.850006103515</v>
      </c>
      <c r="E1969">
        <v>254.507829561829</v>
      </c>
      <c r="F1969">
        <v>-0.100006103515625</v>
      </c>
      <c r="G1969">
        <v>-0.24217043817043299</v>
      </c>
      <c r="H1969">
        <v>0.35355339059327301</v>
      </c>
    </row>
    <row r="1970" spans="1:8" x14ac:dyDescent="0.3">
      <c r="A1970" s="1">
        <v>41836</v>
      </c>
      <c r="B1970" s="1">
        <v>41837</v>
      </c>
      <c r="C1970">
        <v>255.25</v>
      </c>
      <c r="D1970">
        <v>255.80000305175699</v>
      </c>
      <c r="E1970">
        <v>254.93739137053399</v>
      </c>
      <c r="F1970">
        <v>-0.55000305175781194</v>
      </c>
      <c r="G1970">
        <v>-0.31260862946510298</v>
      </c>
      <c r="H1970">
        <v>0.45961940777125898</v>
      </c>
    </row>
    <row r="1971" spans="1:8" x14ac:dyDescent="0.3">
      <c r="A1971" s="1">
        <v>41837</v>
      </c>
      <c r="B1971" s="1">
        <v>41838</v>
      </c>
      <c r="C1971">
        <v>255.9</v>
      </c>
      <c r="D1971">
        <v>254.05000915527299</v>
      </c>
      <c r="E1971">
        <v>255.718774700164</v>
      </c>
      <c r="F1971">
        <v>1.8499908447265601</v>
      </c>
      <c r="G1971">
        <v>-0.18122529983520499</v>
      </c>
      <c r="H1971">
        <v>0.14142135623732099</v>
      </c>
    </row>
    <row r="1972" spans="1:8" x14ac:dyDescent="0.3">
      <c r="A1972" s="1">
        <v>41838</v>
      </c>
      <c r="B1972" s="1">
        <v>41841</v>
      </c>
      <c r="C1972">
        <v>255.7</v>
      </c>
      <c r="D1972">
        <v>256.70001525878899</v>
      </c>
      <c r="E1972">
        <v>255.631500904262</v>
      </c>
      <c r="F1972">
        <v>-1.0000152587890601</v>
      </c>
      <c r="G1972">
        <v>-6.8499095737934099E-2</v>
      </c>
      <c r="H1972">
        <v>7.0710678118650699E-2</v>
      </c>
    </row>
    <row r="1973" spans="1:8" x14ac:dyDescent="0.3">
      <c r="A1973" s="1">
        <v>41841</v>
      </c>
      <c r="B1973" s="1">
        <v>41842</v>
      </c>
      <c r="C1973">
        <v>255.6</v>
      </c>
      <c r="D1973">
        <v>255.6</v>
      </c>
      <c r="E1973">
        <v>255.53053300678701</v>
      </c>
      <c r="F1973">
        <v>0</v>
      </c>
      <c r="G1973">
        <v>-6.9466993212699807E-2</v>
      </c>
      <c r="H1973">
        <v>1.2727922061357699</v>
      </c>
    </row>
    <row r="1974" spans="1:8" x14ac:dyDescent="0.3">
      <c r="A1974" s="1">
        <v>41842</v>
      </c>
      <c r="B1974" s="1">
        <v>41843</v>
      </c>
      <c r="C1974">
        <v>257.39999999999998</v>
      </c>
      <c r="D1974">
        <v>257.850012207031</v>
      </c>
      <c r="E1974">
        <v>257.262583667039</v>
      </c>
      <c r="F1974">
        <v>-0.45001220703125</v>
      </c>
      <c r="G1974">
        <v>-0.13741633296012801</v>
      </c>
      <c r="H1974">
        <v>0.28284271247460202</v>
      </c>
    </row>
    <row r="1975" spans="1:8" x14ac:dyDescent="0.3">
      <c r="A1975" s="1">
        <v>41843</v>
      </c>
      <c r="B1975" s="1">
        <v>41844</v>
      </c>
      <c r="C1975">
        <v>257</v>
      </c>
      <c r="D1975">
        <v>257.39999389648398</v>
      </c>
      <c r="E1975">
        <v>256.620573818683</v>
      </c>
      <c r="F1975">
        <v>-0.399993896484375</v>
      </c>
      <c r="G1975">
        <v>-0.37942618131637501</v>
      </c>
      <c r="H1975">
        <v>0.31819805153393799</v>
      </c>
    </row>
    <row r="1976" spans="1:8" x14ac:dyDescent="0.3">
      <c r="A1976" s="1">
        <v>41844</v>
      </c>
      <c r="B1976" s="1">
        <v>41845</v>
      </c>
      <c r="C1976">
        <v>257.45</v>
      </c>
      <c r="D1976">
        <v>257.649981689453</v>
      </c>
      <c r="E1976">
        <v>256.90607370138099</v>
      </c>
      <c r="F1976">
        <v>-0.199981689453125</v>
      </c>
      <c r="G1976">
        <v>-0.54392629861831598</v>
      </c>
      <c r="H1976">
        <v>0.63639610306791605</v>
      </c>
    </row>
    <row r="1977" spans="1:8" x14ac:dyDescent="0.3">
      <c r="A1977" s="1">
        <v>41845</v>
      </c>
      <c r="B1977" s="1">
        <v>41848</v>
      </c>
      <c r="C1977">
        <v>258.35000000000002</v>
      </c>
      <c r="D1977">
        <v>258.29998168945298</v>
      </c>
      <c r="E1977">
        <v>258.997830367088</v>
      </c>
      <c r="F1977">
        <v>-5.0018310546875E-2</v>
      </c>
      <c r="G1977">
        <v>0.64783036708831698</v>
      </c>
      <c r="H1977">
        <v>1.3788582233137501</v>
      </c>
    </row>
    <row r="1978" spans="1:8" x14ac:dyDescent="0.3">
      <c r="A1978" s="1">
        <v>41848</v>
      </c>
      <c r="B1978" s="1">
        <v>41849</v>
      </c>
      <c r="C1978">
        <v>260.3</v>
      </c>
      <c r="D1978">
        <v>261.200024414062</v>
      </c>
      <c r="E1978">
        <v>260.06172129809801</v>
      </c>
      <c r="F1978">
        <v>-0.9000244140625</v>
      </c>
      <c r="G1978">
        <v>-0.23827870190143499</v>
      </c>
      <c r="H1978">
        <v>2.0859650045003</v>
      </c>
    </row>
    <row r="1979" spans="1:8" x14ac:dyDescent="0.3">
      <c r="A1979" s="1">
        <v>41849</v>
      </c>
      <c r="B1979" s="1">
        <v>41850</v>
      </c>
      <c r="C1979">
        <v>263.25</v>
      </c>
      <c r="D1979">
        <v>263.64999389648398</v>
      </c>
      <c r="E1979">
        <v>263.42627047002298</v>
      </c>
      <c r="F1979">
        <v>0.399993896484375</v>
      </c>
      <c r="G1979">
        <v>0.17627047002315499</v>
      </c>
      <c r="H1979">
        <v>2.1920310216783099</v>
      </c>
    </row>
    <row r="1980" spans="1:8" x14ac:dyDescent="0.3">
      <c r="A1980" s="1">
        <v>41850</v>
      </c>
      <c r="B1980" s="1">
        <v>41851</v>
      </c>
      <c r="C1980">
        <v>266.35000000000002</v>
      </c>
      <c r="D1980">
        <v>265.89998779296798</v>
      </c>
      <c r="E1980">
        <v>266.46301068216502</v>
      </c>
      <c r="F1980">
        <v>-0.45001220703125</v>
      </c>
      <c r="G1980">
        <v>0.113010682165622</v>
      </c>
      <c r="H1980">
        <v>0.91923881554251896</v>
      </c>
    </row>
    <row r="1981" spans="1:8" x14ac:dyDescent="0.3">
      <c r="A1981" s="1">
        <v>41851</v>
      </c>
      <c r="B1981" s="1">
        <v>41852</v>
      </c>
      <c r="C1981">
        <v>265.05</v>
      </c>
      <c r="D1981">
        <v>262.85001831054598</v>
      </c>
      <c r="E1981">
        <v>265.23856216967101</v>
      </c>
      <c r="F1981">
        <v>-2.1999816894531201</v>
      </c>
      <c r="G1981">
        <v>0.18856216967105799</v>
      </c>
      <c r="H1981">
        <v>0.88388347648318399</v>
      </c>
    </row>
    <row r="1982" spans="1:8" x14ac:dyDescent="0.3">
      <c r="A1982" s="1">
        <v>41852</v>
      </c>
      <c r="B1982" s="1">
        <v>41855</v>
      </c>
      <c r="C1982">
        <v>263.8</v>
      </c>
      <c r="D1982">
        <v>264.60001831054598</v>
      </c>
      <c r="E1982">
        <v>264.034320074319</v>
      </c>
      <c r="F1982">
        <v>0.800018310546875</v>
      </c>
      <c r="G1982">
        <v>0.23432007431983901</v>
      </c>
      <c r="H1982">
        <v>0.35355339059327301</v>
      </c>
    </row>
    <row r="1983" spans="1:8" x14ac:dyDescent="0.3">
      <c r="A1983" s="1">
        <v>41855</v>
      </c>
      <c r="B1983" s="1">
        <v>41856</v>
      </c>
      <c r="C1983">
        <v>263.3</v>
      </c>
      <c r="D1983">
        <v>263.10001831054598</v>
      </c>
      <c r="E1983">
        <v>263.36796679645698</v>
      </c>
      <c r="F1983">
        <v>-0.199981689453125</v>
      </c>
      <c r="G1983">
        <v>6.7966796457767403E-2</v>
      </c>
      <c r="H1983">
        <v>1.0253048327204799</v>
      </c>
    </row>
    <row r="1984" spans="1:8" x14ac:dyDescent="0.3">
      <c r="A1984" s="1">
        <v>41856</v>
      </c>
      <c r="B1984" s="1">
        <v>41857</v>
      </c>
      <c r="C1984">
        <v>261.85000000000002</v>
      </c>
      <c r="D1984">
        <v>261.499993896484</v>
      </c>
      <c r="E1984">
        <v>260.60573396682702</v>
      </c>
      <c r="F1984">
        <v>0.350006103515625</v>
      </c>
      <c r="G1984">
        <v>-1.2442660331726001</v>
      </c>
      <c r="H1984">
        <v>0.45961940777128002</v>
      </c>
    </row>
    <row r="1985" spans="1:8" x14ac:dyDescent="0.3">
      <c r="A1985" s="1">
        <v>41857</v>
      </c>
      <c r="B1985" s="1">
        <v>41858</v>
      </c>
      <c r="C1985">
        <v>261.2</v>
      </c>
      <c r="D1985">
        <v>260.54997558593698</v>
      </c>
      <c r="E1985">
        <v>260.72363866567599</v>
      </c>
      <c r="F1985">
        <v>0.6500244140625</v>
      </c>
      <c r="G1985">
        <v>-0.476361334323883</v>
      </c>
      <c r="H1985">
        <v>1.0960155108391501</v>
      </c>
    </row>
    <row r="1986" spans="1:8" x14ac:dyDescent="0.3">
      <c r="A1986" s="1">
        <v>41858</v>
      </c>
      <c r="B1986" s="1">
        <v>41859</v>
      </c>
      <c r="C1986">
        <v>259.64999999999998</v>
      </c>
      <c r="D1986">
        <v>259.04999389648401</v>
      </c>
      <c r="E1986">
        <v>259.22854110002498</v>
      </c>
      <c r="F1986">
        <v>0.600006103515625</v>
      </c>
      <c r="G1986">
        <v>-0.421458899974823</v>
      </c>
      <c r="H1986">
        <v>2.2273863607375999</v>
      </c>
    </row>
    <row r="1987" spans="1:8" x14ac:dyDescent="0.3">
      <c r="A1987" s="1">
        <v>41859</v>
      </c>
      <c r="B1987" s="1">
        <v>41862</v>
      </c>
      <c r="C1987">
        <v>256.5</v>
      </c>
      <c r="D1987">
        <v>258.54998779296801</v>
      </c>
      <c r="E1987">
        <v>256.22722038626603</v>
      </c>
      <c r="F1987">
        <v>-2.04998779296875</v>
      </c>
      <c r="G1987">
        <v>-0.27277961373329102</v>
      </c>
      <c r="H1987">
        <v>1.20208152801712</v>
      </c>
    </row>
    <row r="1988" spans="1:8" x14ac:dyDescent="0.3">
      <c r="A1988" s="1">
        <v>41862</v>
      </c>
      <c r="B1988" s="1">
        <v>41863</v>
      </c>
      <c r="C1988">
        <v>258.2</v>
      </c>
      <c r="D1988">
        <v>258.34999389648402</v>
      </c>
      <c r="E1988">
        <v>257.22162486314699</v>
      </c>
      <c r="F1988">
        <v>-0.149993896484375</v>
      </c>
      <c r="G1988">
        <v>-0.97837513685226396</v>
      </c>
      <c r="H1988">
        <v>0.106066017177966</v>
      </c>
    </row>
    <row r="1989" spans="1:8" x14ac:dyDescent="0.3">
      <c r="A1989" s="1">
        <v>41863</v>
      </c>
      <c r="B1989" s="1">
        <v>41864</v>
      </c>
      <c r="C1989">
        <v>258.05</v>
      </c>
      <c r="D1989">
        <v>258.60001831054598</v>
      </c>
      <c r="E1989">
        <v>258.094671688228</v>
      </c>
      <c r="F1989">
        <v>0.550018310546875</v>
      </c>
      <c r="G1989">
        <v>4.4671688228845603E-2</v>
      </c>
      <c r="H1989">
        <v>1.23743686707645</v>
      </c>
    </row>
    <row r="1990" spans="1:8" x14ac:dyDescent="0.3">
      <c r="A1990" s="1">
        <v>41864</v>
      </c>
      <c r="B1990" s="1">
        <v>41865</v>
      </c>
      <c r="C1990">
        <v>259.8</v>
      </c>
      <c r="D1990">
        <v>259.90000610351501</v>
      </c>
      <c r="E1990">
        <v>260.36640845537102</v>
      </c>
      <c r="F1990">
        <v>0.100006103515625</v>
      </c>
      <c r="G1990">
        <v>0.56640845537185602</v>
      </c>
      <c r="H1990">
        <v>0.42426406871190397</v>
      </c>
    </row>
    <row r="1991" spans="1:8" x14ac:dyDescent="0.3">
      <c r="A1991" s="1">
        <v>41865</v>
      </c>
      <c r="B1991" s="1">
        <v>41866</v>
      </c>
      <c r="C1991">
        <v>260.39999999999998</v>
      </c>
      <c r="D1991">
        <v>259.89999999999998</v>
      </c>
      <c r="E1991">
        <v>259.657884144783</v>
      </c>
      <c r="F1991">
        <v>0.5</v>
      </c>
      <c r="G1991">
        <v>-0.74211585521697998</v>
      </c>
      <c r="H1991">
        <v>0</v>
      </c>
    </row>
    <row r="1992" spans="1:8" x14ac:dyDescent="0.3">
      <c r="A1992" s="1">
        <v>41866</v>
      </c>
      <c r="B1992" s="1">
        <v>41869</v>
      </c>
      <c r="C1992">
        <v>260.39999999999998</v>
      </c>
      <c r="D1992">
        <v>261.350012207031</v>
      </c>
      <c r="E1992">
        <v>259.55534192323603</v>
      </c>
      <c r="F1992">
        <v>-0.95001220703125</v>
      </c>
      <c r="G1992">
        <v>-0.84465807676315297</v>
      </c>
      <c r="H1992">
        <v>1.2727922061357499</v>
      </c>
    </row>
    <row r="1993" spans="1:8" x14ac:dyDescent="0.3">
      <c r="A1993" s="1">
        <v>41869</v>
      </c>
      <c r="B1993" s="1">
        <v>41870</v>
      </c>
      <c r="C1993">
        <v>258.60000000000002</v>
      </c>
      <c r="D1993">
        <v>259.249993896484</v>
      </c>
      <c r="E1993">
        <v>257.28010175228098</v>
      </c>
      <c r="F1993">
        <v>-0.649993896484375</v>
      </c>
      <c r="G1993">
        <v>-1.3198982477188099</v>
      </c>
      <c r="H1993">
        <v>1.76776695296636</v>
      </c>
    </row>
    <row r="1994" spans="1:8" x14ac:dyDescent="0.3">
      <c r="A1994" s="1">
        <v>41870</v>
      </c>
      <c r="B1994" s="1">
        <v>41871</v>
      </c>
      <c r="C1994">
        <v>261.10000000000002</v>
      </c>
      <c r="D1994">
        <v>261.749993896484</v>
      </c>
      <c r="E1994">
        <v>260.73662716746298</v>
      </c>
      <c r="F1994">
        <v>-0.649993896484375</v>
      </c>
      <c r="G1994">
        <v>-0.363372832536697</v>
      </c>
      <c r="H1994">
        <v>0.49497474683061499</v>
      </c>
    </row>
    <row r="1995" spans="1:8" x14ac:dyDescent="0.3">
      <c r="A1995" s="1">
        <v>41871</v>
      </c>
      <c r="B1995" s="1">
        <v>41872</v>
      </c>
      <c r="C1995">
        <v>260.39999999999998</v>
      </c>
      <c r="D1995">
        <v>260.100012207031</v>
      </c>
      <c r="E1995">
        <v>260.70240038037298</v>
      </c>
      <c r="F1995">
        <v>-0.29998779296875</v>
      </c>
      <c r="G1995">
        <v>0.30240038037300099</v>
      </c>
      <c r="H1995">
        <v>3.1112698372207901</v>
      </c>
    </row>
    <row r="1996" spans="1:8" x14ac:dyDescent="0.3">
      <c r="A1996" s="1">
        <v>41872</v>
      </c>
      <c r="B1996" s="1">
        <v>41873</v>
      </c>
      <c r="C1996">
        <v>256</v>
      </c>
      <c r="D1996">
        <v>256.39999389648398</v>
      </c>
      <c r="E1996">
        <v>257.18897593021302</v>
      </c>
      <c r="F1996">
        <v>0.399993896484375</v>
      </c>
      <c r="G1996">
        <v>1.18897593021392</v>
      </c>
      <c r="H1996">
        <v>1.48492424049176</v>
      </c>
    </row>
    <row r="1997" spans="1:8" x14ac:dyDescent="0.3">
      <c r="A1997" s="1">
        <v>41873</v>
      </c>
      <c r="B1997" s="1">
        <v>41876</v>
      </c>
      <c r="C1997">
        <v>258.10000000000002</v>
      </c>
      <c r="D1997">
        <v>257.54998168945298</v>
      </c>
      <c r="E1997">
        <v>257.15120807886098</v>
      </c>
      <c r="F1997">
        <v>0.550018310546875</v>
      </c>
      <c r="G1997">
        <v>-0.94879192113876298</v>
      </c>
      <c r="H1997">
        <v>0.49497474683057502</v>
      </c>
    </row>
    <row r="1998" spans="1:8" x14ac:dyDescent="0.3">
      <c r="A1998" s="1">
        <v>41876</v>
      </c>
      <c r="B1998" s="1">
        <v>41877</v>
      </c>
      <c r="C1998">
        <v>258.8</v>
      </c>
      <c r="D1998">
        <v>259.40000610351501</v>
      </c>
      <c r="E1998">
        <v>258.44858487248399</v>
      </c>
      <c r="F1998">
        <v>-0.600006103515625</v>
      </c>
      <c r="G1998">
        <v>-0.35141512751579201</v>
      </c>
      <c r="H1998">
        <v>0.49497474683057502</v>
      </c>
    </row>
    <row r="1999" spans="1:8" x14ac:dyDescent="0.3">
      <c r="A1999" s="1">
        <v>41877</v>
      </c>
      <c r="B1999" s="1">
        <v>41878</v>
      </c>
      <c r="C1999">
        <v>259.5</v>
      </c>
      <c r="D1999">
        <v>260.39999389648398</v>
      </c>
      <c r="E1999">
        <v>259.57620499283001</v>
      </c>
      <c r="F1999">
        <v>0.899993896484375</v>
      </c>
      <c r="G1999">
        <v>7.6204992830753299E-2</v>
      </c>
      <c r="H1999">
        <v>0.17677669529663601</v>
      </c>
    </row>
    <row r="2000" spans="1:8" x14ac:dyDescent="0.3">
      <c r="A2000" s="1">
        <v>41878</v>
      </c>
      <c r="B2000" s="1">
        <v>41879</v>
      </c>
      <c r="C2000">
        <v>259.75</v>
      </c>
      <c r="D2000">
        <v>260.45001220703102</v>
      </c>
      <c r="E2000">
        <v>259.96739985048703</v>
      </c>
      <c r="F2000">
        <v>0.70001220703125</v>
      </c>
      <c r="G2000">
        <v>0.21739985048770899</v>
      </c>
      <c r="H2000">
        <v>0.212132034355972</v>
      </c>
    </row>
    <row r="2001" spans="1:8" x14ac:dyDescent="0.3">
      <c r="A2001" s="1">
        <v>41879</v>
      </c>
      <c r="B2001" s="1">
        <v>41880</v>
      </c>
      <c r="C2001">
        <v>260.05</v>
      </c>
      <c r="D2001">
        <v>259.50001220703098</v>
      </c>
      <c r="E2001">
        <v>260.24196148216703</v>
      </c>
      <c r="F2001">
        <v>-0.54998779296875</v>
      </c>
      <c r="G2001">
        <v>0.19196148216724401</v>
      </c>
      <c r="H2001">
        <v>0.74246212024588198</v>
      </c>
    </row>
    <row r="2002" spans="1:8" x14ac:dyDescent="0.3">
      <c r="A2002" s="1">
        <v>41880</v>
      </c>
      <c r="B2002" s="1">
        <v>41883</v>
      </c>
      <c r="C2002">
        <v>259</v>
      </c>
      <c r="D2002">
        <v>258.39999389648398</v>
      </c>
      <c r="E2002">
        <v>259.128638029098</v>
      </c>
      <c r="F2002">
        <v>-0.600006103515625</v>
      </c>
      <c r="G2002">
        <v>0.12863802909850999</v>
      </c>
      <c r="H2002">
        <v>0.17677669529663601</v>
      </c>
    </row>
    <row r="2003" spans="1:8" x14ac:dyDescent="0.3">
      <c r="A2003" s="1">
        <v>41883</v>
      </c>
      <c r="B2003" s="1">
        <v>41884</v>
      </c>
      <c r="C2003">
        <v>258.75</v>
      </c>
      <c r="D2003">
        <v>258.29998779296801</v>
      </c>
      <c r="E2003">
        <v>258.631742849945</v>
      </c>
      <c r="F2003">
        <v>0.45001220703125</v>
      </c>
      <c r="G2003">
        <v>-0.11825715005397699</v>
      </c>
      <c r="H2003">
        <v>1.6970562748476901</v>
      </c>
    </row>
    <row r="2004" spans="1:8" x14ac:dyDescent="0.3">
      <c r="A2004" s="1">
        <v>41884</v>
      </c>
      <c r="B2004" s="1">
        <v>41885</v>
      </c>
      <c r="C2004">
        <v>256.35000000000002</v>
      </c>
      <c r="D2004">
        <v>255.39998779296801</v>
      </c>
      <c r="E2004">
        <v>257.08439484834599</v>
      </c>
      <c r="F2004">
        <v>-0.95001220703125</v>
      </c>
      <c r="G2004">
        <v>0.73439484834670998</v>
      </c>
      <c r="H2004">
        <v>0.31819805153395803</v>
      </c>
    </row>
    <row r="2005" spans="1:8" x14ac:dyDescent="0.3">
      <c r="A2005" s="1">
        <v>41885</v>
      </c>
      <c r="B2005" s="1">
        <v>41886</v>
      </c>
      <c r="C2005">
        <v>255.9</v>
      </c>
      <c r="D2005">
        <v>257.04999389648401</v>
      </c>
      <c r="E2005">
        <v>256.07216646671202</v>
      </c>
      <c r="F2005">
        <v>1.1499938964843399</v>
      </c>
      <c r="G2005">
        <v>0.17216646671295099</v>
      </c>
      <c r="H2005">
        <v>7.0710678118650699E-2</v>
      </c>
    </row>
    <row r="2006" spans="1:8" x14ac:dyDescent="0.3">
      <c r="A2006" s="1">
        <v>41886</v>
      </c>
      <c r="B2006" s="1">
        <v>41887</v>
      </c>
      <c r="C2006">
        <v>256</v>
      </c>
      <c r="D2006">
        <v>256</v>
      </c>
      <c r="E2006">
        <v>256.05581596866199</v>
      </c>
      <c r="F2006">
        <v>0</v>
      </c>
      <c r="G2006">
        <v>5.5815968662500298E-2</v>
      </c>
      <c r="H2006">
        <v>0.49497474683057502</v>
      </c>
    </row>
    <row r="2007" spans="1:8" x14ac:dyDescent="0.3">
      <c r="A2007" s="1">
        <v>41887</v>
      </c>
      <c r="B2007" s="1">
        <v>41890</v>
      </c>
      <c r="C2007">
        <v>255.3</v>
      </c>
      <c r="D2007">
        <v>255.999996948242</v>
      </c>
      <c r="E2007">
        <v>255.008277672529</v>
      </c>
      <c r="F2007">
        <v>-0.69999694824218694</v>
      </c>
      <c r="G2007">
        <v>-0.29172232747077897</v>
      </c>
      <c r="H2007">
        <v>0</v>
      </c>
    </row>
    <row r="2008" spans="1:8" x14ac:dyDescent="0.3">
      <c r="A2008" s="1">
        <v>41890</v>
      </c>
      <c r="B2008" s="1">
        <v>41891</v>
      </c>
      <c r="C2008">
        <v>255.3</v>
      </c>
      <c r="D2008">
        <v>255.999996948242</v>
      </c>
      <c r="E2008">
        <v>254.467043209076</v>
      </c>
      <c r="F2008">
        <v>-0.69999694824218694</v>
      </c>
      <c r="G2008">
        <v>-0.83295679092407204</v>
      </c>
      <c r="H2008">
        <v>0</v>
      </c>
    </row>
    <row r="2009" spans="1:8" x14ac:dyDescent="0.3">
      <c r="A2009" s="1">
        <v>41891</v>
      </c>
      <c r="B2009" s="1">
        <v>41892</v>
      </c>
      <c r="C2009">
        <v>255.3</v>
      </c>
      <c r="D2009">
        <v>255.999996948242</v>
      </c>
      <c r="E2009">
        <v>254.81293563842701</v>
      </c>
      <c r="F2009">
        <v>-0.69999694824218694</v>
      </c>
      <c r="G2009">
        <v>-0.48706436157226501</v>
      </c>
      <c r="H2009">
        <v>0</v>
      </c>
    </row>
    <row r="2010" spans="1:8" x14ac:dyDescent="0.3">
      <c r="A2010" s="1">
        <v>41892</v>
      </c>
      <c r="B2010" s="1">
        <v>41893</v>
      </c>
      <c r="C2010">
        <v>255.3</v>
      </c>
      <c r="D2010">
        <v>255.350003051757</v>
      </c>
      <c r="E2010">
        <v>254.98347635865201</v>
      </c>
      <c r="F2010">
        <v>-5.00030517578125E-2</v>
      </c>
      <c r="G2010">
        <v>-0.31652364134788502</v>
      </c>
      <c r="H2010">
        <v>0.63639610306789596</v>
      </c>
    </row>
    <row r="2011" spans="1:8" x14ac:dyDescent="0.3">
      <c r="A2011" s="1">
        <v>41893</v>
      </c>
      <c r="B2011" s="1">
        <v>41894</v>
      </c>
      <c r="C2011">
        <v>254.4</v>
      </c>
      <c r="D2011">
        <v>255.100012207031</v>
      </c>
      <c r="E2011">
        <v>256.06925907135002</v>
      </c>
      <c r="F2011">
        <v>0.70001220703125</v>
      </c>
      <c r="G2011">
        <v>1.6692590713500901</v>
      </c>
      <c r="H2011">
        <v>0.91923881554249898</v>
      </c>
    </row>
    <row r="2012" spans="1:8" x14ac:dyDescent="0.3">
      <c r="A2012" s="1">
        <v>41894</v>
      </c>
      <c r="B2012" s="1">
        <v>41897</v>
      </c>
      <c r="C2012">
        <v>255.7</v>
      </c>
      <c r="D2012">
        <v>254.89999694824201</v>
      </c>
      <c r="E2012">
        <v>256.193243545293</v>
      </c>
      <c r="F2012">
        <v>-0.80000305175781194</v>
      </c>
      <c r="G2012">
        <v>0.49324354529380798</v>
      </c>
      <c r="H2012">
        <v>0.38890872965258899</v>
      </c>
    </row>
    <row r="2013" spans="1:8" x14ac:dyDescent="0.3">
      <c r="A2013" s="1">
        <v>41897</v>
      </c>
      <c r="B2013" s="1">
        <v>41898</v>
      </c>
      <c r="C2013">
        <v>255.15</v>
      </c>
      <c r="D2013">
        <v>255.45000305175699</v>
      </c>
      <c r="E2013">
        <v>255.461692416668</v>
      </c>
      <c r="F2013">
        <v>0.300003051757812</v>
      </c>
      <c r="G2013">
        <v>0.31169241666793801</v>
      </c>
      <c r="H2013">
        <v>0.21213203435595199</v>
      </c>
    </row>
    <row r="2014" spans="1:8" x14ac:dyDescent="0.3">
      <c r="A2014" s="1">
        <v>41898</v>
      </c>
      <c r="B2014" s="1">
        <v>41899</v>
      </c>
      <c r="C2014">
        <v>255.45</v>
      </c>
      <c r="D2014">
        <v>256.89999694824201</v>
      </c>
      <c r="E2014">
        <v>255.91847912669101</v>
      </c>
      <c r="F2014">
        <v>1.44999694824218</v>
      </c>
      <c r="G2014">
        <v>0.46847912669181802</v>
      </c>
      <c r="H2014">
        <v>2.05060966544101</v>
      </c>
    </row>
    <row r="2015" spans="1:8" x14ac:dyDescent="0.3">
      <c r="A2015" s="1">
        <v>41899</v>
      </c>
      <c r="B2015" s="1">
        <v>41900</v>
      </c>
      <c r="C2015">
        <v>258.35000000000002</v>
      </c>
      <c r="D2015">
        <v>257.95000610351502</v>
      </c>
      <c r="E2015">
        <v>258.12633008360802</v>
      </c>
      <c r="F2015">
        <v>0.399993896484375</v>
      </c>
      <c r="G2015">
        <v>-0.22366991639137199</v>
      </c>
      <c r="H2015">
        <v>0.95459415460185504</v>
      </c>
    </row>
    <row r="2016" spans="1:8" x14ac:dyDescent="0.3">
      <c r="A2016" s="1">
        <v>41900</v>
      </c>
      <c r="B2016" s="1">
        <v>41901</v>
      </c>
      <c r="C2016">
        <v>257</v>
      </c>
      <c r="D2016">
        <v>257.850006103515</v>
      </c>
      <c r="E2016">
        <v>256.75284205377102</v>
      </c>
      <c r="F2016">
        <v>-0.850006103515625</v>
      </c>
      <c r="G2016">
        <v>-0.24715794622898099</v>
      </c>
      <c r="H2016">
        <v>0.35355339059327301</v>
      </c>
    </row>
    <row r="2017" spans="1:8" x14ac:dyDescent="0.3">
      <c r="A2017" s="1">
        <v>41901</v>
      </c>
      <c r="B2017" s="1">
        <v>41904</v>
      </c>
      <c r="C2017">
        <v>257.5</v>
      </c>
      <c r="D2017">
        <v>256.100006103515</v>
      </c>
      <c r="E2017">
        <v>257.88568487763399</v>
      </c>
      <c r="F2017">
        <v>-1.3999938964843699</v>
      </c>
      <c r="G2017">
        <v>0.38568487763404802</v>
      </c>
      <c r="H2017">
        <v>2.4748737341529101</v>
      </c>
    </row>
    <row r="2018" spans="1:8" x14ac:dyDescent="0.3">
      <c r="A2018" s="1">
        <v>41904</v>
      </c>
      <c r="B2018" s="1">
        <v>41905</v>
      </c>
      <c r="C2018">
        <v>254</v>
      </c>
      <c r="D2018">
        <v>252.80000305175699</v>
      </c>
      <c r="E2018">
        <v>254.626058757305</v>
      </c>
      <c r="F2018">
        <v>-1.19999694824218</v>
      </c>
      <c r="G2018">
        <v>0.62605875730514504</v>
      </c>
      <c r="H2018">
        <v>0.42426406871192401</v>
      </c>
    </row>
    <row r="2019" spans="1:8" x14ac:dyDescent="0.3">
      <c r="A2019" s="1">
        <v>41905</v>
      </c>
      <c r="B2019" s="1">
        <v>41906</v>
      </c>
      <c r="C2019">
        <v>253.4</v>
      </c>
      <c r="D2019">
        <v>251.9</v>
      </c>
      <c r="E2019">
        <v>252.48284115791299</v>
      </c>
      <c r="F2019">
        <v>1.5</v>
      </c>
      <c r="G2019">
        <v>-0.91715884208679199</v>
      </c>
      <c r="H2019">
        <v>0</v>
      </c>
    </row>
    <row r="2020" spans="1:8" x14ac:dyDescent="0.3">
      <c r="A2020" s="1">
        <v>41906</v>
      </c>
      <c r="B2020" s="1">
        <v>41907</v>
      </c>
      <c r="C2020">
        <v>253.4</v>
      </c>
      <c r="D2020">
        <v>254.100012207031</v>
      </c>
      <c r="E2020">
        <v>253.88710051178899</v>
      </c>
      <c r="F2020">
        <v>0.70001220703125</v>
      </c>
      <c r="G2020">
        <v>0.48710051178932101</v>
      </c>
      <c r="H2020">
        <v>0.24748737341528701</v>
      </c>
    </row>
    <row r="2021" spans="1:8" x14ac:dyDescent="0.3">
      <c r="A2021" s="1">
        <v>41907</v>
      </c>
      <c r="B2021" s="1">
        <v>41908</v>
      </c>
      <c r="C2021">
        <v>253.05</v>
      </c>
      <c r="D2021">
        <v>251.05</v>
      </c>
      <c r="E2021">
        <v>253.532720643282</v>
      </c>
      <c r="F2021">
        <v>-2</v>
      </c>
      <c r="G2021">
        <v>0.48272064328193598</v>
      </c>
      <c r="H2021">
        <v>0.494974746830595</v>
      </c>
    </row>
    <row r="2022" spans="1:8" x14ac:dyDescent="0.3">
      <c r="A2022" s="1">
        <v>41908</v>
      </c>
      <c r="B2022" s="1">
        <v>41911</v>
      </c>
      <c r="C2022">
        <v>252.35</v>
      </c>
      <c r="D2022">
        <v>252.29999694824201</v>
      </c>
      <c r="E2022">
        <v>252.10218987464901</v>
      </c>
      <c r="F2022">
        <v>5.00030517578125E-2</v>
      </c>
      <c r="G2022">
        <v>-0.24781012535095201</v>
      </c>
      <c r="H2022">
        <v>0.67175144212721205</v>
      </c>
    </row>
    <row r="2023" spans="1:8" x14ac:dyDescent="0.3">
      <c r="A2023" s="1">
        <v>41911</v>
      </c>
      <c r="B2023" s="1">
        <v>41912</v>
      </c>
      <c r="C2023">
        <v>251.4</v>
      </c>
      <c r="D2023">
        <v>250.9</v>
      </c>
      <c r="E2023">
        <v>251.68352013230299</v>
      </c>
      <c r="F2023">
        <v>-0.5</v>
      </c>
      <c r="G2023">
        <v>0.28352013230323703</v>
      </c>
      <c r="H2023">
        <v>1.0606601717798201</v>
      </c>
    </row>
    <row r="2024" spans="1:8" x14ac:dyDescent="0.3">
      <c r="A2024" s="1">
        <v>41912</v>
      </c>
      <c r="B2024" s="1">
        <v>41913</v>
      </c>
      <c r="C2024">
        <v>249.9</v>
      </c>
      <c r="D2024">
        <v>249.350012207031</v>
      </c>
      <c r="E2024">
        <v>250.809921944141</v>
      </c>
      <c r="F2024">
        <v>-0.54998779296875</v>
      </c>
      <c r="G2024">
        <v>0.90992194414138805</v>
      </c>
      <c r="H2024">
        <v>1.8384776310850099</v>
      </c>
    </row>
    <row r="2025" spans="1:8" x14ac:dyDescent="0.3">
      <c r="A2025" s="1">
        <v>41913</v>
      </c>
      <c r="B2025" s="1">
        <v>41914</v>
      </c>
      <c r="C2025">
        <v>247.3</v>
      </c>
      <c r="D2025">
        <v>245.39999084472601</v>
      </c>
      <c r="E2025">
        <v>247.570637780428</v>
      </c>
      <c r="F2025">
        <v>-1.90000915527343</v>
      </c>
      <c r="G2025">
        <v>0.27063778042793202</v>
      </c>
      <c r="H2025">
        <v>2.4748737341529101</v>
      </c>
    </row>
    <row r="2026" spans="1:8" x14ac:dyDescent="0.3">
      <c r="A2026" s="1">
        <v>41914</v>
      </c>
      <c r="B2026" s="1">
        <v>41915</v>
      </c>
      <c r="C2026">
        <v>243.8</v>
      </c>
      <c r="D2026">
        <v>245.39999084472601</v>
      </c>
      <c r="E2026">
        <v>243.771299987286</v>
      </c>
      <c r="F2026">
        <v>-1.5999908447265601</v>
      </c>
      <c r="G2026">
        <v>-2.8700012713670699E-2</v>
      </c>
      <c r="H2026">
        <v>0</v>
      </c>
    </row>
    <row r="2027" spans="1:8" x14ac:dyDescent="0.3">
      <c r="A2027" s="1">
        <v>41915</v>
      </c>
      <c r="B2027" s="1">
        <v>41918</v>
      </c>
      <c r="C2027">
        <v>243.8</v>
      </c>
      <c r="D2027">
        <v>244.64999084472601</v>
      </c>
      <c r="E2027">
        <v>243.91546730250101</v>
      </c>
      <c r="F2027">
        <v>0.84999084472656194</v>
      </c>
      <c r="G2027">
        <v>0.11546730250120101</v>
      </c>
      <c r="H2027">
        <v>3.5355339059335397E-2</v>
      </c>
    </row>
    <row r="2028" spans="1:8" x14ac:dyDescent="0.3">
      <c r="A2028" s="1">
        <v>41918</v>
      </c>
      <c r="B2028" s="1">
        <v>41919</v>
      </c>
      <c r="C2028">
        <v>243.75</v>
      </c>
      <c r="D2028">
        <v>244.600006103515</v>
      </c>
      <c r="E2028">
        <v>244.73444360494599</v>
      </c>
      <c r="F2028">
        <v>0.850006103515625</v>
      </c>
      <c r="G2028">
        <v>0.98444360494613603</v>
      </c>
      <c r="H2028">
        <v>3.5355339059335397E-2</v>
      </c>
    </row>
    <row r="2029" spans="1:8" x14ac:dyDescent="0.3">
      <c r="A2029" s="1">
        <v>41919</v>
      </c>
      <c r="B2029" s="1">
        <v>41920</v>
      </c>
      <c r="C2029">
        <v>243.7</v>
      </c>
      <c r="D2029">
        <v>242.2</v>
      </c>
      <c r="E2029">
        <v>245.548209500312</v>
      </c>
      <c r="F2029">
        <v>-1.5</v>
      </c>
      <c r="G2029">
        <v>1.8482095003128001</v>
      </c>
      <c r="H2029">
        <v>0.35355339059327301</v>
      </c>
    </row>
    <row r="2030" spans="1:8" x14ac:dyDescent="0.3">
      <c r="A2030" s="1">
        <v>41920</v>
      </c>
      <c r="B2030" s="1">
        <v>41921</v>
      </c>
      <c r="C2030">
        <v>243.2</v>
      </c>
      <c r="D2030">
        <v>242.2</v>
      </c>
      <c r="E2030">
        <v>244.02851660251599</v>
      </c>
      <c r="F2030">
        <v>-1</v>
      </c>
      <c r="G2030">
        <v>0.82851660251617398</v>
      </c>
      <c r="H2030">
        <v>0</v>
      </c>
    </row>
    <row r="2031" spans="1:8" x14ac:dyDescent="0.3">
      <c r="A2031" s="1">
        <v>41921</v>
      </c>
      <c r="B2031" s="1">
        <v>41922</v>
      </c>
      <c r="C2031">
        <v>243.2</v>
      </c>
      <c r="D2031">
        <v>241.05000610351499</v>
      </c>
      <c r="E2031">
        <v>243.49996094107601</v>
      </c>
      <c r="F2031">
        <v>-2.1499938964843701</v>
      </c>
      <c r="G2031">
        <v>0.29996094107627802</v>
      </c>
      <c r="H2031">
        <v>3.3234018715767601</v>
      </c>
    </row>
    <row r="2032" spans="1:8" x14ac:dyDescent="0.3">
      <c r="A2032" s="1">
        <v>41922</v>
      </c>
      <c r="B2032" s="1">
        <v>41925</v>
      </c>
      <c r="C2032">
        <v>238.5</v>
      </c>
      <c r="D2032">
        <v>236.14999389648401</v>
      </c>
      <c r="E2032">
        <v>239.93809497356401</v>
      </c>
      <c r="F2032">
        <v>-2.3500061035156201</v>
      </c>
      <c r="G2032">
        <v>1.43809497356414</v>
      </c>
      <c r="H2032">
        <v>0.35355339059327301</v>
      </c>
    </row>
    <row r="2033" spans="1:8" x14ac:dyDescent="0.3">
      <c r="A2033" s="1">
        <v>41925</v>
      </c>
      <c r="B2033" s="1">
        <v>41926</v>
      </c>
      <c r="C2033">
        <v>239</v>
      </c>
      <c r="D2033">
        <v>239.5</v>
      </c>
      <c r="E2033">
        <v>240.21972453594199</v>
      </c>
      <c r="F2033">
        <v>0.5</v>
      </c>
      <c r="G2033">
        <v>1.2197245359420701</v>
      </c>
      <c r="H2033">
        <v>0.91923881554251896</v>
      </c>
    </row>
    <row r="2034" spans="1:8" x14ac:dyDescent="0.3">
      <c r="A2034" s="1">
        <v>41926</v>
      </c>
      <c r="B2034" s="1">
        <v>41927</v>
      </c>
      <c r="C2034">
        <v>237.7</v>
      </c>
      <c r="D2034">
        <v>237.7</v>
      </c>
      <c r="E2034">
        <v>238.02017889618801</v>
      </c>
      <c r="F2034">
        <v>0</v>
      </c>
      <c r="G2034">
        <v>0.32017889618873602</v>
      </c>
      <c r="H2034">
        <v>0.494974746830595</v>
      </c>
    </row>
    <row r="2035" spans="1:8" x14ac:dyDescent="0.3">
      <c r="A2035" s="1">
        <v>41927</v>
      </c>
      <c r="B2035" s="1">
        <v>41928</v>
      </c>
      <c r="C2035">
        <v>238.4</v>
      </c>
      <c r="D2035">
        <v>236.4</v>
      </c>
      <c r="E2035">
        <v>238.814870679378</v>
      </c>
      <c r="F2035">
        <v>-2</v>
      </c>
      <c r="G2035">
        <v>0.41487067937850902</v>
      </c>
      <c r="H2035">
        <v>1.3081475451950999</v>
      </c>
    </row>
    <row r="2036" spans="1:8" x14ac:dyDescent="0.3">
      <c r="A2036" s="1">
        <v>41928</v>
      </c>
      <c r="B2036" s="1">
        <v>41929</v>
      </c>
      <c r="C2036">
        <v>236.55</v>
      </c>
      <c r="D2036">
        <v>237.19999389648399</v>
      </c>
      <c r="E2036">
        <v>236.13261442184401</v>
      </c>
      <c r="F2036">
        <v>-0.649993896484375</v>
      </c>
      <c r="G2036">
        <v>-0.41738557815551702</v>
      </c>
      <c r="H2036">
        <v>1.9445436482630001</v>
      </c>
    </row>
    <row r="2037" spans="1:8" x14ac:dyDescent="0.3">
      <c r="A2037" s="1">
        <v>41929</v>
      </c>
      <c r="B2037" s="1">
        <v>41932</v>
      </c>
      <c r="C2037">
        <v>233.8</v>
      </c>
      <c r="D2037">
        <v>235.999996948242</v>
      </c>
      <c r="E2037">
        <v>232.22873847484499</v>
      </c>
      <c r="F2037">
        <v>-2.19999694824218</v>
      </c>
      <c r="G2037">
        <v>-1.57126152515411</v>
      </c>
      <c r="H2037">
        <v>2.4748737341529101</v>
      </c>
    </row>
    <row r="2038" spans="1:8" x14ac:dyDescent="0.3">
      <c r="A2038" s="1">
        <v>41932</v>
      </c>
      <c r="B2038" s="1">
        <v>41933</v>
      </c>
      <c r="C2038">
        <v>237.3</v>
      </c>
      <c r="D2038">
        <v>236.249996948242</v>
      </c>
      <c r="E2038">
        <v>237.29347918713401</v>
      </c>
      <c r="F2038">
        <v>1.0500030517578101</v>
      </c>
      <c r="G2038">
        <v>-6.5208128653466702E-3</v>
      </c>
      <c r="H2038">
        <v>1.41421356237309</v>
      </c>
    </row>
    <row r="2039" spans="1:8" x14ac:dyDescent="0.3">
      <c r="A2039" s="1">
        <v>41933</v>
      </c>
      <c r="B2039" s="1">
        <v>41934</v>
      </c>
      <c r="C2039">
        <v>235.3</v>
      </c>
      <c r="D2039">
        <v>238.14999084472601</v>
      </c>
      <c r="E2039">
        <v>237.193356204032</v>
      </c>
      <c r="F2039">
        <v>2.8499908447265598</v>
      </c>
      <c r="G2039">
        <v>1.89335620403289</v>
      </c>
      <c r="H2039">
        <v>1.52027957955106</v>
      </c>
    </row>
    <row r="2040" spans="1:8" x14ac:dyDescent="0.3">
      <c r="A2040" s="1">
        <v>41934</v>
      </c>
      <c r="B2040" s="1">
        <v>41935</v>
      </c>
      <c r="C2040">
        <v>237.45</v>
      </c>
      <c r="D2040">
        <v>237.00000305175701</v>
      </c>
      <c r="E2040">
        <v>236.03704340457901</v>
      </c>
      <c r="F2040">
        <v>0.449996948242187</v>
      </c>
      <c r="G2040">
        <v>-1.4129565954208301</v>
      </c>
      <c r="H2040">
        <v>3.5355339059335397E-2</v>
      </c>
    </row>
    <row r="2041" spans="1:8" x14ac:dyDescent="0.3">
      <c r="A2041" s="1">
        <v>41935</v>
      </c>
      <c r="B2041" s="1">
        <v>41936</v>
      </c>
      <c r="C2041">
        <v>237.5</v>
      </c>
      <c r="D2041">
        <v>238</v>
      </c>
      <c r="E2041">
        <v>237.784372001886</v>
      </c>
      <c r="F2041">
        <v>0.5</v>
      </c>
      <c r="G2041">
        <v>0.28437200188636702</v>
      </c>
      <c r="H2041">
        <v>0.91923881554251896</v>
      </c>
    </row>
    <row r="2042" spans="1:8" x14ac:dyDescent="0.3">
      <c r="A2042" s="1">
        <v>41936</v>
      </c>
      <c r="B2042" s="1">
        <v>41939</v>
      </c>
      <c r="C2042">
        <v>236.2</v>
      </c>
      <c r="D2042">
        <v>237.7</v>
      </c>
      <c r="E2042">
        <v>236.005290743708</v>
      </c>
      <c r="F2042">
        <v>-1.5</v>
      </c>
      <c r="G2042">
        <v>-0.19470925629138899</v>
      </c>
      <c r="H2042">
        <v>1.0606601717798201</v>
      </c>
    </row>
    <row r="2043" spans="1:8" x14ac:dyDescent="0.3">
      <c r="A2043" s="1">
        <v>41939</v>
      </c>
      <c r="B2043" s="1">
        <v>41940</v>
      </c>
      <c r="C2043">
        <v>237.7</v>
      </c>
      <c r="D2043">
        <v>238.05000610351499</v>
      </c>
      <c r="E2043">
        <v>237.47828617393901</v>
      </c>
      <c r="F2043">
        <v>-0.350006103515625</v>
      </c>
      <c r="G2043">
        <v>-0.22171382606029499</v>
      </c>
      <c r="H2043">
        <v>0.24748737341528701</v>
      </c>
    </row>
    <row r="2044" spans="1:8" x14ac:dyDescent="0.3">
      <c r="A2044" s="1">
        <v>41940</v>
      </c>
      <c r="B2044" s="1">
        <v>41941</v>
      </c>
      <c r="C2044">
        <v>237.35</v>
      </c>
      <c r="D2044">
        <v>238.79999694824201</v>
      </c>
      <c r="E2044">
        <v>235.87285039424799</v>
      </c>
      <c r="F2044">
        <v>-1.44999694824218</v>
      </c>
      <c r="G2044">
        <v>-1.47714960575103</v>
      </c>
      <c r="H2044">
        <v>3.3587572106360999</v>
      </c>
    </row>
    <row r="2045" spans="1:8" x14ac:dyDescent="0.3">
      <c r="A2045" s="1">
        <v>41941</v>
      </c>
      <c r="B2045" s="1">
        <v>41942</v>
      </c>
      <c r="C2045">
        <v>242.1</v>
      </c>
      <c r="D2045">
        <v>241.14998779296801</v>
      </c>
      <c r="E2045">
        <v>242.31200147271099</v>
      </c>
      <c r="F2045">
        <v>-0.95001220703125</v>
      </c>
      <c r="G2045">
        <v>0.212001472711563</v>
      </c>
      <c r="H2045">
        <v>0.14142135623730101</v>
      </c>
    </row>
    <row r="2046" spans="1:8" x14ac:dyDescent="0.3">
      <c r="A2046" s="1">
        <v>41942</v>
      </c>
      <c r="B2046" s="1">
        <v>41943</v>
      </c>
      <c r="C2046">
        <v>241.9</v>
      </c>
      <c r="D2046">
        <v>242.850012207031</v>
      </c>
      <c r="E2046">
        <v>241.633792632818</v>
      </c>
      <c r="F2046">
        <v>-0.95001220703125</v>
      </c>
      <c r="G2046">
        <v>-0.26620736718177701</v>
      </c>
      <c r="H2046">
        <v>0.84852813742384803</v>
      </c>
    </row>
    <row r="2047" spans="1:8" x14ac:dyDescent="0.3">
      <c r="A2047" s="1">
        <v>41943</v>
      </c>
      <c r="B2047" s="1">
        <v>41946</v>
      </c>
      <c r="C2047">
        <v>243.1</v>
      </c>
      <c r="D2047">
        <v>242.999993896484</v>
      </c>
      <c r="E2047">
        <v>243.180705627799</v>
      </c>
      <c r="F2047">
        <v>-0.100006103515625</v>
      </c>
      <c r="G2047">
        <v>8.0705627799034105E-2</v>
      </c>
      <c r="H2047">
        <v>0.81317279836453304</v>
      </c>
    </row>
    <row r="2048" spans="1:8" x14ac:dyDescent="0.3">
      <c r="A2048" s="1">
        <v>41946</v>
      </c>
      <c r="B2048" s="1">
        <v>41947</v>
      </c>
      <c r="C2048">
        <v>241.95</v>
      </c>
      <c r="D2048">
        <v>241.600009155273</v>
      </c>
      <c r="E2048">
        <v>240.28950090408301</v>
      </c>
      <c r="F2048">
        <v>0.349990844726562</v>
      </c>
      <c r="G2048">
        <v>-1.6604990959167401</v>
      </c>
      <c r="H2048">
        <v>1.44956890143241</v>
      </c>
    </row>
    <row r="2049" spans="1:8" x14ac:dyDescent="0.3">
      <c r="A2049" s="1">
        <v>41947</v>
      </c>
      <c r="B2049" s="1">
        <v>41948</v>
      </c>
      <c r="C2049">
        <v>239.9</v>
      </c>
      <c r="D2049">
        <v>240.65</v>
      </c>
      <c r="E2049">
        <v>241.036549949646</v>
      </c>
      <c r="F2049">
        <v>0.75</v>
      </c>
      <c r="G2049">
        <v>1.1365499496459901</v>
      </c>
      <c r="H2049">
        <v>0.282842712474623</v>
      </c>
    </row>
    <row r="2050" spans="1:8" x14ac:dyDescent="0.3">
      <c r="A2050" s="1">
        <v>41948</v>
      </c>
      <c r="B2050" s="1">
        <v>41949</v>
      </c>
      <c r="C2050">
        <v>239.5</v>
      </c>
      <c r="D2050">
        <v>239.05000305175699</v>
      </c>
      <c r="E2050">
        <v>236.59803771972599</v>
      </c>
      <c r="F2050">
        <v>0.449996948242187</v>
      </c>
      <c r="G2050">
        <v>-2.90196228027343</v>
      </c>
      <c r="H2050">
        <v>1.0253048327204799</v>
      </c>
    </row>
    <row r="2051" spans="1:8" x14ac:dyDescent="0.3">
      <c r="A2051" s="1">
        <v>41949</v>
      </c>
      <c r="B2051" s="1">
        <v>41950</v>
      </c>
      <c r="C2051">
        <v>240.95</v>
      </c>
      <c r="D2051">
        <v>240.7</v>
      </c>
      <c r="E2051">
        <v>240.289169681072</v>
      </c>
      <c r="F2051">
        <v>0.25</v>
      </c>
      <c r="G2051">
        <v>-0.660830318927764</v>
      </c>
      <c r="H2051">
        <v>0.17677669529663601</v>
      </c>
    </row>
    <row r="2052" spans="1:8" x14ac:dyDescent="0.3">
      <c r="A2052" s="1">
        <v>41950</v>
      </c>
      <c r="B2052" s="1">
        <v>41953</v>
      </c>
      <c r="C2052">
        <v>241.2</v>
      </c>
      <c r="D2052">
        <v>242.25000305175701</v>
      </c>
      <c r="E2052">
        <v>239.97380943298299</v>
      </c>
      <c r="F2052">
        <v>-1.0500030517578101</v>
      </c>
      <c r="G2052">
        <v>-1.2261905670166</v>
      </c>
      <c r="H2052">
        <v>1.76776695296636</v>
      </c>
    </row>
    <row r="2053" spans="1:8" x14ac:dyDescent="0.3">
      <c r="A2053" s="1">
        <v>41953</v>
      </c>
      <c r="B2053" s="1">
        <v>41954</v>
      </c>
      <c r="C2053">
        <v>243.7</v>
      </c>
      <c r="D2053">
        <v>243.80000610351499</v>
      </c>
      <c r="E2053">
        <v>244.78006095886201</v>
      </c>
      <c r="F2053">
        <v>0.100006103515625</v>
      </c>
      <c r="G2053">
        <v>1.0800609588623</v>
      </c>
      <c r="H2053">
        <v>0.21213203435595199</v>
      </c>
    </row>
    <row r="2054" spans="1:8" x14ac:dyDescent="0.3">
      <c r="A2054" s="1">
        <v>41954</v>
      </c>
      <c r="B2054" s="1">
        <v>41955</v>
      </c>
      <c r="C2054">
        <v>243.4</v>
      </c>
      <c r="D2054">
        <v>243.50000610351501</v>
      </c>
      <c r="E2054">
        <v>242.82368596792199</v>
      </c>
      <c r="F2054">
        <v>-0.100006103515625</v>
      </c>
      <c r="G2054">
        <v>-0.57631403207778897</v>
      </c>
      <c r="H2054">
        <v>0.67175144212721205</v>
      </c>
    </row>
    <row r="2055" spans="1:8" x14ac:dyDescent="0.3">
      <c r="A2055" s="1">
        <v>41955</v>
      </c>
      <c r="B2055" s="1">
        <v>41956</v>
      </c>
      <c r="C2055">
        <v>244.35</v>
      </c>
      <c r="D2055">
        <v>244.35</v>
      </c>
      <c r="E2055">
        <v>243.75520232915801</v>
      </c>
      <c r="F2055">
        <v>0</v>
      </c>
      <c r="G2055">
        <v>-0.59479767084121704</v>
      </c>
      <c r="H2055">
        <v>0.67175144212721205</v>
      </c>
    </row>
    <row r="2056" spans="1:8" x14ac:dyDescent="0.3">
      <c r="A2056" s="1">
        <v>41956</v>
      </c>
      <c r="B2056" s="1">
        <v>41957</v>
      </c>
      <c r="C2056">
        <v>243.4</v>
      </c>
      <c r="D2056">
        <v>242.9</v>
      </c>
      <c r="E2056">
        <v>242.99570872783599</v>
      </c>
      <c r="F2056">
        <v>0.5</v>
      </c>
      <c r="G2056">
        <v>-0.404291272163391</v>
      </c>
      <c r="H2056">
        <v>1.41421356237309</v>
      </c>
    </row>
    <row r="2057" spans="1:8" x14ac:dyDescent="0.3">
      <c r="A2057" s="1">
        <v>41957</v>
      </c>
      <c r="B2057" s="1">
        <v>41960</v>
      </c>
      <c r="C2057">
        <v>241.4</v>
      </c>
      <c r="D2057">
        <v>240.70000305175699</v>
      </c>
      <c r="E2057">
        <v>240.716095769405</v>
      </c>
      <c r="F2057">
        <v>0.69999694824218694</v>
      </c>
      <c r="G2057">
        <v>-0.68390423059463501</v>
      </c>
      <c r="H2057">
        <v>0.53033008588991004</v>
      </c>
    </row>
    <row r="2058" spans="1:8" x14ac:dyDescent="0.3">
      <c r="A2058" s="1">
        <v>41960</v>
      </c>
      <c r="B2058" s="1">
        <v>41961</v>
      </c>
      <c r="C2058">
        <v>242.15</v>
      </c>
      <c r="D2058">
        <v>242.25000610351501</v>
      </c>
      <c r="E2058">
        <v>241.98708679676</v>
      </c>
      <c r="F2058">
        <v>-0.100006103515625</v>
      </c>
      <c r="G2058">
        <v>-0.16291320323944</v>
      </c>
      <c r="H2058">
        <v>1.41421356237309</v>
      </c>
    </row>
    <row r="2059" spans="1:8" x14ac:dyDescent="0.3">
      <c r="A2059" s="1">
        <v>41961</v>
      </c>
      <c r="B2059" s="1">
        <v>41962</v>
      </c>
      <c r="C2059">
        <v>244.15</v>
      </c>
      <c r="D2059">
        <v>244.9</v>
      </c>
      <c r="E2059">
        <v>243.981216976046</v>
      </c>
      <c r="F2059">
        <v>-0.75</v>
      </c>
      <c r="G2059">
        <v>-0.168783023953437</v>
      </c>
      <c r="H2059">
        <v>0.53033008588991004</v>
      </c>
    </row>
    <row r="2060" spans="1:8" x14ac:dyDescent="0.3">
      <c r="A2060" s="1">
        <v>41962</v>
      </c>
      <c r="B2060" s="1">
        <v>41963</v>
      </c>
      <c r="C2060">
        <v>243.4</v>
      </c>
      <c r="D2060">
        <v>242.75000610351501</v>
      </c>
      <c r="E2060">
        <v>243.80229353308599</v>
      </c>
      <c r="F2060">
        <v>-0.649993896484375</v>
      </c>
      <c r="G2060">
        <v>0.40229353308677601</v>
      </c>
      <c r="H2060">
        <v>0.282842712474623</v>
      </c>
    </row>
    <row r="2061" spans="1:8" x14ac:dyDescent="0.3">
      <c r="A2061" s="1">
        <v>41963</v>
      </c>
      <c r="B2061" s="1">
        <v>41964</v>
      </c>
      <c r="C2061">
        <v>243</v>
      </c>
      <c r="D2061">
        <v>243.350006103515</v>
      </c>
      <c r="E2061">
        <v>242.759926989674</v>
      </c>
      <c r="F2061">
        <v>-0.350006103515625</v>
      </c>
      <c r="G2061">
        <v>-0.24007301032543099</v>
      </c>
      <c r="H2061">
        <v>0.24748737341528701</v>
      </c>
    </row>
    <row r="2062" spans="1:8" x14ac:dyDescent="0.3">
      <c r="A2062" s="1">
        <v>41964</v>
      </c>
      <c r="B2062" s="1">
        <v>41967</v>
      </c>
      <c r="C2062">
        <v>243.35</v>
      </c>
      <c r="D2062">
        <v>245.39998779296801</v>
      </c>
      <c r="E2062">
        <v>242.78386614322599</v>
      </c>
      <c r="F2062">
        <v>-2.04998779296875</v>
      </c>
      <c r="G2062">
        <v>-0.56613385677337602</v>
      </c>
      <c r="H2062">
        <v>1.8738329701443499</v>
      </c>
    </row>
    <row r="2063" spans="1:8" x14ac:dyDescent="0.3">
      <c r="A2063" s="1">
        <v>41967</v>
      </c>
      <c r="B2063" s="1">
        <v>41968</v>
      </c>
      <c r="C2063">
        <v>246</v>
      </c>
      <c r="D2063">
        <v>246</v>
      </c>
      <c r="E2063">
        <v>245.773117825388</v>
      </c>
      <c r="F2063">
        <v>0</v>
      </c>
      <c r="G2063">
        <v>-0.226882174611091</v>
      </c>
      <c r="H2063">
        <v>0.14142135623730101</v>
      </c>
    </row>
    <row r="2064" spans="1:8" x14ac:dyDescent="0.3">
      <c r="A2064" s="1">
        <v>41968</v>
      </c>
      <c r="B2064" s="1">
        <v>41969</v>
      </c>
      <c r="C2064">
        <v>245.8</v>
      </c>
      <c r="D2064">
        <v>245.89999084472601</v>
      </c>
      <c r="E2064">
        <v>245.33357222676199</v>
      </c>
      <c r="F2064">
        <v>-9.99908447265625E-2</v>
      </c>
      <c r="G2064">
        <v>-0.466427773237228</v>
      </c>
      <c r="H2064">
        <v>0.53033008588991004</v>
      </c>
    </row>
    <row r="2065" spans="1:8" x14ac:dyDescent="0.3">
      <c r="A2065" s="1">
        <v>41969</v>
      </c>
      <c r="B2065" s="1">
        <v>41970</v>
      </c>
      <c r="C2065">
        <v>245.05</v>
      </c>
      <c r="D2065">
        <v>247.350003051757</v>
      </c>
      <c r="E2065">
        <v>244.26722584962801</v>
      </c>
      <c r="F2065">
        <v>-2.3000030517578098</v>
      </c>
      <c r="G2065">
        <v>-0.78277415037155096</v>
      </c>
      <c r="H2065">
        <v>1.16672618895778</v>
      </c>
    </row>
    <row r="2066" spans="1:8" x14ac:dyDescent="0.3">
      <c r="A2066" s="1">
        <v>41970</v>
      </c>
      <c r="B2066" s="1">
        <v>41971</v>
      </c>
      <c r="C2066">
        <v>246.7</v>
      </c>
      <c r="D2066">
        <v>246.50000305175701</v>
      </c>
      <c r="E2066">
        <v>246.82549354135901</v>
      </c>
      <c r="F2066">
        <v>-0.199996948242187</v>
      </c>
      <c r="G2066">
        <v>0.12549354135990101</v>
      </c>
      <c r="H2066">
        <v>0.14142135623732099</v>
      </c>
    </row>
    <row r="2067" spans="1:8" x14ac:dyDescent="0.3">
      <c r="A2067" s="1">
        <v>41971</v>
      </c>
      <c r="B2067" s="1">
        <v>41974</v>
      </c>
      <c r="C2067">
        <v>246.9</v>
      </c>
      <c r="D2067">
        <v>245.45000305175699</v>
      </c>
      <c r="E2067">
        <v>247.480898284912</v>
      </c>
      <c r="F2067">
        <v>-1.44999694824218</v>
      </c>
      <c r="G2067">
        <v>0.58089828491210904</v>
      </c>
      <c r="H2067">
        <v>1.9091883092036901</v>
      </c>
    </row>
    <row r="2068" spans="1:8" x14ac:dyDescent="0.3">
      <c r="A2068" s="1">
        <v>41974</v>
      </c>
      <c r="B2068" s="1">
        <v>41975</v>
      </c>
      <c r="C2068">
        <v>244.2</v>
      </c>
      <c r="D2068">
        <v>243.89999694824201</v>
      </c>
      <c r="E2068">
        <v>245.12038428783401</v>
      </c>
      <c r="F2068">
        <v>-0.300003051757812</v>
      </c>
      <c r="G2068">
        <v>0.92038428783416704</v>
      </c>
      <c r="H2068">
        <v>0.106066017177986</v>
      </c>
    </row>
    <row r="2069" spans="1:8" x14ac:dyDescent="0.3">
      <c r="A2069" s="1">
        <v>41975</v>
      </c>
      <c r="B2069" s="1">
        <v>41976</v>
      </c>
      <c r="C2069">
        <v>244.35</v>
      </c>
      <c r="D2069">
        <v>244.499993896484</v>
      </c>
      <c r="E2069">
        <v>244.12896006405299</v>
      </c>
      <c r="F2069">
        <v>-0.149993896484375</v>
      </c>
      <c r="G2069">
        <v>-0.22103993594646401</v>
      </c>
      <c r="H2069">
        <v>0.282842712474623</v>
      </c>
    </row>
    <row r="2070" spans="1:8" x14ac:dyDescent="0.3">
      <c r="A2070" s="1">
        <v>41976</v>
      </c>
      <c r="B2070" s="1">
        <v>41977</v>
      </c>
      <c r="C2070">
        <v>244.75</v>
      </c>
      <c r="D2070">
        <v>244.850006103515</v>
      </c>
      <c r="E2070">
        <v>244.19623279571499</v>
      </c>
      <c r="F2070">
        <v>-0.100006103515625</v>
      </c>
      <c r="G2070">
        <v>-0.55376720428466797</v>
      </c>
      <c r="H2070">
        <v>2.1213203435596402</v>
      </c>
    </row>
    <row r="2071" spans="1:8" x14ac:dyDescent="0.3">
      <c r="A2071" s="1">
        <v>41977</v>
      </c>
      <c r="B2071" s="1">
        <v>41978</v>
      </c>
      <c r="C2071">
        <v>247.75</v>
      </c>
      <c r="D2071">
        <v>247.350006103515</v>
      </c>
      <c r="E2071">
        <v>248.27622872590999</v>
      </c>
      <c r="F2071">
        <v>-0.399993896484375</v>
      </c>
      <c r="G2071">
        <v>0.52622872591018599</v>
      </c>
      <c r="H2071">
        <v>0.35355339059327301</v>
      </c>
    </row>
    <row r="2072" spans="1:8" x14ac:dyDescent="0.3">
      <c r="A2072" s="1">
        <v>41978</v>
      </c>
      <c r="B2072" s="1">
        <v>41981</v>
      </c>
      <c r="C2072">
        <v>247.25</v>
      </c>
      <c r="D2072">
        <v>247.100006103515</v>
      </c>
      <c r="E2072">
        <v>247.17927441745999</v>
      </c>
      <c r="F2072">
        <v>0.149993896484375</v>
      </c>
      <c r="G2072">
        <v>-7.0725582540035206E-2</v>
      </c>
      <c r="H2072">
        <v>0.35355339059327301</v>
      </c>
    </row>
    <row r="2073" spans="1:8" x14ac:dyDescent="0.3">
      <c r="A2073" s="1">
        <v>41981</v>
      </c>
      <c r="B2073" s="1">
        <v>41982</v>
      </c>
      <c r="C2073">
        <v>246.75</v>
      </c>
      <c r="D2073">
        <v>246.19999694824199</v>
      </c>
      <c r="E2073">
        <v>246.415955394506</v>
      </c>
      <c r="F2073">
        <v>0.55000305175781194</v>
      </c>
      <c r="G2073">
        <v>-0.33404460549354498</v>
      </c>
      <c r="H2073">
        <v>0.53033008588991004</v>
      </c>
    </row>
    <row r="2074" spans="1:8" x14ac:dyDescent="0.3">
      <c r="A2074" s="1">
        <v>41982</v>
      </c>
      <c r="B2074" s="1">
        <v>41983</v>
      </c>
      <c r="C2074">
        <v>246</v>
      </c>
      <c r="D2074">
        <v>245.100006103515</v>
      </c>
      <c r="E2074">
        <v>246.290943831205</v>
      </c>
      <c r="F2074">
        <v>-0.899993896484375</v>
      </c>
      <c r="G2074">
        <v>0.29094383120536799</v>
      </c>
      <c r="H2074">
        <v>2.93449314192417</v>
      </c>
    </row>
    <row r="2075" spans="1:8" x14ac:dyDescent="0.3">
      <c r="A2075" s="1">
        <v>41983</v>
      </c>
      <c r="B2075" s="1">
        <v>41984</v>
      </c>
      <c r="C2075">
        <v>241.85</v>
      </c>
      <c r="D2075">
        <v>240.29999694824201</v>
      </c>
      <c r="E2075">
        <v>242.878585076332</v>
      </c>
      <c r="F2075">
        <v>-1.5500030517578101</v>
      </c>
      <c r="G2075">
        <v>1.0285850763320901</v>
      </c>
      <c r="H2075">
        <v>2.2273863607376199</v>
      </c>
    </row>
    <row r="2076" spans="1:8" x14ac:dyDescent="0.3">
      <c r="A2076" s="1">
        <v>41984</v>
      </c>
      <c r="B2076" s="1">
        <v>41985</v>
      </c>
      <c r="C2076">
        <v>238.7</v>
      </c>
      <c r="D2076">
        <v>238.05000610351499</v>
      </c>
      <c r="E2076">
        <v>239.329570066928</v>
      </c>
      <c r="F2076">
        <v>-0.649993896484375</v>
      </c>
      <c r="G2076">
        <v>0.62957006692886297</v>
      </c>
      <c r="H2076">
        <v>0.17677669529663601</v>
      </c>
    </row>
    <row r="2077" spans="1:8" x14ac:dyDescent="0.3">
      <c r="A2077" s="1">
        <v>41985</v>
      </c>
      <c r="B2077" s="1">
        <v>41988</v>
      </c>
      <c r="C2077">
        <v>238.45</v>
      </c>
      <c r="D2077">
        <v>236.2</v>
      </c>
      <c r="E2077">
        <v>238.78225494623101</v>
      </c>
      <c r="F2077">
        <v>-2.25</v>
      </c>
      <c r="G2077">
        <v>0.33225494623184199</v>
      </c>
      <c r="H2077">
        <v>0.84852813742386901</v>
      </c>
    </row>
    <row r="2078" spans="1:8" x14ac:dyDescent="0.3">
      <c r="A2078" s="1">
        <v>41988</v>
      </c>
      <c r="B2078" s="1">
        <v>41989</v>
      </c>
      <c r="C2078">
        <v>239.65</v>
      </c>
      <c r="D2078">
        <v>237.80000915527299</v>
      </c>
      <c r="E2078">
        <v>239.368400746584</v>
      </c>
      <c r="F2078">
        <v>1.8499908447265601</v>
      </c>
      <c r="G2078">
        <v>-0.28159925341606101</v>
      </c>
      <c r="H2078">
        <v>1.6263455967290601</v>
      </c>
    </row>
    <row r="2079" spans="1:8" x14ac:dyDescent="0.3">
      <c r="A2079" s="1">
        <v>41989</v>
      </c>
      <c r="B2079" s="1">
        <v>41990</v>
      </c>
      <c r="C2079">
        <v>237.35</v>
      </c>
      <c r="D2079">
        <v>238.249993896484</v>
      </c>
      <c r="E2079">
        <v>236.77559421062401</v>
      </c>
      <c r="F2079">
        <v>-0.899993896484375</v>
      </c>
      <c r="G2079">
        <v>-0.57440578937530495</v>
      </c>
      <c r="H2079">
        <v>0.63639610306789596</v>
      </c>
    </row>
    <row r="2080" spans="1:8" x14ac:dyDescent="0.3">
      <c r="A2080" s="1">
        <v>41990</v>
      </c>
      <c r="B2080" s="1">
        <v>41991</v>
      </c>
      <c r="C2080">
        <v>236.45</v>
      </c>
      <c r="D2080">
        <v>238.64999694824201</v>
      </c>
      <c r="E2080">
        <v>236.569581364095</v>
      </c>
      <c r="F2080">
        <v>2.19999694824218</v>
      </c>
      <c r="G2080">
        <v>0.119581364095211</v>
      </c>
      <c r="H2080">
        <v>0.106066017177966</v>
      </c>
    </row>
    <row r="2081" spans="1:8" x14ac:dyDescent="0.3">
      <c r="A2081" s="1">
        <v>41991</v>
      </c>
      <c r="B2081" s="1">
        <v>41992</v>
      </c>
      <c r="C2081">
        <v>236.3</v>
      </c>
      <c r="D2081">
        <v>239.100003051757</v>
      </c>
      <c r="E2081">
        <v>236.37709726691199</v>
      </c>
      <c r="F2081">
        <v>2.8000030517578098</v>
      </c>
      <c r="G2081">
        <v>7.7097266912460299E-2</v>
      </c>
      <c r="H2081">
        <v>2.8637824638054998</v>
      </c>
    </row>
    <row r="2082" spans="1:8" x14ac:dyDescent="0.3">
      <c r="A2082" s="1">
        <v>41992</v>
      </c>
      <c r="B2082" s="1">
        <v>41995</v>
      </c>
      <c r="C2082">
        <v>240.35</v>
      </c>
      <c r="D2082">
        <v>240.94999084472599</v>
      </c>
      <c r="E2082">
        <v>239.482950723171</v>
      </c>
      <c r="F2082">
        <v>-0.59999084472656194</v>
      </c>
      <c r="G2082">
        <v>-0.86704927682876498</v>
      </c>
      <c r="H2082">
        <v>0.91923881554251896</v>
      </c>
    </row>
    <row r="2083" spans="1:8" x14ac:dyDescent="0.3">
      <c r="A2083" s="1">
        <v>41995</v>
      </c>
      <c r="B2083" s="1">
        <v>41996</v>
      </c>
      <c r="C2083">
        <v>241.65</v>
      </c>
      <c r="D2083">
        <v>241.70000305175699</v>
      </c>
      <c r="E2083">
        <v>242.18674590587599</v>
      </c>
      <c r="F2083">
        <v>5.00030517578125E-2</v>
      </c>
      <c r="G2083">
        <v>0.536745905876159</v>
      </c>
      <c r="H2083">
        <v>0.42426406871192401</v>
      </c>
    </row>
    <row r="2084" spans="1:8" x14ac:dyDescent="0.3">
      <c r="A2084" s="1">
        <v>41996</v>
      </c>
      <c r="B2084" s="1">
        <v>41997</v>
      </c>
      <c r="C2084">
        <v>241.05</v>
      </c>
      <c r="D2084">
        <v>241.05</v>
      </c>
      <c r="E2084">
        <v>241.12380294054699</v>
      </c>
      <c r="F2084">
        <v>0</v>
      </c>
      <c r="G2084">
        <v>7.3802940547466195E-2</v>
      </c>
      <c r="H2084">
        <v>0.81317279836451295</v>
      </c>
    </row>
    <row r="2085" spans="1:8" x14ac:dyDescent="0.3">
      <c r="A2085" s="1">
        <v>41997</v>
      </c>
      <c r="B2085" s="1">
        <v>41998</v>
      </c>
      <c r="C2085">
        <v>242.2</v>
      </c>
      <c r="D2085">
        <v>241.05000610351499</v>
      </c>
      <c r="E2085">
        <v>241.144697499275</v>
      </c>
      <c r="F2085">
        <v>1.1499938964843699</v>
      </c>
      <c r="G2085">
        <v>-1.05530250072479</v>
      </c>
      <c r="H2085">
        <v>0</v>
      </c>
    </row>
    <row r="2086" spans="1:8" x14ac:dyDescent="0.3">
      <c r="A2086" s="1">
        <v>41998</v>
      </c>
      <c r="B2086" s="1">
        <v>41999</v>
      </c>
      <c r="C2086">
        <v>242.2</v>
      </c>
      <c r="D2086">
        <v>242.30000610351499</v>
      </c>
      <c r="E2086">
        <v>242.26305544823401</v>
      </c>
      <c r="F2086">
        <v>0.100006103515625</v>
      </c>
      <c r="G2086">
        <v>6.3055448234081199E-2</v>
      </c>
      <c r="H2086">
        <v>0.38890872965260898</v>
      </c>
    </row>
    <row r="2087" spans="1:8" x14ac:dyDescent="0.3">
      <c r="A2087" s="1">
        <v>41999</v>
      </c>
      <c r="B2087" s="1">
        <v>42002</v>
      </c>
      <c r="C2087">
        <v>242.75</v>
      </c>
      <c r="D2087">
        <v>243.350006103515</v>
      </c>
      <c r="E2087">
        <v>242.35137769579799</v>
      </c>
      <c r="F2087">
        <v>-0.600006103515625</v>
      </c>
      <c r="G2087">
        <v>-0.39862230420112599</v>
      </c>
      <c r="H2087">
        <v>1.0606601717798201</v>
      </c>
    </row>
    <row r="2088" spans="1:8" x14ac:dyDescent="0.3">
      <c r="A2088" s="1">
        <v>42002</v>
      </c>
      <c r="B2088" s="1">
        <v>42003</v>
      </c>
      <c r="C2088">
        <v>241.25</v>
      </c>
      <c r="D2088">
        <v>241.350006103515</v>
      </c>
      <c r="E2088">
        <v>242.72826898097901</v>
      </c>
      <c r="F2088">
        <v>0.100006103515625</v>
      </c>
      <c r="G2088">
        <v>1.4782689809799101</v>
      </c>
      <c r="H2088">
        <v>2.4041630560342599</v>
      </c>
    </row>
    <row r="2089" spans="1:8" x14ac:dyDescent="0.3">
      <c r="A2089" s="1">
        <v>42003</v>
      </c>
      <c r="B2089" s="1">
        <v>42004</v>
      </c>
      <c r="C2089">
        <v>237.85</v>
      </c>
      <c r="D2089">
        <v>241.35</v>
      </c>
      <c r="E2089">
        <v>240.18790516853301</v>
      </c>
      <c r="F2089">
        <v>3.5</v>
      </c>
      <c r="G2089">
        <v>2.3379051685333199</v>
      </c>
      <c r="H2089">
        <v>0</v>
      </c>
    </row>
    <row r="2090" spans="1:8" x14ac:dyDescent="0.3">
      <c r="A2090" s="1">
        <v>42004</v>
      </c>
      <c r="B2090" s="1">
        <v>42005</v>
      </c>
      <c r="C2090">
        <v>237.85</v>
      </c>
      <c r="D2090">
        <v>241.35</v>
      </c>
      <c r="E2090">
        <v>237.298700606822</v>
      </c>
      <c r="F2090">
        <v>-3.5</v>
      </c>
      <c r="G2090">
        <v>-0.55129939317703203</v>
      </c>
      <c r="H2090">
        <v>0</v>
      </c>
    </row>
    <row r="2091" spans="1:8" x14ac:dyDescent="0.3">
      <c r="A2091" s="1">
        <v>42005</v>
      </c>
      <c r="B2091" s="1">
        <v>42006</v>
      </c>
      <c r="C2091">
        <v>237.85</v>
      </c>
      <c r="D2091">
        <v>237.89998779296801</v>
      </c>
      <c r="E2091">
        <v>237.54159981608299</v>
      </c>
      <c r="F2091">
        <v>-4.998779296875E-2</v>
      </c>
      <c r="G2091">
        <v>-0.30840018391609098</v>
      </c>
      <c r="H2091">
        <v>1.0606601717798201</v>
      </c>
    </row>
    <row r="2092" spans="1:8" x14ac:dyDescent="0.3">
      <c r="A2092" s="1">
        <v>42006</v>
      </c>
      <c r="B2092" s="1">
        <v>42009</v>
      </c>
      <c r="C2092">
        <v>239.35</v>
      </c>
      <c r="D2092">
        <v>238.19999084472599</v>
      </c>
      <c r="E2092">
        <v>238.60866049528099</v>
      </c>
      <c r="F2092">
        <v>1.15000915527343</v>
      </c>
      <c r="G2092">
        <v>-0.74133950471877996</v>
      </c>
      <c r="H2092">
        <v>0.53033008588991004</v>
      </c>
    </row>
    <row r="2093" spans="1:8" x14ac:dyDescent="0.3">
      <c r="A2093" s="1">
        <v>42009</v>
      </c>
      <c r="B2093" s="1">
        <v>42010</v>
      </c>
      <c r="C2093">
        <v>238.6</v>
      </c>
      <c r="D2093">
        <v>235.85</v>
      </c>
      <c r="E2093">
        <v>238.75903660655001</v>
      </c>
      <c r="F2093">
        <v>-2.75</v>
      </c>
      <c r="G2093">
        <v>0.15903660655021601</v>
      </c>
      <c r="H2093">
        <v>3.0052038200428202</v>
      </c>
    </row>
    <row r="2094" spans="1:8" x14ac:dyDescent="0.3">
      <c r="A2094" s="1">
        <v>42010</v>
      </c>
      <c r="B2094" s="1">
        <v>42011</v>
      </c>
      <c r="C2094">
        <v>234.35</v>
      </c>
      <c r="D2094">
        <v>234.04999694824201</v>
      </c>
      <c r="E2094">
        <v>233.863755857944</v>
      </c>
      <c r="F2094">
        <v>0.300003051757812</v>
      </c>
      <c r="G2094">
        <v>-0.48624414205551098</v>
      </c>
      <c r="H2094">
        <v>0.38890872965260898</v>
      </c>
    </row>
    <row r="2095" spans="1:8" x14ac:dyDescent="0.3">
      <c r="A2095" s="1">
        <v>42011</v>
      </c>
      <c r="B2095" s="1">
        <v>42012</v>
      </c>
      <c r="C2095">
        <v>234.9</v>
      </c>
      <c r="D2095">
        <v>236.100012207031</v>
      </c>
      <c r="E2095">
        <v>235.02648579478199</v>
      </c>
      <c r="F2095">
        <v>1.20001220703125</v>
      </c>
      <c r="G2095">
        <v>0.12648579478263799</v>
      </c>
      <c r="H2095">
        <v>2.05060966544099</v>
      </c>
    </row>
    <row r="2096" spans="1:8" x14ac:dyDescent="0.3">
      <c r="A2096" s="1">
        <v>42012</v>
      </c>
      <c r="B2096" s="1">
        <v>42013</v>
      </c>
      <c r="C2096">
        <v>237.8</v>
      </c>
      <c r="D2096">
        <v>240.05</v>
      </c>
      <c r="E2096">
        <v>237.50692688226701</v>
      </c>
      <c r="F2096">
        <v>-2.25</v>
      </c>
      <c r="G2096">
        <v>-0.29307311773300099</v>
      </c>
      <c r="H2096">
        <v>2.2273863607375999</v>
      </c>
    </row>
    <row r="2097" spans="1:8" x14ac:dyDescent="0.3">
      <c r="A2097" s="1">
        <v>42013</v>
      </c>
      <c r="B2097" s="1">
        <v>42016</v>
      </c>
      <c r="C2097">
        <v>240.95</v>
      </c>
      <c r="D2097">
        <v>239.55000610351499</v>
      </c>
      <c r="E2097">
        <v>240.824816000461</v>
      </c>
      <c r="F2097">
        <v>1.3999938964843699</v>
      </c>
      <c r="G2097">
        <v>-0.12518399953842099</v>
      </c>
      <c r="H2097">
        <v>0.459619407771239</v>
      </c>
    </row>
    <row r="2098" spans="1:8" x14ac:dyDescent="0.3">
      <c r="A2098" s="1">
        <v>42016</v>
      </c>
      <c r="B2098" s="1">
        <v>42017</v>
      </c>
      <c r="C2098">
        <v>240.3</v>
      </c>
      <c r="D2098">
        <v>239.94999389648399</v>
      </c>
      <c r="E2098">
        <v>240.362679953873</v>
      </c>
      <c r="F2098">
        <v>-0.350006103515625</v>
      </c>
      <c r="G2098">
        <v>6.2679953873157501E-2</v>
      </c>
      <c r="H2098">
        <v>0.70710678118654702</v>
      </c>
    </row>
    <row r="2099" spans="1:8" x14ac:dyDescent="0.3">
      <c r="A2099" s="1">
        <v>42017</v>
      </c>
      <c r="B2099" s="1">
        <v>42018</v>
      </c>
      <c r="C2099">
        <v>241.3</v>
      </c>
      <c r="D2099">
        <v>240.64999084472601</v>
      </c>
      <c r="E2099">
        <v>241.652220267057</v>
      </c>
      <c r="F2099">
        <v>-0.65000915527343694</v>
      </c>
      <c r="G2099">
        <v>0.35222026705741799</v>
      </c>
      <c r="H2099">
        <v>0.84852813742386901</v>
      </c>
    </row>
    <row r="2100" spans="1:8" x14ac:dyDescent="0.3">
      <c r="A2100" s="1">
        <v>42018</v>
      </c>
      <c r="B2100" s="1">
        <v>42019</v>
      </c>
      <c r="C2100">
        <v>240.1</v>
      </c>
      <c r="D2100">
        <v>240.1</v>
      </c>
      <c r="E2100">
        <v>240.17670077681501</v>
      </c>
      <c r="F2100">
        <v>0</v>
      </c>
      <c r="G2100">
        <v>7.6700776815414401E-2</v>
      </c>
      <c r="H2100">
        <v>0.81317279836453304</v>
      </c>
    </row>
    <row r="2101" spans="1:8" x14ac:dyDescent="0.3">
      <c r="A2101" s="1">
        <v>42019</v>
      </c>
      <c r="B2101" s="1">
        <v>42020</v>
      </c>
      <c r="C2101">
        <v>241.25</v>
      </c>
      <c r="D2101">
        <v>239.19999694824199</v>
      </c>
      <c r="E2101">
        <v>241.502679646015</v>
      </c>
      <c r="F2101">
        <v>-2.0500030517578098</v>
      </c>
      <c r="G2101">
        <v>0.25267964601516701</v>
      </c>
      <c r="H2101">
        <v>3.0052038200428202</v>
      </c>
    </row>
    <row r="2102" spans="1:8" x14ac:dyDescent="0.3">
      <c r="A2102" s="1">
        <v>42020</v>
      </c>
      <c r="B2102" s="1">
        <v>42023</v>
      </c>
      <c r="C2102">
        <v>237</v>
      </c>
      <c r="D2102">
        <v>238.64999389648401</v>
      </c>
      <c r="E2102">
        <v>237.45945051312401</v>
      </c>
      <c r="F2102">
        <v>1.6499938964843699</v>
      </c>
      <c r="G2102">
        <v>0.459450513124465</v>
      </c>
      <c r="H2102">
        <v>2.36880771697493</v>
      </c>
    </row>
    <row r="2103" spans="1:8" x14ac:dyDescent="0.3">
      <c r="A2103" s="1">
        <v>42023</v>
      </c>
      <c r="B2103" s="1">
        <v>42024</v>
      </c>
      <c r="C2103">
        <v>240.35</v>
      </c>
      <c r="D2103">
        <v>240.39998779296801</v>
      </c>
      <c r="E2103">
        <v>240.37833675034301</v>
      </c>
      <c r="F2103">
        <v>4.998779296875E-2</v>
      </c>
      <c r="G2103">
        <v>2.8336750343441901E-2</v>
      </c>
      <c r="H2103">
        <v>0.98994949366117002</v>
      </c>
    </row>
    <row r="2104" spans="1:8" x14ac:dyDescent="0.3">
      <c r="A2104" s="1">
        <v>42024</v>
      </c>
      <c r="B2104" s="1">
        <v>42025</v>
      </c>
      <c r="C2104">
        <v>241.75</v>
      </c>
      <c r="D2104">
        <v>241.25</v>
      </c>
      <c r="E2104">
        <v>242.07140904664999</v>
      </c>
      <c r="F2104">
        <v>-0.5</v>
      </c>
      <c r="G2104">
        <v>0.32140904664993197</v>
      </c>
      <c r="H2104">
        <v>0.63639610306789596</v>
      </c>
    </row>
    <row r="2105" spans="1:8" x14ac:dyDescent="0.3">
      <c r="A2105" s="1">
        <v>42025</v>
      </c>
      <c r="B2105" s="1">
        <v>42026</v>
      </c>
      <c r="C2105">
        <v>242.65</v>
      </c>
      <c r="D2105">
        <v>243.75000610351501</v>
      </c>
      <c r="E2105">
        <v>242.39451854825001</v>
      </c>
      <c r="F2105">
        <v>-1.1000061035156199</v>
      </c>
      <c r="G2105">
        <v>-0.25548145174980103</v>
      </c>
      <c r="H2105">
        <v>0.60104076400856099</v>
      </c>
    </row>
    <row r="2106" spans="1:8" x14ac:dyDescent="0.3">
      <c r="A2106" s="1">
        <v>42026</v>
      </c>
      <c r="B2106" s="1">
        <v>42027</v>
      </c>
      <c r="C2106">
        <v>243.5</v>
      </c>
      <c r="D2106">
        <v>246.64999389648401</v>
      </c>
      <c r="E2106">
        <v>243.28922083973799</v>
      </c>
      <c r="F2106">
        <v>-3.1499938964843701</v>
      </c>
      <c r="G2106">
        <v>-0.21077916026115401</v>
      </c>
      <c r="H2106">
        <v>1.0960155108391501</v>
      </c>
    </row>
    <row r="2107" spans="1:8" x14ac:dyDescent="0.3">
      <c r="A2107" s="1">
        <v>42027</v>
      </c>
      <c r="B2107" s="1">
        <v>42030</v>
      </c>
      <c r="C2107">
        <v>245.05</v>
      </c>
      <c r="D2107">
        <v>243.850003051757</v>
      </c>
      <c r="E2107">
        <v>244.753536301851</v>
      </c>
      <c r="F2107">
        <v>1.19999694824218</v>
      </c>
      <c r="G2107">
        <v>-0.29646369814872697</v>
      </c>
      <c r="H2107">
        <v>0.17677669529663601</v>
      </c>
    </row>
    <row r="2108" spans="1:8" x14ac:dyDescent="0.3">
      <c r="A2108" s="1">
        <v>42030</v>
      </c>
      <c r="B2108" s="1">
        <v>42031</v>
      </c>
      <c r="C2108">
        <v>244.8</v>
      </c>
      <c r="D2108">
        <v>245.94999389648399</v>
      </c>
      <c r="E2108">
        <v>244.95585097670499</v>
      </c>
      <c r="F2108">
        <v>1.1499938964843699</v>
      </c>
      <c r="G2108">
        <v>0.15585097670555101</v>
      </c>
      <c r="H2108">
        <v>1.23743686707645</v>
      </c>
    </row>
    <row r="2109" spans="1:8" x14ac:dyDescent="0.3">
      <c r="A2109" s="1">
        <v>42031</v>
      </c>
      <c r="B2109" s="1">
        <v>42032</v>
      </c>
      <c r="C2109">
        <v>246.55</v>
      </c>
      <c r="D2109">
        <v>245.350003051757</v>
      </c>
      <c r="E2109">
        <v>246.36387582421301</v>
      </c>
      <c r="F2109">
        <v>1.19999694824218</v>
      </c>
      <c r="G2109">
        <v>-0.18612417578697199</v>
      </c>
      <c r="H2109">
        <v>3.5355339059335397E-2</v>
      </c>
    </row>
    <row r="2110" spans="1:8" x14ac:dyDescent="0.3">
      <c r="A2110" s="1">
        <v>42032</v>
      </c>
      <c r="B2110" s="1">
        <v>42033</v>
      </c>
      <c r="C2110">
        <v>246.5</v>
      </c>
      <c r="D2110">
        <v>245.05000305175699</v>
      </c>
      <c r="E2110">
        <v>246.476241409778</v>
      </c>
      <c r="F2110">
        <v>1.44999694824218</v>
      </c>
      <c r="G2110">
        <v>-2.3758590221405002E-2</v>
      </c>
      <c r="H2110">
        <v>0.45961940777125898</v>
      </c>
    </row>
    <row r="2111" spans="1:8" x14ac:dyDescent="0.3">
      <c r="A2111" s="1">
        <v>42033</v>
      </c>
      <c r="B2111" s="1">
        <v>42034</v>
      </c>
      <c r="C2111">
        <v>245.85</v>
      </c>
      <c r="D2111">
        <v>246.749993896484</v>
      </c>
      <c r="E2111">
        <v>245.75614888817</v>
      </c>
      <c r="F2111">
        <v>-0.899993896484375</v>
      </c>
      <c r="G2111">
        <v>-9.3851111829280798E-2</v>
      </c>
      <c r="H2111">
        <v>0.56568542494922502</v>
      </c>
    </row>
    <row r="2112" spans="1:8" x14ac:dyDescent="0.3">
      <c r="A2112" s="1">
        <v>42034</v>
      </c>
      <c r="B2112" s="1">
        <v>42037</v>
      </c>
      <c r="C2112">
        <v>245.05</v>
      </c>
      <c r="D2112">
        <v>243.94999389648399</v>
      </c>
      <c r="E2112">
        <v>244.72313048243501</v>
      </c>
      <c r="F2112">
        <v>1.1000061035156199</v>
      </c>
      <c r="G2112">
        <v>-0.326869517564773</v>
      </c>
      <c r="H2112">
        <v>3.5355339059315302E-2</v>
      </c>
    </row>
    <row r="2113" spans="1:8" x14ac:dyDescent="0.3">
      <c r="A2113" s="1">
        <v>42037</v>
      </c>
      <c r="B2113" s="1">
        <v>42038</v>
      </c>
      <c r="C2113">
        <v>245.1</v>
      </c>
      <c r="D2113">
        <v>245.89998779296801</v>
      </c>
      <c r="E2113">
        <v>245.12185141853899</v>
      </c>
      <c r="F2113">
        <v>0.79998779296875</v>
      </c>
      <c r="G2113">
        <v>2.1851418539881699E-2</v>
      </c>
      <c r="H2113">
        <v>0.38890872965258899</v>
      </c>
    </row>
    <row r="2114" spans="1:8" x14ac:dyDescent="0.3">
      <c r="A2114" s="1">
        <v>42038</v>
      </c>
      <c r="B2114" s="1">
        <v>42039</v>
      </c>
      <c r="C2114">
        <v>244.55</v>
      </c>
      <c r="D2114">
        <v>246.499996948242</v>
      </c>
      <c r="E2114">
        <v>244.43436944782701</v>
      </c>
      <c r="F2114">
        <v>-1.94999694824218</v>
      </c>
      <c r="G2114">
        <v>-0.11563055217265999</v>
      </c>
      <c r="H2114">
        <v>1.23743686707645</v>
      </c>
    </row>
    <row r="2115" spans="1:8" x14ac:dyDescent="0.3">
      <c r="A2115" s="1">
        <v>42039</v>
      </c>
      <c r="B2115" s="1">
        <v>42040</v>
      </c>
      <c r="C2115">
        <v>246.3</v>
      </c>
      <c r="D2115">
        <v>245.850003051757</v>
      </c>
      <c r="E2115">
        <v>246.31307893171899</v>
      </c>
      <c r="F2115">
        <v>-0.449996948242187</v>
      </c>
      <c r="G2115">
        <v>1.30789317190647E-2</v>
      </c>
      <c r="H2115">
        <v>1.9091883092036901</v>
      </c>
    </row>
    <row r="2116" spans="1:8" x14ac:dyDescent="0.3">
      <c r="A2116" s="1">
        <v>42040</v>
      </c>
      <c r="B2116" s="1">
        <v>42041</v>
      </c>
      <c r="C2116">
        <v>243.6</v>
      </c>
      <c r="D2116">
        <v>243.999993896484</v>
      </c>
      <c r="E2116">
        <v>243.73726529479001</v>
      </c>
      <c r="F2116">
        <v>0.399993896484375</v>
      </c>
      <c r="G2116">
        <v>0.137265294790267</v>
      </c>
      <c r="H2116">
        <v>0.53033008588991004</v>
      </c>
    </row>
    <row r="2117" spans="1:8" x14ac:dyDescent="0.3">
      <c r="A2117" s="1">
        <v>42041</v>
      </c>
      <c r="B2117" s="1">
        <v>42044</v>
      </c>
      <c r="C2117">
        <v>244.35</v>
      </c>
      <c r="D2117">
        <v>243.39998779296801</v>
      </c>
      <c r="E2117">
        <v>244.68223748207001</v>
      </c>
      <c r="F2117">
        <v>-0.95001220703125</v>
      </c>
      <c r="G2117">
        <v>0.33223748207092202</v>
      </c>
      <c r="H2117">
        <v>0.24748737341528701</v>
      </c>
    </row>
    <row r="2118" spans="1:8" x14ac:dyDescent="0.3">
      <c r="A2118" s="1">
        <v>42044</v>
      </c>
      <c r="B2118" s="1">
        <v>42045</v>
      </c>
      <c r="C2118">
        <v>244</v>
      </c>
      <c r="D2118">
        <v>243.89999389648401</v>
      </c>
      <c r="E2118">
        <v>243.99520060047499</v>
      </c>
      <c r="F2118">
        <v>0.100006103515625</v>
      </c>
      <c r="G2118">
        <v>-4.7993995249271297E-3</v>
      </c>
      <c r="H2118">
        <v>1.13137084989847</v>
      </c>
    </row>
    <row r="2119" spans="1:8" x14ac:dyDescent="0.3">
      <c r="A2119" s="1">
        <v>42045</v>
      </c>
      <c r="B2119" s="1">
        <v>42046</v>
      </c>
      <c r="C2119">
        <v>242.4</v>
      </c>
      <c r="D2119">
        <v>242.600012207031</v>
      </c>
      <c r="E2119">
        <v>242.11174710988999</v>
      </c>
      <c r="F2119">
        <v>-0.20001220703125</v>
      </c>
      <c r="G2119">
        <v>-0.28825289011001498</v>
      </c>
      <c r="H2119">
        <v>0.35355339059327301</v>
      </c>
    </row>
    <row r="2120" spans="1:8" x14ac:dyDescent="0.3">
      <c r="A2120" s="1">
        <v>42046</v>
      </c>
      <c r="B2120" s="1">
        <v>42047</v>
      </c>
      <c r="C2120">
        <v>242.9</v>
      </c>
      <c r="D2120">
        <v>243.05000915527299</v>
      </c>
      <c r="E2120">
        <v>243.024473936855</v>
      </c>
      <c r="F2120">
        <v>0.150009155273437</v>
      </c>
      <c r="G2120">
        <v>0.124473936855793</v>
      </c>
      <c r="H2120">
        <v>0.45961940777125898</v>
      </c>
    </row>
    <row r="2121" spans="1:8" x14ac:dyDescent="0.3">
      <c r="A2121" s="1">
        <v>42047</v>
      </c>
      <c r="B2121" s="1">
        <v>42048</v>
      </c>
      <c r="C2121">
        <v>242.25</v>
      </c>
      <c r="D2121">
        <v>243.19999694824199</v>
      </c>
      <c r="E2121">
        <v>241.77085992693901</v>
      </c>
      <c r="F2121">
        <v>-0.94999694824218694</v>
      </c>
      <c r="G2121">
        <v>-0.47914007306098899</v>
      </c>
      <c r="H2121">
        <v>1.13137084989847</v>
      </c>
    </row>
    <row r="2122" spans="1:8" x14ac:dyDescent="0.3">
      <c r="A2122" s="1">
        <v>42048</v>
      </c>
      <c r="B2122" s="1">
        <v>42051</v>
      </c>
      <c r="C2122">
        <v>243.85</v>
      </c>
      <c r="D2122">
        <v>244.04999694824201</v>
      </c>
      <c r="E2122">
        <v>244.194102412462</v>
      </c>
      <c r="F2122">
        <v>0.199996948242187</v>
      </c>
      <c r="G2122">
        <v>0.344102412462234</v>
      </c>
      <c r="H2122">
        <v>0.38890872965260898</v>
      </c>
    </row>
    <row r="2123" spans="1:8" x14ac:dyDescent="0.3">
      <c r="A2123" s="1">
        <v>42051</v>
      </c>
      <c r="B2123" s="1">
        <v>42052</v>
      </c>
      <c r="C2123">
        <v>244.4</v>
      </c>
      <c r="D2123">
        <v>243.850012207031</v>
      </c>
      <c r="E2123">
        <v>244.27865849584299</v>
      </c>
      <c r="F2123">
        <v>0.54998779296875</v>
      </c>
      <c r="G2123">
        <v>-0.12134150415658899</v>
      </c>
      <c r="H2123">
        <v>0.282842712474623</v>
      </c>
    </row>
    <row r="2124" spans="1:8" x14ac:dyDescent="0.3">
      <c r="A2124" s="1">
        <v>42052</v>
      </c>
      <c r="B2124" s="1">
        <v>42053</v>
      </c>
      <c r="C2124">
        <v>244.8</v>
      </c>
      <c r="D2124">
        <v>243.850003051757</v>
      </c>
      <c r="E2124">
        <v>245.381785917282</v>
      </c>
      <c r="F2124">
        <v>-0.94999694824218694</v>
      </c>
      <c r="G2124">
        <v>0.58178591728210405</v>
      </c>
      <c r="H2124">
        <v>0</v>
      </c>
    </row>
    <row r="2125" spans="1:8" x14ac:dyDescent="0.3">
      <c r="A2125" s="1">
        <v>42053</v>
      </c>
      <c r="B2125" s="1">
        <v>42054</v>
      </c>
      <c r="C2125">
        <v>244.8</v>
      </c>
      <c r="D2125">
        <v>243.850003051757</v>
      </c>
      <c r="E2125">
        <v>244.95936872363001</v>
      </c>
      <c r="F2125">
        <v>-0.94999694824218694</v>
      </c>
      <c r="G2125">
        <v>0.15936872363090501</v>
      </c>
      <c r="H2125">
        <v>0</v>
      </c>
    </row>
    <row r="2126" spans="1:8" x14ac:dyDescent="0.3">
      <c r="A2126" s="1">
        <v>42054</v>
      </c>
      <c r="B2126" s="1">
        <v>42055</v>
      </c>
      <c r="C2126">
        <v>244.8</v>
      </c>
      <c r="D2126">
        <v>243.850003051757</v>
      </c>
      <c r="E2126">
        <v>244.96197146475299</v>
      </c>
      <c r="F2126">
        <v>-0.94999694824218694</v>
      </c>
      <c r="G2126">
        <v>0.16197146475315</v>
      </c>
      <c r="H2126">
        <v>0</v>
      </c>
    </row>
    <row r="2127" spans="1:8" x14ac:dyDescent="0.3">
      <c r="A2127" s="1">
        <v>42055</v>
      </c>
      <c r="B2127" s="1">
        <v>42058</v>
      </c>
      <c r="C2127">
        <v>244.8</v>
      </c>
      <c r="D2127">
        <v>246.350003051757</v>
      </c>
      <c r="E2127">
        <v>244.97222067713699</v>
      </c>
      <c r="F2127">
        <v>1.5500030517578101</v>
      </c>
      <c r="G2127">
        <v>0.17222067713737399</v>
      </c>
      <c r="H2127">
        <v>0.49497474683057502</v>
      </c>
    </row>
    <row r="2128" spans="1:8" x14ac:dyDescent="0.3">
      <c r="A2128" s="1">
        <v>42058</v>
      </c>
      <c r="B2128" s="1">
        <v>42059</v>
      </c>
      <c r="C2128">
        <v>245.5</v>
      </c>
      <c r="D2128">
        <v>245.69999694824199</v>
      </c>
      <c r="E2128">
        <v>245.29948943853299</v>
      </c>
      <c r="F2128">
        <v>-0.199996948242187</v>
      </c>
      <c r="G2128">
        <v>-0.20051056146621701</v>
      </c>
      <c r="H2128">
        <v>0.24748737341528701</v>
      </c>
    </row>
    <row r="2129" spans="1:8" x14ac:dyDescent="0.3">
      <c r="A2129" s="1">
        <v>42059</v>
      </c>
      <c r="B2129" s="1">
        <v>42060</v>
      </c>
      <c r="C2129">
        <v>245.85</v>
      </c>
      <c r="D2129">
        <v>246.79999694824201</v>
      </c>
      <c r="E2129">
        <v>245.82890405729401</v>
      </c>
      <c r="F2129">
        <v>-0.94999694824218694</v>
      </c>
      <c r="G2129">
        <v>-2.1095942705869598E-2</v>
      </c>
      <c r="H2129">
        <v>0.63639610306789596</v>
      </c>
    </row>
    <row r="2130" spans="1:8" x14ac:dyDescent="0.3">
      <c r="A2130" s="1">
        <v>42060</v>
      </c>
      <c r="B2130" s="1">
        <v>42061</v>
      </c>
      <c r="C2130">
        <v>246.75</v>
      </c>
      <c r="D2130">
        <v>246.94999694824199</v>
      </c>
      <c r="E2130">
        <v>246.74891997128699</v>
      </c>
      <c r="F2130">
        <v>-0.199996948242187</v>
      </c>
      <c r="G2130">
        <v>-1.0800287127494799E-3</v>
      </c>
      <c r="H2130">
        <v>0.106066017177986</v>
      </c>
    </row>
    <row r="2131" spans="1:8" x14ac:dyDescent="0.3">
      <c r="A2131" s="1">
        <v>42061</v>
      </c>
      <c r="B2131" s="1">
        <v>42062</v>
      </c>
      <c r="C2131">
        <v>246.6</v>
      </c>
      <c r="D2131">
        <v>246.39998779296801</v>
      </c>
      <c r="E2131">
        <v>246.255407875776</v>
      </c>
      <c r="F2131">
        <v>0.20001220703125</v>
      </c>
      <c r="G2131">
        <v>-0.344592124223709</v>
      </c>
      <c r="H2131">
        <v>0.45961940777125898</v>
      </c>
    </row>
    <row r="2132" spans="1:8" x14ac:dyDescent="0.3">
      <c r="A2132" s="1">
        <v>42062</v>
      </c>
      <c r="B2132" s="1">
        <v>42065</v>
      </c>
      <c r="C2132">
        <v>245.95</v>
      </c>
      <c r="D2132">
        <v>246.50000305175701</v>
      </c>
      <c r="E2132">
        <v>245.35031707286799</v>
      </c>
      <c r="F2132">
        <v>-0.55000305175781194</v>
      </c>
      <c r="G2132">
        <v>-0.59968292713165205</v>
      </c>
      <c r="H2132">
        <v>1.0253048327205001</v>
      </c>
    </row>
    <row r="2133" spans="1:8" x14ac:dyDescent="0.3">
      <c r="A2133" s="1">
        <v>42065</v>
      </c>
      <c r="B2133" s="1">
        <v>42066</v>
      </c>
      <c r="C2133">
        <v>247.4</v>
      </c>
      <c r="D2133">
        <v>248.00000610351501</v>
      </c>
      <c r="E2133">
        <v>248.13648434877399</v>
      </c>
      <c r="F2133">
        <v>0.600006103515625</v>
      </c>
      <c r="G2133">
        <v>0.73648434877395597</v>
      </c>
      <c r="H2133">
        <v>0.742462120245862</v>
      </c>
    </row>
    <row r="2134" spans="1:8" x14ac:dyDescent="0.3">
      <c r="A2134" s="1">
        <v>42066</v>
      </c>
      <c r="B2134" s="1">
        <v>42067</v>
      </c>
      <c r="C2134">
        <v>248.45</v>
      </c>
      <c r="D2134">
        <v>247.95</v>
      </c>
      <c r="E2134">
        <v>248.58612052798199</v>
      </c>
      <c r="F2134">
        <v>-0.5</v>
      </c>
      <c r="G2134">
        <v>0.13612052798271099</v>
      </c>
      <c r="H2134">
        <v>0.21213203435595199</v>
      </c>
    </row>
    <row r="2135" spans="1:8" x14ac:dyDescent="0.3">
      <c r="A2135" s="1">
        <v>42067</v>
      </c>
      <c r="B2135" s="1">
        <v>42068</v>
      </c>
      <c r="C2135">
        <v>248.15</v>
      </c>
      <c r="D2135">
        <v>247.55000915527299</v>
      </c>
      <c r="E2135">
        <v>248.160657459497</v>
      </c>
      <c r="F2135">
        <v>-0.59999084472656194</v>
      </c>
      <c r="G2135">
        <v>1.0657459497451701E-2</v>
      </c>
      <c r="H2135">
        <v>0.106066017177986</v>
      </c>
    </row>
    <row r="2136" spans="1:8" x14ac:dyDescent="0.3">
      <c r="A2136" s="1">
        <v>42068</v>
      </c>
      <c r="B2136" s="1">
        <v>42069</v>
      </c>
      <c r="C2136">
        <v>248.3</v>
      </c>
      <c r="D2136">
        <v>248.39999084472601</v>
      </c>
      <c r="E2136">
        <v>248.62792454957901</v>
      </c>
      <c r="F2136">
        <v>9.99908447265625E-2</v>
      </c>
      <c r="G2136">
        <v>0.32792454957961997</v>
      </c>
      <c r="H2136">
        <v>0.95459415460183505</v>
      </c>
    </row>
    <row r="2137" spans="1:8" x14ac:dyDescent="0.3">
      <c r="A2137" s="1">
        <v>42069</v>
      </c>
      <c r="B2137" s="1">
        <v>42072</v>
      </c>
      <c r="C2137">
        <v>249.65</v>
      </c>
      <c r="D2137">
        <v>248.55000915527299</v>
      </c>
      <c r="E2137">
        <v>249.17195930480901</v>
      </c>
      <c r="F2137">
        <v>1.0999908447265601</v>
      </c>
      <c r="G2137">
        <v>-0.47804069519042902</v>
      </c>
      <c r="H2137">
        <v>1.97989898732234</v>
      </c>
    </row>
    <row r="2138" spans="1:8" x14ac:dyDescent="0.3">
      <c r="A2138" s="1">
        <v>42072</v>
      </c>
      <c r="B2138" s="1">
        <v>42073</v>
      </c>
      <c r="C2138">
        <v>246.85</v>
      </c>
      <c r="D2138">
        <v>247.44999084472599</v>
      </c>
      <c r="E2138">
        <v>247.17290279865199</v>
      </c>
      <c r="F2138">
        <v>0.59999084472656194</v>
      </c>
      <c r="G2138">
        <v>0.32290279865264798</v>
      </c>
      <c r="H2138">
        <v>0.81317279836453304</v>
      </c>
    </row>
    <row r="2139" spans="1:8" x14ac:dyDescent="0.3">
      <c r="A2139" s="1">
        <v>42073</v>
      </c>
      <c r="B2139" s="1">
        <v>42074</v>
      </c>
      <c r="C2139">
        <v>245.7</v>
      </c>
      <c r="D2139">
        <v>243.89999694824201</v>
      </c>
      <c r="E2139">
        <v>246.27061958312899</v>
      </c>
      <c r="F2139">
        <v>-1.8000030517578101</v>
      </c>
      <c r="G2139">
        <v>0.57061958312988204</v>
      </c>
      <c r="H2139">
        <v>7.0710678118650699E-2</v>
      </c>
    </row>
    <row r="2140" spans="1:8" x14ac:dyDescent="0.3">
      <c r="A2140" s="1">
        <v>42074</v>
      </c>
      <c r="B2140" s="1">
        <v>42075</v>
      </c>
      <c r="C2140">
        <v>245.6</v>
      </c>
      <c r="D2140">
        <v>245.249993896484</v>
      </c>
      <c r="E2140">
        <v>245.630980607494</v>
      </c>
      <c r="F2140">
        <v>-0.350006103515625</v>
      </c>
      <c r="G2140">
        <v>3.09806074947118E-2</v>
      </c>
      <c r="H2140">
        <v>0.45961940777125898</v>
      </c>
    </row>
    <row r="2141" spans="1:8" x14ac:dyDescent="0.3">
      <c r="A2141" s="1">
        <v>42075</v>
      </c>
      <c r="B2141" s="1">
        <v>42076</v>
      </c>
      <c r="C2141">
        <v>244.95</v>
      </c>
      <c r="D2141">
        <v>245.7</v>
      </c>
      <c r="E2141">
        <v>245.10591773390701</v>
      </c>
      <c r="F2141">
        <v>0.75</v>
      </c>
      <c r="G2141">
        <v>0.155917733907699</v>
      </c>
      <c r="H2141">
        <v>0.60104076400858097</v>
      </c>
    </row>
    <row r="2142" spans="1:8" x14ac:dyDescent="0.3">
      <c r="A2142" s="1">
        <v>42076</v>
      </c>
      <c r="B2142" s="1">
        <v>42079</v>
      </c>
      <c r="C2142">
        <v>245.8</v>
      </c>
      <c r="D2142">
        <v>245.19999389648399</v>
      </c>
      <c r="E2142">
        <v>245.61283499300399</v>
      </c>
      <c r="F2142">
        <v>0.600006103515625</v>
      </c>
      <c r="G2142">
        <v>-0.187165006995201</v>
      </c>
      <c r="H2142">
        <v>0.35355339059327301</v>
      </c>
    </row>
    <row r="2143" spans="1:8" x14ac:dyDescent="0.3">
      <c r="A2143" s="1">
        <v>42079</v>
      </c>
      <c r="B2143" s="1">
        <v>42080</v>
      </c>
      <c r="C2143">
        <v>246.3</v>
      </c>
      <c r="D2143">
        <v>247.350003051757</v>
      </c>
      <c r="E2143">
        <v>246.503978419303</v>
      </c>
      <c r="F2143">
        <v>1.0500030517578101</v>
      </c>
      <c r="G2143">
        <v>0.20397841930389399</v>
      </c>
      <c r="H2143">
        <v>3.78302127934802</v>
      </c>
    </row>
    <row r="2144" spans="1:8" x14ac:dyDescent="0.3">
      <c r="A2144" s="1">
        <v>42080</v>
      </c>
      <c r="B2144" s="1">
        <v>42081</v>
      </c>
      <c r="C2144">
        <v>251.65</v>
      </c>
      <c r="D2144">
        <v>252.350012207031</v>
      </c>
      <c r="E2144">
        <v>251.41941426098299</v>
      </c>
      <c r="F2144">
        <v>-0.70001220703125</v>
      </c>
      <c r="G2144">
        <v>-0.23058573901653201</v>
      </c>
      <c r="H2144">
        <v>0.38890872965258899</v>
      </c>
    </row>
    <row r="2145" spans="1:8" x14ac:dyDescent="0.3">
      <c r="A2145" s="1">
        <v>42081</v>
      </c>
      <c r="B2145" s="1">
        <v>42082</v>
      </c>
      <c r="C2145">
        <v>252.2</v>
      </c>
      <c r="D2145">
        <v>253.89999694824201</v>
      </c>
      <c r="E2145">
        <v>252.15844689011499</v>
      </c>
      <c r="F2145">
        <v>-1.69999694824218</v>
      </c>
      <c r="G2145">
        <v>-4.1553109884262002E-2</v>
      </c>
      <c r="H2145">
        <v>0.424264068711944</v>
      </c>
    </row>
    <row r="2146" spans="1:8" x14ac:dyDescent="0.3">
      <c r="A2146" s="1">
        <v>42082</v>
      </c>
      <c r="B2146" s="1">
        <v>42083</v>
      </c>
      <c r="C2146">
        <v>252.8</v>
      </c>
      <c r="D2146">
        <v>252.600003051757</v>
      </c>
      <c r="E2146">
        <v>252.84224805533799</v>
      </c>
      <c r="F2146">
        <v>-0.199996948242187</v>
      </c>
      <c r="G2146">
        <v>4.2248055338859503E-2</v>
      </c>
      <c r="H2146">
        <v>0.31819805153395803</v>
      </c>
    </row>
    <row r="2147" spans="1:8" x14ac:dyDescent="0.3">
      <c r="A2147" s="1">
        <v>42083</v>
      </c>
      <c r="B2147" s="1">
        <v>42086</v>
      </c>
      <c r="C2147">
        <v>252.35</v>
      </c>
      <c r="D2147">
        <v>253.04999694824201</v>
      </c>
      <c r="E2147">
        <v>252.45051204264101</v>
      </c>
      <c r="F2147">
        <v>0.69999694824218694</v>
      </c>
      <c r="G2147">
        <v>0.100512042641639</v>
      </c>
      <c r="H2147">
        <v>7.0710678118650699E-2</v>
      </c>
    </row>
    <row r="2148" spans="1:8" x14ac:dyDescent="0.3">
      <c r="A2148" s="1">
        <v>42086</v>
      </c>
      <c r="B2148" s="1">
        <v>42087</v>
      </c>
      <c r="C2148">
        <v>252.45</v>
      </c>
      <c r="D2148">
        <v>252.00000305175701</v>
      </c>
      <c r="E2148">
        <v>252.59173063635799</v>
      </c>
      <c r="F2148">
        <v>-0.449996948242187</v>
      </c>
      <c r="G2148">
        <v>0.141730636358261</v>
      </c>
      <c r="H2148">
        <v>0.14142135623732099</v>
      </c>
    </row>
    <row r="2149" spans="1:8" x14ac:dyDescent="0.3">
      <c r="A2149" s="1">
        <v>42087</v>
      </c>
      <c r="B2149" s="1">
        <v>42088</v>
      </c>
      <c r="C2149">
        <v>252.65</v>
      </c>
      <c r="D2149">
        <v>252.600012207031</v>
      </c>
      <c r="E2149">
        <v>252.847152480483</v>
      </c>
      <c r="F2149">
        <v>-4.998779296875E-2</v>
      </c>
      <c r="G2149">
        <v>0.197152480483055</v>
      </c>
      <c r="H2149">
        <v>7.0710678118650699E-2</v>
      </c>
    </row>
    <row r="2150" spans="1:8" x14ac:dyDescent="0.3">
      <c r="A2150" s="1">
        <v>42088</v>
      </c>
      <c r="B2150" s="1">
        <v>42089</v>
      </c>
      <c r="C2150">
        <v>252.75</v>
      </c>
      <c r="D2150">
        <v>250.69999694824199</v>
      </c>
      <c r="E2150">
        <v>252.71120352670499</v>
      </c>
      <c r="F2150">
        <v>2.0500030517578098</v>
      </c>
      <c r="G2150">
        <v>-3.8796473294496502E-2</v>
      </c>
      <c r="H2150">
        <v>1.97989898732234</v>
      </c>
    </row>
    <row r="2151" spans="1:8" x14ac:dyDescent="0.3">
      <c r="A2151" s="1">
        <v>42089</v>
      </c>
      <c r="B2151" s="1">
        <v>42090</v>
      </c>
      <c r="C2151">
        <v>249.95</v>
      </c>
      <c r="D2151">
        <v>249.89999694824201</v>
      </c>
      <c r="E2151">
        <v>250.031607289612</v>
      </c>
      <c r="F2151">
        <v>-5.00030517578125E-2</v>
      </c>
      <c r="G2151">
        <v>8.1607289612293202E-2</v>
      </c>
      <c r="H2151">
        <v>0.14142135623730101</v>
      </c>
    </row>
    <row r="2152" spans="1:8" x14ac:dyDescent="0.3">
      <c r="A2152" s="1">
        <v>42090</v>
      </c>
      <c r="B2152" s="1">
        <v>42093</v>
      </c>
      <c r="C2152">
        <v>249.75</v>
      </c>
      <c r="D2152">
        <v>249.30000305175699</v>
      </c>
      <c r="E2152">
        <v>249.34254413843101</v>
      </c>
      <c r="F2152">
        <v>0.449996948242187</v>
      </c>
      <c r="G2152">
        <v>-0.40745586156844998</v>
      </c>
      <c r="H2152">
        <v>3.5355339059335397E-2</v>
      </c>
    </row>
    <row r="2153" spans="1:8" x14ac:dyDescent="0.3">
      <c r="A2153" s="1">
        <v>42093</v>
      </c>
      <c r="B2153" s="1">
        <v>42094</v>
      </c>
      <c r="C2153">
        <v>249.8</v>
      </c>
      <c r="D2153">
        <v>251.19999389648399</v>
      </c>
      <c r="E2153">
        <v>250.001514169573</v>
      </c>
      <c r="F2153">
        <v>1.3999938964843699</v>
      </c>
      <c r="G2153">
        <v>0.20151416957378299</v>
      </c>
      <c r="H2153">
        <v>0</v>
      </c>
    </row>
    <row r="2154" spans="1:8" x14ac:dyDescent="0.3">
      <c r="A2154" s="1">
        <v>42094</v>
      </c>
      <c r="B2154" s="1">
        <v>42095</v>
      </c>
      <c r="C2154">
        <v>249.8</v>
      </c>
      <c r="D2154">
        <v>249.69999389648399</v>
      </c>
      <c r="E2154">
        <v>250.06485314965201</v>
      </c>
      <c r="F2154">
        <v>-0.100006103515625</v>
      </c>
      <c r="G2154">
        <v>0.26485314965248102</v>
      </c>
      <c r="H2154">
        <v>1.3435028842544401</v>
      </c>
    </row>
    <row r="2155" spans="1:8" x14ac:dyDescent="0.3">
      <c r="A2155" s="1">
        <v>42095</v>
      </c>
      <c r="B2155" s="1">
        <v>42096</v>
      </c>
      <c r="C2155">
        <v>247.9</v>
      </c>
      <c r="D2155">
        <v>248.600012207031</v>
      </c>
      <c r="E2155">
        <v>247.716729858517</v>
      </c>
      <c r="F2155">
        <v>-0.70001220703125</v>
      </c>
      <c r="G2155">
        <v>-0.18327014148235299</v>
      </c>
      <c r="H2155">
        <v>0.45961940777125898</v>
      </c>
    </row>
    <row r="2156" spans="1:8" x14ac:dyDescent="0.3">
      <c r="A2156" s="1">
        <v>42096</v>
      </c>
      <c r="B2156" s="1">
        <v>42097</v>
      </c>
      <c r="C2156">
        <v>248.55</v>
      </c>
      <c r="D2156">
        <v>248.94999389648399</v>
      </c>
      <c r="E2156">
        <v>248.63652341365801</v>
      </c>
      <c r="F2156">
        <v>0.399993896484375</v>
      </c>
      <c r="G2156">
        <v>8.6523413658142007E-2</v>
      </c>
      <c r="H2156">
        <v>1.41421356237309</v>
      </c>
    </row>
    <row r="2157" spans="1:8" x14ac:dyDescent="0.3">
      <c r="A2157" s="1">
        <v>42097</v>
      </c>
      <c r="B2157" s="1">
        <v>42100</v>
      </c>
      <c r="C2157">
        <v>250.55</v>
      </c>
      <c r="D2157">
        <v>250.100003051757</v>
      </c>
      <c r="E2157">
        <v>250.86182262301401</v>
      </c>
      <c r="F2157">
        <v>-0.449996948242187</v>
      </c>
      <c r="G2157">
        <v>0.31182262301445002</v>
      </c>
      <c r="H2157">
        <v>0.282842712474623</v>
      </c>
    </row>
    <row r="2158" spans="1:8" x14ac:dyDescent="0.3">
      <c r="A2158" s="1">
        <v>42100</v>
      </c>
      <c r="B2158" s="1">
        <v>42101</v>
      </c>
      <c r="C2158">
        <v>250.15</v>
      </c>
      <c r="D2158">
        <v>251.30000915527299</v>
      </c>
      <c r="E2158">
        <v>250.32047192156301</v>
      </c>
      <c r="F2158">
        <v>1.15000915527343</v>
      </c>
      <c r="G2158">
        <v>0.170471921563148</v>
      </c>
      <c r="H2158">
        <v>0.24748737341528701</v>
      </c>
    </row>
    <row r="2159" spans="1:8" x14ac:dyDescent="0.3">
      <c r="A2159" s="1">
        <v>42101</v>
      </c>
      <c r="B2159" s="1">
        <v>42102</v>
      </c>
      <c r="C2159">
        <v>249.8</v>
      </c>
      <c r="D2159">
        <v>249.89999084472601</v>
      </c>
      <c r="E2159">
        <v>249.847841802239</v>
      </c>
      <c r="F2159">
        <v>9.99908447265625E-2</v>
      </c>
      <c r="G2159">
        <v>4.7841802239418002E-2</v>
      </c>
      <c r="H2159">
        <v>1.3081475451950999</v>
      </c>
    </row>
    <row r="2160" spans="1:8" x14ac:dyDescent="0.3">
      <c r="A2160" s="1">
        <v>42102</v>
      </c>
      <c r="B2160" s="1">
        <v>42103</v>
      </c>
      <c r="C2160">
        <v>251.65</v>
      </c>
      <c r="D2160">
        <v>251.30000915527299</v>
      </c>
      <c r="E2160">
        <v>250.992812299728</v>
      </c>
      <c r="F2160">
        <v>0.349990844726562</v>
      </c>
      <c r="G2160">
        <v>-0.657187700271606</v>
      </c>
      <c r="H2160">
        <v>0.31819805153395803</v>
      </c>
    </row>
    <row r="2161" spans="1:8" x14ac:dyDescent="0.3">
      <c r="A2161" s="1">
        <v>42103</v>
      </c>
      <c r="B2161" s="1">
        <v>42104</v>
      </c>
      <c r="C2161">
        <v>251.2</v>
      </c>
      <c r="D2161">
        <v>251.7</v>
      </c>
      <c r="E2161">
        <v>251.17792238369501</v>
      </c>
      <c r="F2161">
        <v>-0.5</v>
      </c>
      <c r="G2161">
        <v>-2.2077616304159099E-2</v>
      </c>
      <c r="H2161">
        <v>2.4748737341529101</v>
      </c>
    </row>
    <row r="2162" spans="1:8" x14ac:dyDescent="0.3">
      <c r="A2162" s="1">
        <v>42104</v>
      </c>
      <c r="B2162" s="1">
        <v>42107</v>
      </c>
      <c r="C2162">
        <v>254.7</v>
      </c>
      <c r="D2162">
        <v>255.39999694824201</v>
      </c>
      <c r="E2162">
        <v>254.42517383098499</v>
      </c>
      <c r="F2162">
        <v>-0.69999694824218694</v>
      </c>
      <c r="G2162">
        <v>-0.274826169013977</v>
      </c>
      <c r="H2162">
        <v>1.41421356237309</v>
      </c>
    </row>
    <row r="2163" spans="1:8" x14ac:dyDescent="0.3">
      <c r="A2163" s="1">
        <v>42107</v>
      </c>
      <c r="B2163" s="1">
        <v>42108</v>
      </c>
      <c r="C2163">
        <v>256.7</v>
      </c>
      <c r="D2163">
        <v>256.749987792968</v>
      </c>
      <c r="E2163">
        <v>256.748052549362</v>
      </c>
      <c r="F2163">
        <v>4.998779296875E-2</v>
      </c>
      <c r="G2163">
        <v>4.8052549362182603E-2</v>
      </c>
      <c r="H2163">
        <v>0.98994949366119001</v>
      </c>
    </row>
    <row r="2164" spans="1:8" x14ac:dyDescent="0.3">
      <c r="A2164" s="1">
        <v>42108</v>
      </c>
      <c r="B2164" s="1">
        <v>42109</v>
      </c>
      <c r="C2164">
        <v>258.10000000000002</v>
      </c>
      <c r="D2164">
        <v>258.39998779296798</v>
      </c>
      <c r="E2164">
        <v>258.45201784968299</v>
      </c>
      <c r="F2164">
        <v>0.29998779296875</v>
      </c>
      <c r="G2164">
        <v>0.35201784968376099</v>
      </c>
      <c r="H2164">
        <v>0.74246212024584202</v>
      </c>
    </row>
    <row r="2165" spans="1:8" x14ac:dyDescent="0.3">
      <c r="A2165" s="1">
        <v>42109</v>
      </c>
      <c r="B2165" s="1">
        <v>42110</v>
      </c>
      <c r="C2165">
        <v>259.14999999999998</v>
      </c>
      <c r="D2165">
        <v>260.350012207031</v>
      </c>
      <c r="E2165">
        <v>258.99169624745798</v>
      </c>
      <c r="F2165">
        <v>-1.20001220703125</v>
      </c>
      <c r="G2165">
        <v>-0.158303752541542</v>
      </c>
      <c r="H2165">
        <v>1.6263455967290601</v>
      </c>
    </row>
    <row r="2166" spans="1:8" x14ac:dyDescent="0.3">
      <c r="A2166" s="1">
        <v>42110</v>
      </c>
      <c r="B2166" s="1">
        <v>42111</v>
      </c>
      <c r="C2166">
        <v>261.45</v>
      </c>
      <c r="D2166">
        <v>261.649981689453</v>
      </c>
      <c r="E2166">
        <v>261.56199762672099</v>
      </c>
      <c r="F2166">
        <v>0.199981689453125</v>
      </c>
      <c r="G2166">
        <v>0.11199762672185801</v>
      </c>
      <c r="H2166">
        <v>0.247487373415267</v>
      </c>
    </row>
    <row r="2167" spans="1:8" x14ac:dyDescent="0.3">
      <c r="A2167" s="1">
        <v>42111</v>
      </c>
      <c r="B2167" s="1">
        <v>42114</v>
      </c>
      <c r="C2167">
        <v>261.10000000000002</v>
      </c>
      <c r="D2167">
        <v>260.14998779296798</v>
      </c>
      <c r="E2167">
        <v>261.51495260596198</v>
      </c>
      <c r="F2167">
        <v>-0.95001220703125</v>
      </c>
      <c r="G2167">
        <v>0.41495260596275302</v>
      </c>
      <c r="H2167">
        <v>0.14142135623730101</v>
      </c>
    </row>
    <row r="2168" spans="1:8" x14ac:dyDescent="0.3">
      <c r="A2168" s="1">
        <v>42114</v>
      </c>
      <c r="B2168" s="1">
        <v>42115</v>
      </c>
      <c r="C2168">
        <v>261.3</v>
      </c>
      <c r="D2168">
        <v>261.700024414062</v>
      </c>
      <c r="E2168">
        <v>261.32417981065799</v>
      </c>
      <c r="F2168">
        <v>0.4000244140625</v>
      </c>
      <c r="G2168">
        <v>2.4179810658097201E-2</v>
      </c>
      <c r="H2168">
        <v>3.5355339059335397E-2</v>
      </c>
    </row>
    <row r="2169" spans="1:8" x14ac:dyDescent="0.3">
      <c r="A2169" s="1">
        <v>42115</v>
      </c>
      <c r="B2169" s="1">
        <v>42116</v>
      </c>
      <c r="C2169">
        <v>261.25</v>
      </c>
      <c r="D2169">
        <v>261</v>
      </c>
      <c r="E2169">
        <v>260.97866714000702</v>
      </c>
      <c r="F2169">
        <v>0.25</v>
      </c>
      <c r="G2169">
        <v>-0.27133285999298001</v>
      </c>
      <c r="H2169">
        <v>0.84852813742384803</v>
      </c>
    </row>
    <row r="2170" spans="1:8" x14ac:dyDescent="0.3">
      <c r="A2170" s="1">
        <v>42116</v>
      </c>
      <c r="B2170" s="1">
        <v>42117</v>
      </c>
      <c r="C2170">
        <v>262.45</v>
      </c>
      <c r="D2170">
        <v>263.249987792968</v>
      </c>
      <c r="E2170">
        <v>262.133735132217</v>
      </c>
      <c r="F2170">
        <v>-0.79998779296875</v>
      </c>
      <c r="G2170">
        <v>-0.316264867782592</v>
      </c>
      <c r="H2170">
        <v>2.6516504294495502</v>
      </c>
    </row>
    <row r="2171" spans="1:8" x14ac:dyDescent="0.3">
      <c r="A2171" s="1">
        <v>42117</v>
      </c>
      <c r="B2171" s="1">
        <v>42118</v>
      </c>
      <c r="C2171">
        <v>266.2</v>
      </c>
      <c r="D2171">
        <v>266.399981689453</v>
      </c>
      <c r="E2171">
        <v>266.54860739111899</v>
      </c>
      <c r="F2171">
        <v>0.199981689453125</v>
      </c>
      <c r="G2171">
        <v>0.34860739111900302</v>
      </c>
      <c r="H2171">
        <v>1.3788582233137501</v>
      </c>
    </row>
    <row r="2172" spans="1:8" x14ac:dyDescent="0.3">
      <c r="A2172" s="1">
        <v>42118</v>
      </c>
      <c r="B2172" s="1">
        <v>42121</v>
      </c>
      <c r="C2172">
        <v>264.25</v>
      </c>
      <c r="D2172">
        <v>265.350006103515</v>
      </c>
      <c r="E2172">
        <v>264.66797792911501</v>
      </c>
      <c r="F2172">
        <v>1.1000061035156199</v>
      </c>
      <c r="G2172">
        <v>0.41797792911529502</v>
      </c>
      <c r="H2172">
        <v>0.459619407771239</v>
      </c>
    </row>
    <row r="2173" spans="1:8" x14ac:dyDescent="0.3">
      <c r="A2173" s="1">
        <v>42121</v>
      </c>
      <c r="B2173" s="1">
        <v>42122</v>
      </c>
      <c r="C2173">
        <v>263.60000000000002</v>
      </c>
      <c r="D2173">
        <v>264.20000610351502</v>
      </c>
      <c r="E2173">
        <v>263.95368028283099</v>
      </c>
      <c r="F2173">
        <v>0.600006103515625</v>
      </c>
      <c r="G2173">
        <v>0.35368028283119202</v>
      </c>
      <c r="H2173">
        <v>0.848528137423889</v>
      </c>
    </row>
    <row r="2174" spans="1:8" x14ac:dyDescent="0.3">
      <c r="A2174" s="1">
        <v>42122</v>
      </c>
      <c r="B2174" s="1">
        <v>42123</v>
      </c>
      <c r="C2174">
        <v>262.39999999999998</v>
      </c>
      <c r="D2174">
        <v>263.14999999999998</v>
      </c>
      <c r="E2174">
        <v>262.13953169584198</v>
      </c>
      <c r="F2174">
        <v>-0.75</v>
      </c>
      <c r="G2174">
        <v>-0.26046830415725702</v>
      </c>
      <c r="H2174">
        <v>0.84852813742384803</v>
      </c>
    </row>
    <row r="2175" spans="1:8" x14ac:dyDescent="0.3">
      <c r="A2175" s="1">
        <v>42123</v>
      </c>
      <c r="B2175" s="1">
        <v>42124</v>
      </c>
      <c r="C2175">
        <v>261.2</v>
      </c>
      <c r="D2175">
        <v>260.399981689453</v>
      </c>
      <c r="E2175">
        <v>260.51817519664701</v>
      </c>
      <c r="F2175">
        <v>0.800018310546875</v>
      </c>
      <c r="G2175">
        <v>-0.68182480335235596</v>
      </c>
      <c r="H2175">
        <v>0.60104076400854101</v>
      </c>
    </row>
    <row r="2176" spans="1:8" x14ac:dyDescent="0.3">
      <c r="A2176" s="1">
        <v>42124</v>
      </c>
      <c r="B2176" s="1">
        <v>42125</v>
      </c>
      <c r="C2176">
        <v>260.35000000000002</v>
      </c>
      <c r="D2176">
        <v>260.39998779296798</v>
      </c>
      <c r="E2176">
        <v>260.30093894004801</v>
      </c>
      <c r="F2176">
        <v>-4.998779296875E-2</v>
      </c>
      <c r="G2176">
        <v>-4.9061059951782199E-2</v>
      </c>
      <c r="H2176">
        <v>0</v>
      </c>
    </row>
    <row r="2177" spans="1:8" x14ac:dyDescent="0.3">
      <c r="A2177" s="1">
        <v>42125</v>
      </c>
      <c r="B2177" s="1">
        <v>42128</v>
      </c>
      <c r="C2177">
        <v>260.35000000000002</v>
      </c>
      <c r="D2177">
        <v>260.70000610351502</v>
      </c>
      <c r="E2177">
        <v>260.52643523216199</v>
      </c>
      <c r="F2177">
        <v>0.350006103515625</v>
      </c>
      <c r="G2177">
        <v>0.176435232162475</v>
      </c>
      <c r="H2177">
        <v>0.67175144212721205</v>
      </c>
    </row>
    <row r="2178" spans="1:8" x14ac:dyDescent="0.3">
      <c r="A2178" s="1">
        <v>42128</v>
      </c>
      <c r="B2178" s="1">
        <v>42129</v>
      </c>
      <c r="C2178">
        <v>261.3</v>
      </c>
      <c r="D2178">
        <v>260.700024414062</v>
      </c>
      <c r="E2178">
        <v>261.70932208299598</v>
      </c>
      <c r="F2178">
        <v>-0.5999755859375</v>
      </c>
      <c r="G2178">
        <v>0.40932208299636802</v>
      </c>
      <c r="H2178">
        <v>0</v>
      </c>
    </row>
    <row r="2179" spans="1:8" x14ac:dyDescent="0.3">
      <c r="A2179" s="1">
        <v>42129</v>
      </c>
      <c r="B2179" s="1">
        <v>42130</v>
      </c>
      <c r="C2179">
        <v>261.3</v>
      </c>
      <c r="D2179">
        <v>259.8</v>
      </c>
      <c r="E2179">
        <v>261.27400499880298</v>
      </c>
      <c r="F2179">
        <v>1.5</v>
      </c>
      <c r="G2179">
        <v>-2.5995001196861201E-2</v>
      </c>
      <c r="H2179">
        <v>3.3941125496954299</v>
      </c>
    </row>
    <row r="2180" spans="1:8" x14ac:dyDescent="0.3">
      <c r="A2180" s="1">
        <v>42130</v>
      </c>
      <c r="B2180" s="1">
        <v>42131</v>
      </c>
      <c r="C2180">
        <v>256.5</v>
      </c>
      <c r="D2180">
        <v>256.29998779296801</v>
      </c>
      <c r="E2180">
        <v>256.37211908400002</v>
      </c>
      <c r="F2180">
        <v>0.20001220703125</v>
      </c>
      <c r="G2180">
        <v>-0.12788091599941201</v>
      </c>
      <c r="H2180">
        <v>0.81317279836453304</v>
      </c>
    </row>
    <row r="2181" spans="1:8" x14ac:dyDescent="0.3">
      <c r="A2181" s="1">
        <v>42131</v>
      </c>
      <c r="B2181" s="1">
        <v>42132</v>
      </c>
      <c r="C2181">
        <v>255.35</v>
      </c>
      <c r="D2181">
        <v>255.44999084472599</v>
      </c>
      <c r="E2181">
        <v>255.070366597175</v>
      </c>
      <c r="F2181">
        <v>-9.99908447265625E-2</v>
      </c>
      <c r="G2181">
        <v>-0.27963340282440102</v>
      </c>
      <c r="H2181">
        <v>1.1667261889578</v>
      </c>
    </row>
    <row r="2182" spans="1:8" x14ac:dyDescent="0.3">
      <c r="A2182" s="1">
        <v>42132</v>
      </c>
      <c r="B2182" s="1">
        <v>42135</v>
      </c>
      <c r="C2182">
        <v>253.7</v>
      </c>
      <c r="D2182">
        <v>255.89999694824201</v>
      </c>
      <c r="E2182">
        <v>254.18915076255701</v>
      </c>
      <c r="F2182">
        <v>2.19999694824218</v>
      </c>
      <c r="G2182">
        <v>0.48915076255798301</v>
      </c>
      <c r="H2182">
        <v>0.70710678118654702</v>
      </c>
    </row>
    <row r="2183" spans="1:8" x14ac:dyDescent="0.3">
      <c r="A2183" s="1">
        <v>42135</v>
      </c>
      <c r="B2183" s="1">
        <v>42136</v>
      </c>
      <c r="C2183">
        <v>254.7</v>
      </c>
      <c r="D2183">
        <v>254.2</v>
      </c>
      <c r="E2183">
        <v>254.93247089982</v>
      </c>
      <c r="F2183">
        <v>-0.5</v>
      </c>
      <c r="G2183">
        <v>0.23247089982032701</v>
      </c>
      <c r="H2183">
        <v>0</v>
      </c>
    </row>
    <row r="2184" spans="1:8" x14ac:dyDescent="0.3">
      <c r="A2184" s="1">
        <v>42136</v>
      </c>
      <c r="B2184" s="1">
        <v>42137</v>
      </c>
      <c r="C2184">
        <v>254.7</v>
      </c>
      <c r="D2184">
        <v>254.350009155273</v>
      </c>
      <c r="E2184">
        <v>255.03861175179401</v>
      </c>
      <c r="F2184">
        <v>-0.349990844726562</v>
      </c>
      <c r="G2184">
        <v>0.33861175179481501</v>
      </c>
      <c r="H2184">
        <v>1.0253048327204799</v>
      </c>
    </row>
    <row r="2185" spans="1:8" x14ac:dyDescent="0.3">
      <c r="A2185" s="1">
        <v>42137</v>
      </c>
      <c r="B2185" s="1">
        <v>42138</v>
      </c>
      <c r="C2185">
        <v>256.14999999999998</v>
      </c>
      <c r="D2185">
        <v>255.65</v>
      </c>
      <c r="E2185">
        <v>255.981938907504</v>
      </c>
      <c r="F2185">
        <v>0.5</v>
      </c>
      <c r="G2185">
        <v>-0.168061092495918</v>
      </c>
      <c r="H2185">
        <v>0.106066017178006</v>
      </c>
    </row>
    <row r="2186" spans="1:8" x14ac:dyDescent="0.3">
      <c r="A2186" s="1">
        <v>42138</v>
      </c>
      <c r="B2186" s="1">
        <v>42139</v>
      </c>
      <c r="C2186">
        <v>256.3</v>
      </c>
      <c r="D2186">
        <v>257.60001831054598</v>
      </c>
      <c r="E2186">
        <v>256.69389446377699</v>
      </c>
      <c r="F2186">
        <v>1.3000183105468699</v>
      </c>
      <c r="G2186">
        <v>0.393894463777542</v>
      </c>
      <c r="H2186">
        <v>2.0152543263816698</v>
      </c>
    </row>
    <row r="2187" spans="1:8" x14ac:dyDescent="0.3">
      <c r="A2187" s="1">
        <v>42139</v>
      </c>
      <c r="B2187" s="1">
        <v>42142</v>
      </c>
      <c r="C2187">
        <v>253.45</v>
      </c>
      <c r="D2187">
        <v>253.80000610351499</v>
      </c>
      <c r="E2187">
        <v>253.146837604045</v>
      </c>
      <c r="F2187">
        <v>-0.350006103515625</v>
      </c>
      <c r="G2187">
        <v>-0.30316239595413202</v>
      </c>
      <c r="H2187">
        <v>0.424264068711944</v>
      </c>
    </row>
    <row r="2188" spans="1:8" x14ac:dyDescent="0.3">
      <c r="A2188" s="1">
        <v>42142</v>
      </c>
      <c r="B2188" s="1">
        <v>42143</v>
      </c>
      <c r="C2188">
        <v>254.05</v>
      </c>
      <c r="D2188">
        <v>254.19999389648399</v>
      </c>
      <c r="E2188">
        <v>253.64049084782599</v>
      </c>
      <c r="F2188">
        <v>-0.149993896484375</v>
      </c>
      <c r="G2188">
        <v>-0.40950915217399603</v>
      </c>
      <c r="H2188">
        <v>1.13137084989847</v>
      </c>
    </row>
    <row r="2189" spans="1:8" x14ac:dyDescent="0.3">
      <c r="A2189" s="1">
        <v>42143</v>
      </c>
      <c r="B2189" s="1">
        <v>42144</v>
      </c>
      <c r="C2189">
        <v>255.65</v>
      </c>
      <c r="D2189">
        <v>255.9</v>
      </c>
      <c r="E2189">
        <v>255.06874331235801</v>
      </c>
      <c r="F2189">
        <v>-0.25</v>
      </c>
      <c r="G2189">
        <v>-0.58125668764114302</v>
      </c>
      <c r="H2189">
        <v>1.6617009357883801</v>
      </c>
    </row>
    <row r="2190" spans="1:8" x14ac:dyDescent="0.3">
      <c r="A2190" s="1">
        <v>42144</v>
      </c>
      <c r="B2190" s="1">
        <v>42145</v>
      </c>
      <c r="C2190">
        <v>258</v>
      </c>
      <c r="D2190">
        <v>257.45001220703102</v>
      </c>
      <c r="E2190">
        <v>258.08302628993903</v>
      </c>
      <c r="F2190">
        <v>-0.54998779296875</v>
      </c>
      <c r="G2190">
        <v>8.3026289939880302E-2</v>
      </c>
      <c r="H2190">
        <v>2.3334523779156102</v>
      </c>
    </row>
    <row r="2191" spans="1:8" x14ac:dyDescent="0.3">
      <c r="A2191" s="1">
        <v>42145</v>
      </c>
      <c r="B2191" s="1">
        <v>42146</v>
      </c>
      <c r="C2191">
        <v>254.7</v>
      </c>
      <c r="D2191">
        <v>255.50000305175701</v>
      </c>
      <c r="E2191">
        <v>255.136117142438</v>
      </c>
      <c r="F2191">
        <v>0.80000305175781194</v>
      </c>
      <c r="G2191">
        <v>0.43611714243888799</v>
      </c>
      <c r="H2191">
        <v>2.3334523779156102</v>
      </c>
    </row>
    <row r="2192" spans="1:8" x14ac:dyDescent="0.3">
      <c r="A2192" s="1">
        <v>42146</v>
      </c>
      <c r="B2192" s="1">
        <v>42149</v>
      </c>
      <c r="C2192">
        <v>258</v>
      </c>
      <c r="D2192">
        <v>255.5</v>
      </c>
      <c r="E2192">
        <v>257.84668916463801</v>
      </c>
      <c r="F2192">
        <v>2.5</v>
      </c>
      <c r="G2192">
        <v>-0.15331083536147999</v>
      </c>
      <c r="H2192">
        <v>0</v>
      </c>
    </row>
    <row r="2193" spans="1:8" x14ac:dyDescent="0.3">
      <c r="A2193" s="1">
        <v>42149</v>
      </c>
      <c r="B2193" s="1">
        <v>42150</v>
      </c>
      <c r="C2193">
        <v>258</v>
      </c>
      <c r="D2193">
        <v>258.29998779296801</v>
      </c>
      <c r="E2193">
        <v>258.02214804105398</v>
      </c>
      <c r="F2193">
        <v>0.29998779296875</v>
      </c>
      <c r="G2193">
        <v>2.21480410546064E-2</v>
      </c>
      <c r="H2193">
        <v>0.424264068711944</v>
      </c>
    </row>
    <row r="2194" spans="1:8" x14ac:dyDescent="0.3">
      <c r="A2194" s="1">
        <v>42150</v>
      </c>
      <c r="B2194" s="1">
        <v>42151</v>
      </c>
      <c r="C2194">
        <v>257.39999999999998</v>
      </c>
      <c r="D2194">
        <v>256.04999389648401</v>
      </c>
      <c r="E2194">
        <v>257.61268022060301</v>
      </c>
      <c r="F2194">
        <v>-1.3500061035156199</v>
      </c>
      <c r="G2194">
        <v>0.21268022060394201</v>
      </c>
      <c r="H2194">
        <v>4.1012193308819596</v>
      </c>
    </row>
    <row r="2195" spans="1:8" x14ac:dyDescent="0.3">
      <c r="A2195" s="1">
        <v>42151</v>
      </c>
      <c r="B2195" s="1">
        <v>42152</v>
      </c>
      <c r="C2195">
        <v>251.6</v>
      </c>
      <c r="D2195">
        <v>252.85</v>
      </c>
      <c r="E2195">
        <v>251.35148533284601</v>
      </c>
      <c r="F2195">
        <v>-1.25</v>
      </c>
      <c r="G2195">
        <v>-0.24851466715335799</v>
      </c>
      <c r="H2195">
        <v>0.53033008588991004</v>
      </c>
    </row>
    <row r="2196" spans="1:8" x14ac:dyDescent="0.3">
      <c r="A2196" s="1">
        <v>42152</v>
      </c>
      <c r="B2196" s="1">
        <v>42153</v>
      </c>
      <c r="C2196">
        <v>252.35</v>
      </c>
      <c r="D2196">
        <v>251.499993896484</v>
      </c>
      <c r="E2196">
        <v>251.51358089447001</v>
      </c>
      <c r="F2196">
        <v>0.850006103515625</v>
      </c>
      <c r="G2196">
        <v>-0.83641910552978505</v>
      </c>
      <c r="H2196">
        <v>0.74246212024588198</v>
      </c>
    </row>
    <row r="2197" spans="1:8" x14ac:dyDescent="0.3">
      <c r="A2197" s="1">
        <v>42153</v>
      </c>
      <c r="B2197" s="1">
        <v>42156</v>
      </c>
      <c r="C2197">
        <v>253.4</v>
      </c>
      <c r="D2197">
        <v>252.600012207031</v>
      </c>
      <c r="E2197">
        <v>252.26397254467</v>
      </c>
      <c r="F2197">
        <v>0.79998779296875</v>
      </c>
      <c r="G2197">
        <v>-1.1360274553298899</v>
      </c>
      <c r="H2197">
        <v>1.8384776310850099</v>
      </c>
    </row>
    <row r="2198" spans="1:8" x14ac:dyDescent="0.3">
      <c r="A2198" s="1">
        <v>42156</v>
      </c>
      <c r="B2198" s="1">
        <v>42157</v>
      </c>
      <c r="C2198">
        <v>250.8</v>
      </c>
      <c r="D2198">
        <v>250.69999389648399</v>
      </c>
      <c r="E2198">
        <v>251.57534103393499</v>
      </c>
      <c r="F2198">
        <v>-0.100006103515625</v>
      </c>
      <c r="G2198">
        <v>0.77534103393554599</v>
      </c>
      <c r="H2198">
        <v>1.3788582233137701</v>
      </c>
    </row>
    <row r="2199" spans="1:8" x14ac:dyDescent="0.3">
      <c r="A2199" s="1">
        <v>42157</v>
      </c>
      <c r="B2199" s="1">
        <v>42158</v>
      </c>
      <c r="C2199">
        <v>248.85</v>
      </c>
      <c r="D2199">
        <v>249.249993896484</v>
      </c>
      <c r="E2199">
        <v>248.51944396495799</v>
      </c>
      <c r="F2199">
        <v>-0.399993896484375</v>
      </c>
      <c r="G2199">
        <v>-0.33055603504180903</v>
      </c>
      <c r="H2199">
        <v>1.5909902576697299</v>
      </c>
    </row>
    <row r="2200" spans="1:8" x14ac:dyDescent="0.3">
      <c r="A2200" s="1">
        <v>42158</v>
      </c>
      <c r="B2200" s="1">
        <v>42159</v>
      </c>
      <c r="C2200">
        <v>246.6</v>
      </c>
      <c r="D2200">
        <v>247.1</v>
      </c>
      <c r="E2200">
        <v>246.48832136988599</v>
      </c>
      <c r="F2200">
        <v>-0.5</v>
      </c>
      <c r="G2200">
        <v>-0.111678630113601</v>
      </c>
      <c r="H2200">
        <v>0.31819805153395803</v>
      </c>
    </row>
    <row r="2201" spans="1:8" x14ac:dyDescent="0.3">
      <c r="A2201" s="1">
        <v>42159</v>
      </c>
      <c r="B2201" s="1">
        <v>42160</v>
      </c>
      <c r="C2201">
        <v>247.05</v>
      </c>
      <c r="D2201">
        <v>246.100003051757</v>
      </c>
      <c r="E2201">
        <v>247.782760012149</v>
      </c>
      <c r="F2201">
        <v>-0.94999694824218694</v>
      </c>
      <c r="G2201">
        <v>0.73276001214981001</v>
      </c>
      <c r="H2201">
        <v>7.0710678118670794E-2</v>
      </c>
    </row>
    <row r="2202" spans="1:8" x14ac:dyDescent="0.3">
      <c r="A2202" s="1">
        <v>42160</v>
      </c>
      <c r="B2202" s="1">
        <v>42163</v>
      </c>
      <c r="C2202">
        <v>246.95</v>
      </c>
      <c r="D2202">
        <v>246.45</v>
      </c>
      <c r="E2202">
        <v>247.494731676578</v>
      </c>
      <c r="F2202">
        <v>-0.5</v>
      </c>
      <c r="G2202">
        <v>0.54473167657852095</v>
      </c>
      <c r="H2202">
        <v>0.35355339059327301</v>
      </c>
    </row>
    <row r="2203" spans="1:8" x14ac:dyDescent="0.3">
      <c r="A2203" s="1">
        <v>42163</v>
      </c>
      <c r="B2203" s="1">
        <v>42164</v>
      </c>
      <c r="C2203">
        <v>246.45</v>
      </c>
      <c r="D2203">
        <v>246.00000305175701</v>
      </c>
      <c r="E2203">
        <v>245.822168302536</v>
      </c>
      <c r="F2203">
        <v>0.449996948242187</v>
      </c>
      <c r="G2203">
        <v>-0.62783169746398904</v>
      </c>
      <c r="H2203">
        <v>0.21213203435595199</v>
      </c>
    </row>
    <row r="2204" spans="1:8" x14ac:dyDescent="0.3">
      <c r="A2204" s="1">
        <v>42164</v>
      </c>
      <c r="B2204" s="1">
        <v>42165</v>
      </c>
      <c r="C2204">
        <v>246.15</v>
      </c>
      <c r="D2204">
        <v>246.95000305175699</v>
      </c>
      <c r="E2204">
        <v>247.100638592243</v>
      </c>
      <c r="F2204">
        <v>0.80000305175781194</v>
      </c>
      <c r="G2204">
        <v>0.95063859224319402</v>
      </c>
      <c r="H2204">
        <v>1.1667261889578</v>
      </c>
    </row>
    <row r="2205" spans="1:8" x14ac:dyDescent="0.3">
      <c r="A2205" s="1">
        <v>42165</v>
      </c>
      <c r="B2205" s="1">
        <v>42166</v>
      </c>
      <c r="C2205">
        <v>244.5</v>
      </c>
      <c r="D2205">
        <v>245.600006103515</v>
      </c>
      <c r="E2205">
        <v>244.074917405843</v>
      </c>
      <c r="F2205">
        <v>-1.1000061035156199</v>
      </c>
      <c r="G2205">
        <v>-0.42508259415626498</v>
      </c>
      <c r="H2205">
        <v>0.282842712474623</v>
      </c>
    </row>
    <row r="2206" spans="1:8" x14ac:dyDescent="0.3">
      <c r="A2206" s="1">
        <v>42166</v>
      </c>
      <c r="B2206" s="1">
        <v>42167</v>
      </c>
      <c r="C2206">
        <v>244.9</v>
      </c>
      <c r="D2206">
        <v>245.25000610351501</v>
      </c>
      <c r="E2206">
        <v>245.41096343994101</v>
      </c>
      <c r="F2206">
        <v>0.350006103515625</v>
      </c>
      <c r="G2206">
        <v>0.51096343994140603</v>
      </c>
      <c r="H2206">
        <v>1.73241161390705</v>
      </c>
    </row>
    <row r="2207" spans="1:8" x14ac:dyDescent="0.3">
      <c r="A2207" s="1">
        <v>42167</v>
      </c>
      <c r="B2207" s="1">
        <v>42170</v>
      </c>
      <c r="C2207">
        <v>242.45</v>
      </c>
      <c r="D2207">
        <v>241.05000610351499</v>
      </c>
      <c r="E2207">
        <v>242.056637686491</v>
      </c>
      <c r="F2207">
        <v>1.3999938964843699</v>
      </c>
      <c r="G2207">
        <v>-0.39336231350898698</v>
      </c>
      <c r="H2207">
        <v>0.17677669529663601</v>
      </c>
    </row>
    <row r="2208" spans="1:8" x14ac:dyDescent="0.3">
      <c r="A2208" s="1">
        <v>42170</v>
      </c>
      <c r="B2208" s="1">
        <v>42171</v>
      </c>
      <c r="C2208">
        <v>242.2</v>
      </c>
      <c r="D2208">
        <v>242.00000305175701</v>
      </c>
      <c r="E2208">
        <v>242.25105677247001</v>
      </c>
      <c r="F2208">
        <v>-0.199996948242187</v>
      </c>
      <c r="G2208">
        <v>5.1056772470474202E-2</v>
      </c>
      <c r="H2208">
        <v>2.0152543263816498</v>
      </c>
    </row>
    <row r="2209" spans="1:8" x14ac:dyDescent="0.3">
      <c r="A2209" s="1">
        <v>42171</v>
      </c>
      <c r="B2209" s="1">
        <v>42172</v>
      </c>
      <c r="C2209">
        <v>239.35</v>
      </c>
      <c r="D2209">
        <v>239.89998779296801</v>
      </c>
      <c r="E2209">
        <v>239.62039426565099</v>
      </c>
      <c r="F2209">
        <v>0.54998779296875</v>
      </c>
      <c r="G2209">
        <v>0.27039426565170199</v>
      </c>
      <c r="H2209">
        <v>0.84852813742386901</v>
      </c>
    </row>
    <row r="2210" spans="1:8" x14ac:dyDescent="0.3">
      <c r="A2210" s="1">
        <v>42172</v>
      </c>
      <c r="B2210" s="1">
        <v>42173</v>
      </c>
      <c r="C2210">
        <v>240.55</v>
      </c>
      <c r="D2210">
        <v>241.499996948242</v>
      </c>
      <c r="E2210">
        <v>240.65651127249001</v>
      </c>
      <c r="F2210">
        <v>0.94999694824218694</v>
      </c>
      <c r="G2210">
        <v>0.106511272490024</v>
      </c>
      <c r="H2210">
        <v>3.5355339059335397E-2</v>
      </c>
    </row>
    <row r="2211" spans="1:8" x14ac:dyDescent="0.3">
      <c r="A2211" s="1">
        <v>42173</v>
      </c>
      <c r="B2211" s="1">
        <v>42174</v>
      </c>
      <c r="C2211">
        <v>240.5</v>
      </c>
      <c r="D2211">
        <v>242.14999389648401</v>
      </c>
      <c r="E2211">
        <v>240.94411990046501</v>
      </c>
      <c r="F2211">
        <v>1.6499938964843699</v>
      </c>
      <c r="G2211">
        <v>0.44411990046501099</v>
      </c>
      <c r="H2211">
        <v>1.0960155108391501</v>
      </c>
    </row>
    <row r="2212" spans="1:8" x14ac:dyDescent="0.3">
      <c r="A2212" s="1">
        <v>42174</v>
      </c>
      <c r="B2212" s="1">
        <v>42177</v>
      </c>
      <c r="C2212">
        <v>242.05</v>
      </c>
      <c r="D2212">
        <v>242.55</v>
      </c>
      <c r="E2212">
        <v>241.816807034611</v>
      </c>
      <c r="F2212">
        <v>-0.5</v>
      </c>
      <c r="G2212">
        <v>-0.23319296538829801</v>
      </c>
      <c r="H2212">
        <v>0.70710678118654702</v>
      </c>
    </row>
    <row r="2213" spans="1:8" x14ac:dyDescent="0.3">
      <c r="A2213" s="1">
        <v>42177</v>
      </c>
      <c r="B2213" s="1">
        <v>42178</v>
      </c>
      <c r="C2213">
        <v>243.05</v>
      </c>
      <c r="D2213">
        <v>244.14999084472601</v>
      </c>
      <c r="E2213">
        <v>242.60129227042199</v>
      </c>
      <c r="F2213">
        <v>-1.0999908447265601</v>
      </c>
      <c r="G2213">
        <v>-0.44870772957801802</v>
      </c>
      <c r="H2213">
        <v>2.4748737341529101</v>
      </c>
    </row>
    <row r="2214" spans="1:8" x14ac:dyDescent="0.3">
      <c r="A2214" s="1">
        <v>42178</v>
      </c>
      <c r="B2214" s="1">
        <v>42179</v>
      </c>
      <c r="C2214">
        <v>246.55</v>
      </c>
      <c r="D2214">
        <v>246.55</v>
      </c>
      <c r="E2214">
        <v>245.64093433618501</v>
      </c>
      <c r="F2214">
        <v>0</v>
      </c>
      <c r="G2214">
        <v>-0.90906566381454401</v>
      </c>
      <c r="H2214">
        <v>0.45961940777125898</v>
      </c>
    </row>
    <row r="2215" spans="1:8" x14ac:dyDescent="0.3">
      <c r="A2215" s="1">
        <v>42179</v>
      </c>
      <c r="B2215" s="1">
        <v>42180</v>
      </c>
      <c r="C2215">
        <v>245.9</v>
      </c>
      <c r="D2215">
        <v>245.30000915527299</v>
      </c>
      <c r="E2215">
        <v>245.873878875374</v>
      </c>
      <c r="F2215">
        <v>0.59999084472656194</v>
      </c>
      <c r="G2215">
        <v>-2.6121124625206001E-2</v>
      </c>
      <c r="H2215">
        <v>0.106066017177986</v>
      </c>
    </row>
    <row r="2216" spans="1:8" x14ac:dyDescent="0.3">
      <c r="A2216" s="1">
        <v>42180</v>
      </c>
      <c r="B2216" s="1">
        <v>42181</v>
      </c>
      <c r="C2216">
        <v>245.75</v>
      </c>
      <c r="D2216">
        <v>244.75</v>
      </c>
      <c r="E2216">
        <v>245.372841596603</v>
      </c>
      <c r="F2216">
        <v>1</v>
      </c>
      <c r="G2216">
        <v>-0.377158403396606</v>
      </c>
      <c r="H2216">
        <v>0.14142135623730101</v>
      </c>
    </row>
    <row r="2217" spans="1:8" x14ac:dyDescent="0.3">
      <c r="A2217" s="1">
        <v>42181</v>
      </c>
      <c r="B2217" s="1">
        <v>42184</v>
      </c>
      <c r="C2217">
        <v>245.95</v>
      </c>
      <c r="D2217">
        <v>242.14999694824201</v>
      </c>
      <c r="E2217">
        <v>245.45209540128701</v>
      </c>
      <c r="F2217">
        <v>3.8000030517578098</v>
      </c>
      <c r="G2217">
        <v>-0.49790459871292098</v>
      </c>
      <c r="H2217">
        <v>2.2627416997969401</v>
      </c>
    </row>
    <row r="2218" spans="1:8" x14ac:dyDescent="0.3">
      <c r="A2218" s="1">
        <v>42184</v>
      </c>
      <c r="B2218" s="1">
        <v>42185</v>
      </c>
      <c r="C2218">
        <v>242.75</v>
      </c>
      <c r="D2218">
        <v>241.600006103515</v>
      </c>
      <c r="E2218">
        <v>243.21075952052999</v>
      </c>
      <c r="F2218">
        <v>-1.1499938964843699</v>
      </c>
      <c r="G2218">
        <v>0.46075952053070002</v>
      </c>
      <c r="H2218">
        <v>0.38890872965260898</v>
      </c>
    </row>
    <row r="2219" spans="1:8" x14ac:dyDescent="0.3">
      <c r="A2219" s="1">
        <v>42185</v>
      </c>
      <c r="B2219" s="1">
        <v>42186</v>
      </c>
      <c r="C2219">
        <v>243.3</v>
      </c>
      <c r="D2219">
        <v>243.05</v>
      </c>
      <c r="E2219">
        <v>243.50280027389499</v>
      </c>
      <c r="F2219">
        <v>-0.25</v>
      </c>
      <c r="G2219">
        <v>0.20280027389526301</v>
      </c>
      <c r="H2219">
        <v>2.4748737341529101</v>
      </c>
    </row>
    <row r="2220" spans="1:8" x14ac:dyDescent="0.3">
      <c r="A2220" s="1">
        <v>42186</v>
      </c>
      <c r="B2220" s="1">
        <v>42187</v>
      </c>
      <c r="C2220">
        <v>246.8</v>
      </c>
      <c r="D2220">
        <v>246.850003051757</v>
      </c>
      <c r="E2220">
        <v>247.428104507923</v>
      </c>
      <c r="F2220">
        <v>5.00030517578125E-2</v>
      </c>
      <c r="G2220">
        <v>0.628104507923126</v>
      </c>
      <c r="H2220">
        <v>0</v>
      </c>
    </row>
    <row r="2221" spans="1:8" x14ac:dyDescent="0.3">
      <c r="A2221" s="1">
        <v>42187</v>
      </c>
      <c r="B2221" s="1">
        <v>42188</v>
      </c>
      <c r="C2221">
        <v>246.8</v>
      </c>
      <c r="D2221">
        <v>246.600003051757</v>
      </c>
      <c r="E2221">
        <v>247.28702776431999</v>
      </c>
      <c r="F2221">
        <v>-0.199996948242187</v>
      </c>
      <c r="G2221">
        <v>0.48702776432037298</v>
      </c>
      <c r="H2221">
        <v>0.45961940777125898</v>
      </c>
    </row>
    <row r="2222" spans="1:8" x14ac:dyDescent="0.3">
      <c r="A2222" s="1">
        <v>42188</v>
      </c>
      <c r="B2222" s="1">
        <v>42191</v>
      </c>
      <c r="C2222">
        <v>246.15</v>
      </c>
      <c r="D2222">
        <v>243.100012207031</v>
      </c>
      <c r="E2222">
        <v>246.32103610932799</v>
      </c>
      <c r="F2222">
        <v>-3.04998779296875</v>
      </c>
      <c r="G2222">
        <v>0.17103610932826899</v>
      </c>
      <c r="H2222">
        <v>4.6669047558312098</v>
      </c>
    </row>
    <row r="2223" spans="1:8" x14ac:dyDescent="0.3">
      <c r="A2223" s="1">
        <v>42191</v>
      </c>
      <c r="B2223" s="1">
        <v>42192</v>
      </c>
      <c r="C2223">
        <v>239.55</v>
      </c>
      <c r="D2223">
        <v>240.8</v>
      </c>
      <c r="E2223">
        <v>237.92008106708499</v>
      </c>
      <c r="F2223">
        <v>-1.25</v>
      </c>
      <c r="G2223">
        <v>-1.6299189329147299</v>
      </c>
      <c r="H2223">
        <v>0.42426406871192401</v>
      </c>
    </row>
    <row r="2224" spans="1:8" x14ac:dyDescent="0.3">
      <c r="A2224" s="1">
        <v>42192</v>
      </c>
      <c r="B2224" s="1">
        <v>42193</v>
      </c>
      <c r="C2224">
        <v>240.15</v>
      </c>
      <c r="D2224">
        <v>240.00000610351501</v>
      </c>
      <c r="E2224">
        <v>239.85584717392899</v>
      </c>
      <c r="F2224">
        <v>0.149993896484375</v>
      </c>
      <c r="G2224">
        <v>-0.29415282607078502</v>
      </c>
      <c r="H2224">
        <v>2.5102290732122499</v>
      </c>
    </row>
    <row r="2225" spans="1:8" x14ac:dyDescent="0.3">
      <c r="A2225" s="1">
        <v>42193</v>
      </c>
      <c r="B2225" s="1">
        <v>42194</v>
      </c>
      <c r="C2225">
        <v>236.6</v>
      </c>
      <c r="D2225">
        <v>234.94999084472599</v>
      </c>
      <c r="E2225">
        <v>236.0583081007</v>
      </c>
      <c r="F2225">
        <v>1.65000915527343</v>
      </c>
      <c r="G2225">
        <v>-0.54169189929962103</v>
      </c>
      <c r="H2225">
        <v>1.48492424049174</v>
      </c>
    </row>
    <row r="2226" spans="1:8" x14ac:dyDescent="0.3">
      <c r="A2226" s="1">
        <v>42194</v>
      </c>
      <c r="B2226" s="1">
        <v>42195</v>
      </c>
      <c r="C2226">
        <v>238.7</v>
      </c>
      <c r="D2226">
        <v>239.00000305175701</v>
      </c>
      <c r="E2226">
        <v>238.96049149036401</v>
      </c>
      <c r="F2226">
        <v>0.300003051757812</v>
      </c>
      <c r="G2226">
        <v>0.26049149036407399</v>
      </c>
      <c r="H2226">
        <v>7.0710678118670794E-2</v>
      </c>
    </row>
    <row r="2227" spans="1:8" x14ac:dyDescent="0.3">
      <c r="A2227" s="1">
        <v>42195</v>
      </c>
      <c r="B2227" s="1">
        <v>42198</v>
      </c>
      <c r="C2227">
        <v>238.8</v>
      </c>
      <c r="D2227">
        <v>238.05</v>
      </c>
      <c r="E2227">
        <v>239.662319886684</v>
      </c>
      <c r="F2227">
        <v>-0.75</v>
      </c>
      <c r="G2227">
        <v>0.86231988668441695</v>
      </c>
      <c r="H2227">
        <v>1.0960155108391301</v>
      </c>
    </row>
    <row r="2228" spans="1:8" x14ac:dyDescent="0.3">
      <c r="A2228" s="1">
        <v>42198</v>
      </c>
      <c r="B2228" s="1">
        <v>42199</v>
      </c>
      <c r="C2228">
        <v>240.35</v>
      </c>
      <c r="D2228">
        <v>241.35</v>
      </c>
      <c r="E2228">
        <v>240.47051526457</v>
      </c>
      <c r="F2228">
        <v>1</v>
      </c>
      <c r="G2228">
        <v>0.120515264570713</v>
      </c>
      <c r="H2228">
        <v>0.106066017177986</v>
      </c>
    </row>
    <row r="2229" spans="1:8" x14ac:dyDescent="0.3">
      <c r="A2229" s="1">
        <v>42199</v>
      </c>
      <c r="B2229" s="1">
        <v>42200</v>
      </c>
      <c r="C2229">
        <v>240.2</v>
      </c>
      <c r="D2229">
        <v>240.89999694824201</v>
      </c>
      <c r="E2229">
        <v>240.77669901847801</v>
      </c>
      <c r="F2229">
        <v>0.69999694824218694</v>
      </c>
      <c r="G2229">
        <v>0.576699018478393</v>
      </c>
      <c r="H2229">
        <v>0.35355339059327301</v>
      </c>
    </row>
    <row r="2230" spans="1:8" x14ac:dyDescent="0.3">
      <c r="A2230" s="1">
        <v>42200</v>
      </c>
      <c r="B2230" s="1">
        <v>42201</v>
      </c>
      <c r="C2230">
        <v>240.7</v>
      </c>
      <c r="D2230">
        <v>240.2</v>
      </c>
      <c r="E2230">
        <v>240.77275342941201</v>
      </c>
      <c r="F2230">
        <v>-0.5</v>
      </c>
      <c r="G2230">
        <v>7.2753429412841797E-2</v>
      </c>
      <c r="H2230">
        <v>1.3081475451951201</v>
      </c>
    </row>
    <row r="2231" spans="1:8" x14ac:dyDescent="0.3">
      <c r="A2231" s="1">
        <v>42201</v>
      </c>
      <c r="B2231" s="1">
        <v>42202</v>
      </c>
      <c r="C2231">
        <v>242.55</v>
      </c>
      <c r="D2231">
        <v>243.94999389648399</v>
      </c>
      <c r="E2231">
        <v>242.77105379402599</v>
      </c>
      <c r="F2231">
        <v>1.3999938964843699</v>
      </c>
      <c r="G2231">
        <v>0.22105379402637401</v>
      </c>
      <c r="H2231">
        <v>1.20208152801714</v>
      </c>
    </row>
    <row r="2232" spans="1:8" x14ac:dyDescent="0.3">
      <c r="A2232" s="1">
        <v>42202</v>
      </c>
      <c r="B2232" s="1">
        <v>42205</v>
      </c>
      <c r="C2232">
        <v>240.85</v>
      </c>
      <c r="D2232">
        <v>240.85</v>
      </c>
      <c r="E2232">
        <v>240.89385447502099</v>
      </c>
      <c r="F2232">
        <v>0</v>
      </c>
      <c r="G2232">
        <v>4.3854475021362298E-2</v>
      </c>
      <c r="H2232">
        <v>0.42426406871192401</v>
      </c>
    </row>
    <row r="2233" spans="1:8" x14ac:dyDescent="0.3">
      <c r="A2233" s="1">
        <v>42205</v>
      </c>
      <c r="B2233" s="1">
        <v>42206</v>
      </c>
      <c r="C2233">
        <v>240.25</v>
      </c>
      <c r="D2233">
        <v>240.850006103515</v>
      </c>
      <c r="E2233">
        <v>240.808703899383</v>
      </c>
      <c r="F2233">
        <v>0.600006103515625</v>
      </c>
      <c r="G2233">
        <v>0.55870389938354403</v>
      </c>
      <c r="H2233">
        <v>0.42426406871192401</v>
      </c>
    </row>
    <row r="2234" spans="1:8" x14ac:dyDescent="0.3">
      <c r="A2234" s="1">
        <v>42206</v>
      </c>
      <c r="B2234" s="1">
        <v>42207</v>
      </c>
      <c r="C2234">
        <v>240.85</v>
      </c>
      <c r="D2234">
        <v>239.499993896484</v>
      </c>
      <c r="E2234">
        <v>241.21775469779899</v>
      </c>
      <c r="F2234">
        <v>-1.3500061035156199</v>
      </c>
      <c r="G2234">
        <v>0.36775469779968201</v>
      </c>
      <c r="H2234">
        <v>1.5556349186103899</v>
      </c>
    </row>
    <row r="2235" spans="1:8" x14ac:dyDescent="0.3">
      <c r="A2235" s="1">
        <v>42207</v>
      </c>
      <c r="B2235" s="1">
        <v>42208</v>
      </c>
      <c r="C2235">
        <v>238.65</v>
      </c>
      <c r="D2235">
        <v>239.100012207031</v>
      </c>
      <c r="E2235">
        <v>239.16483154296799</v>
      </c>
      <c r="F2235">
        <v>0.45001220703125</v>
      </c>
      <c r="G2235">
        <v>0.51483154296875</v>
      </c>
      <c r="H2235">
        <v>0.106066017177986</v>
      </c>
    </row>
    <row r="2236" spans="1:8" x14ac:dyDescent="0.3">
      <c r="A2236" s="1">
        <v>42208</v>
      </c>
      <c r="B2236" s="1">
        <v>42209</v>
      </c>
      <c r="C2236">
        <v>238.5</v>
      </c>
      <c r="D2236">
        <v>237.350006103515</v>
      </c>
      <c r="E2236">
        <v>239.04983371496201</v>
      </c>
      <c r="F2236">
        <v>-1.1499938964843699</v>
      </c>
      <c r="G2236">
        <v>0.54983371496200495</v>
      </c>
      <c r="H2236">
        <v>1.97989898732234</v>
      </c>
    </row>
    <row r="2237" spans="1:8" x14ac:dyDescent="0.3">
      <c r="A2237" s="1">
        <v>42209</v>
      </c>
      <c r="B2237" s="1">
        <v>42212</v>
      </c>
      <c r="C2237">
        <v>235.7</v>
      </c>
      <c r="D2237">
        <v>234.45</v>
      </c>
      <c r="E2237">
        <v>236.53035534620199</v>
      </c>
      <c r="F2237">
        <v>-1.25</v>
      </c>
      <c r="G2237">
        <v>0.83035534620285001</v>
      </c>
      <c r="H2237">
        <v>0.53033008588991004</v>
      </c>
    </row>
    <row r="2238" spans="1:8" x14ac:dyDescent="0.3">
      <c r="A2238" s="1">
        <v>42212</v>
      </c>
      <c r="B2238" s="1">
        <v>42213</v>
      </c>
      <c r="C2238">
        <v>236.45</v>
      </c>
      <c r="D2238">
        <v>235.39999694824201</v>
      </c>
      <c r="E2238">
        <v>236.54425316005899</v>
      </c>
      <c r="F2238">
        <v>-1.0500030517578101</v>
      </c>
      <c r="G2238">
        <v>9.4253160059452001E-2</v>
      </c>
      <c r="H2238">
        <v>7.0710678118670794E-2</v>
      </c>
    </row>
    <row r="2239" spans="1:8" x14ac:dyDescent="0.3">
      <c r="A2239" s="1">
        <v>42213</v>
      </c>
      <c r="B2239" s="1">
        <v>42214</v>
      </c>
      <c r="C2239">
        <v>236.55</v>
      </c>
      <c r="D2239">
        <v>237.19999389648399</v>
      </c>
      <c r="E2239">
        <v>237.05084412097901</v>
      </c>
      <c r="F2239">
        <v>0.649993896484375</v>
      </c>
      <c r="G2239">
        <v>0.50084412097930897</v>
      </c>
      <c r="H2239">
        <v>0.88388347648318399</v>
      </c>
    </row>
    <row r="2240" spans="1:8" x14ac:dyDescent="0.3">
      <c r="A2240" s="1">
        <v>42214</v>
      </c>
      <c r="B2240" s="1">
        <v>42215</v>
      </c>
      <c r="C2240">
        <v>237.8</v>
      </c>
      <c r="D2240">
        <v>237.8</v>
      </c>
      <c r="E2240">
        <v>238.616799998283</v>
      </c>
      <c r="F2240">
        <v>0</v>
      </c>
      <c r="G2240">
        <v>0.81679999828338601</v>
      </c>
      <c r="H2240">
        <v>1.6263455967290601</v>
      </c>
    </row>
    <row r="2241" spans="1:8" x14ac:dyDescent="0.3">
      <c r="A2241" s="1">
        <v>42215</v>
      </c>
      <c r="B2241" s="1">
        <v>42216</v>
      </c>
      <c r="C2241">
        <v>235.5</v>
      </c>
      <c r="D2241">
        <v>235.64999389648401</v>
      </c>
      <c r="E2241">
        <v>236.20965671539301</v>
      </c>
      <c r="F2241">
        <v>0.149993896484375</v>
      </c>
      <c r="G2241">
        <v>0.70965671539306596</v>
      </c>
      <c r="H2241">
        <v>0.74246212024588198</v>
      </c>
    </row>
    <row r="2242" spans="1:8" x14ac:dyDescent="0.3">
      <c r="A2242" s="1">
        <v>42216</v>
      </c>
      <c r="B2242" s="1">
        <v>42219</v>
      </c>
      <c r="C2242">
        <v>234.45</v>
      </c>
      <c r="D2242">
        <v>234.7</v>
      </c>
      <c r="E2242">
        <v>234.99905241727799</v>
      </c>
      <c r="F2242">
        <v>0.25</v>
      </c>
      <c r="G2242">
        <v>0.54905241727828902</v>
      </c>
      <c r="H2242">
        <v>0.81317279836451295</v>
      </c>
    </row>
    <row r="2243" spans="1:8" x14ac:dyDescent="0.3">
      <c r="A2243" s="1">
        <v>42219</v>
      </c>
      <c r="B2243" s="1">
        <v>42220</v>
      </c>
      <c r="C2243">
        <v>233.3</v>
      </c>
      <c r="D2243">
        <v>233.100003051757</v>
      </c>
      <c r="E2243">
        <v>233.04616691470099</v>
      </c>
      <c r="F2243">
        <v>0.199996948242187</v>
      </c>
      <c r="G2243">
        <v>-0.25383308529853799</v>
      </c>
      <c r="H2243">
        <v>0.67175144212721205</v>
      </c>
    </row>
    <row r="2244" spans="1:8" x14ac:dyDescent="0.3">
      <c r="A2244" s="1">
        <v>42220</v>
      </c>
      <c r="B2244" s="1">
        <v>42221</v>
      </c>
      <c r="C2244">
        <v>234.25</v>
      </c>
      <c r="D2244">
        <v>233.94999694824199</v>
      </c>
      <c r="E2244">
        <v>233.70385944843201</v>
      </c>
      <c r="F2244">
        <v>0.300003051757812</v>
      </c>
      <c r="G2244">
        <v>-0.54614055156707697</v>
      </c>
      <c r="H2244">
        <v>0.35355339059327301</v>
      </c>
    </row>
    <row r="2245" spans="1:8" x14ac:dyDescent="0.3">
      <c r="A2245" s="1">
        <v>42221</v>
      </c>
      <c r="B2245" s="1">
        <v>42222</v>
      </c>
      <c r="C2245">
        <v>234.75</v>
      </c>
      <c r="D2245">
        <v>234.64999389648401</v>
      </c>
      <c r="E2245">
        <v>234.04787921905501</v>
      </c>
      <c r="F2245">
        <v>0.100006103515625</v>
      </c>
      <c r="G2245">
        <v>-0.702120780944824</v>
      </c>
      <c r="H2245">
        <v>2.4748737341529101</v>
      </c>
    </row>
    <row r="2246" spans="1:8" x14ac:dyDescent="0.3">
      <c r="A2246" s="1">
        <v>42222</v>
      </c>
      <c r="B2246" s="1">
        <v>42223</v>
      </c>
      <c r="C2246">
        <v>231.25</v>
      </c>
      <c r="D2246">
        <v>230.5</v>
      </c>
      <c r="E2246">
        <v>231.819693803787</v>
      </c>
      <c r="F2246">
        <v>-0.75</v>
      </c>
      <c r="G2246">
        <v>0.569693803787231</v>
      </c>
      <c r="H2246">
        <v>0.282842712474623</v>
      </c>
    </row>
    <row r="2247" spans="1:8" x14ac:dyDescent="0.3">
      <c r="A2247" s="1">
        <v>42223</v>
      </c>
      <c r="B2247" s="1">
        <v>42226</v>
      </c>
      <c r="C2247">
        <v>230.85</v>
      </c>
      <c r="D2247">
        <v>230.499993896484</v>
      </c>
      <c r="E2247">
        <v>230.932591414451</v>
      </c>
      <c r="F2247">
        <v>-0.350006103515625</v>
      </c>
      <c r="G2247">
        <v>8.2591414451599093E-2</v>
      </c>
      <c r="H2247">
        <v>0.14142135623730101</v>
      </c>
    </row>
    <row r="2248" spans="1:8" x14ac:dyDescent="0.3">
      <c r="A2248" s="1">
        <v>42226</v>
      </c>
      <c r="B2248" s="1">
        <v>42227</v>
      </c>
      <c r="C2248">
        <v>230.65</v>
      </c>
      <c r="D2248">
        <v>231.9</v>
      </c>
      <c r="E2248">
        <v>230.77025666981899</v>
      </c>
      <c r="F2248">
        <v>1.25</v>
      </c>
      <c r="G2248">
        <v>0.120256669819355</v>
      </c>
      <c r="H2248">
        <v>0.70710678118654702</v>
      </c>
    </row>
    <row r="2249" spans="1:8" x14ac:dyDescent="0.3">
      <c r="A2249" s="1">
        <v>42227</v>
      </c>
      <c r="B2249" s="1">
        <v>42228</v>
      </c>
      <c r="C2249">
        <v>229.65</v>
      </c>
      <c r="D2249">
        <v>228.80000915527299</v>
      </c>
      <c r="E2249">
        <v>229.34479846954301</v>
      </c>
      <c r="F2249">
        <v>0.84999084472656194</v>
      </c>
      <c r="G2249">
        <v>-0.30520153045654203</v>
      </c>
      <c r="H2249">
        <v>1.44956890143243</v>
      </c>
    </row>
    <row r="2250" spans="1:8" x14ac:dyDescent="0.3">
      <c r="A2250" s="1">
        <v>42228</v>
      </c>
      <c r="B2250" s="1">
        <v>42229</v>
      </c>
      <c r="C2250">
        <v>227.6</v>
      </c>
      <c r="D2250">
        <v>227.35</v>
      </c>
      <c r="E2250">
        <v>227.55305313542399</v>
      </c>
      <c r="F2250">
        <v>0.25</v>
      </c>
      <c r="G2250">
        <v>-4.6946864575147601E-2</v>
      </c>
      <c r="H2250">
        <v>1.3788582233137701</v>
      </c>
    </row>
    <row r="2251" spans="1:8" x14ac:dyDescent="0.3">
      <c r="A2251" s="1">
        <v>42229</v>
      </c>
      <c r="B2251" s="1">
        <v>42230</v>
      </c>
      <c r="C2251">
        <v>229.55</v>
      </c>
      <c r="D2251">
        <v>227.350003051757</v>
      </c>
      <c r="E2251">
        <v>229.410617861151</v>
      </c>
      <c r="F2251">
        <v>2.19999694824218</v>
      </c>
      <c r="G2251">
        <v>-0.139382138848304</v>
      </c>
      <c r="H2251">
        <v>0</v>
      </c>
    </row>
    <row r="2252" spans="1:8" x14ac:dyDescent="0.3">
      <c r="A2252" s="1">
        <v>42230</v>
      </c>
      <c r="B2252" s="1">
        <v>42233</v>
      </c>
      <c r="C2252">
        <v>229.55</v>
      </c>
      <c r="D2252">
        <v>229.499996948242</v>
      </c>
      <c r="E2252">
        <v>229.35449968576401</v>
      </c>
      <c r="F2252">
        <v>5.00030517578125E-2</v>
      </c>
      <c r="G2252">
        <v>-0.19550031423568701</v>
      </c>
      <c r="H2252">
        <v>1.6617009357884001</v>
      </c>
    </row>
    <row r="2253" spans="1:8" x14ac:dyDescent="0.3">
      <c r="A2253" s="1">
        <v>42233</v>
      </c>
      <c r="B2253" s="1">
        <v>42234</v>
      </c>
      <c r="C2253">
        <v>227.2</v>
      </c>
      <c r="D2253">
        <v>228.00000305175701</v>
      </c>
      <c r="E2253">
        <v>227.80036265850001</v>
      </c>
      <c r="F2253">
        <v>0.80000305175781194</v>
      </c>
      <c r="G2253">
        <v>0.60036265850067105</v>
      </c>
      <c r="H2253">
        <v>0.56568542494922502</v>
      </c>
    </row>
    <row r="2254" spans="1:8" x14ac:dyDescent="0.3">
      <c r="A2254" s="1">
        <v>42234</v>
      </c>
      <c r="B2254" s="1">
        <v>42235</v>
      </c>
      <c r="C2254">
        <v>226.4</v>
      </c>
      <c r="D2254">
        <v>226.30000915527299</v>
      </c>
      <c r="E2254">
        <v>226.86802738308899</v>
      </c>
      <c r="F2254">
        <v>-9.99908447265625E-2</v>
      </c>
      <c r="G2254">
        <v>0.468027383089065</v>
      </c>
      <c r="H2254">
        <v>1.3435028842544401</v>
      </c>
    </row>
    <row r="2255" spans="1:8" x14ac:dyDescent="0.3">
      <c r="A2255" s="1">
        <v>42235</v>
      </c>
      <c r="B2255" s="1">
        <v>42236</v>
      </c>
      <c r="C2255">
        <v>224.5</v>
      </c>
      <c r="D2255">
        <v>224.600006103515</v>
      </c>
      <c r="E2255">
        <v>224.76202306151299</v>
      </c>
      <c r="F2255">
        <v>0.100006103515625</v>
      </c>
      <c r="G2255">
        <v>0.26202306151389998</v>
      </c>
      <c r="H2255">
        <v>1.48492424049174</v>
      </c>
    </row>
    <row r="2256" spans="1:8" x14ac:dyDescent="0.3">
      <c r="A2256" s="1">
        <v>42236</v>
      </c>
      <c r="B2256" s="1">
        <v>42237</v>
      </c>
      <c r="C2256">
        <v>222.4</v>
      </c>
      <c r="D2256">
        <v>217.55000915527299</v>
      </c>
      <c r="E2256">
        <v>222.99620362520201</v>
      </c>
      <c r="F2256">
        <v>-4.8499908447265598</v>
      </c>
      <c r="G2256">
        <v>0.59620362520217896</v>
      </c>
      <c r="H2256">
        <v>2.26274169979696</v>
      </c>
    </row>
    <row r="2257" spans="1:8" x14ac:dyDescent="0.3">
      <c r="A2257" s="1">
        <v>42237</v>
      </c>
      <c r="B2257" s="1">
        <v>42240</v>
      </c>
      <c r="C2257">
        <v>219.2</v>
      </c>
      <c r="D2257">
        <v>216.25000305175701</v>
      </c>
      <c r="E2257">
        <v>218.34509463310201</v>
      </c>
      <c r="F2257">
        <v>2.94999694824218</v>
      </c>
      <c r="G2257">
        <v>-0.85490536689758301</v>
      </c>
      <c r="H2257">
        <v>5.2679455198397598</v>
      </c>
    </row>
    <row r="2258" spans="1:8" x14ac:dyDescent="0.3">
      <c r="A2258" s="1">
        <v>42240</v>
      </c>
      <c r="B2258" s="1">
        <v>42241</v>
      </c>
      <c r="C2258">
        <v>211.75</v>
      </c>
      <c r="D2258">
        <v>213.30000305175699</v>
      </c>
      <c r="E2258">
        <v>212.14859837293599</v>
      </c>
      <c r="F2258">
        <v>1.5500030517578101</v>
      </c>
      <c r="G2258">
        <v>0.398598372936248</v>
      </c>
      <c r="H2258">
        <v>1.6617009357883801</v>
      </c>
    </row>
    <row r="2259" spans="1:8" x14ac:dyDescent="0.3">
      <c r="A2259" s="1">
        <v>42241</v>
      </c>
      <c r="B2259" s="1">
        <v>42242</v>
      </c>
      <c r="C2259">
        <v>214.1</v>
      </c>
      <c r="D2259">
        <v>212.6</v>
      </c>
      <c r="E2259">
        <v>215.30339882373801</v>
      </c>
      <c r="F2259">
        <v>-1.5</v>
      </c>
      <c r="G2259">
        <v>1.2033988237380899</v>
      </c>
      <c r="H2259">
        <v>2.7577164466275299</v>
      </c>
    </row>
    <row r="2260" spans="1:8" x14ac:dyDescent="0.3">
      <c r="A2260" s="1">
        <v>42242</v>
      </c>
      <c r="B2260" s="1">
        <v>42243</v>
      </c>
      <c r="C2260">
        <v>218</v>
      </c>
      <c r="D2260">
        <v>219.30000305175699</v>
      </c>
      <c r="E2260">
        <v>219.99635314941401</v>
      </c>
      <c r="F2260">
        <v>1.3000030517578101</v>
      </c>
      <c r="G2260">
        <v>1.9963531494140601</v>
      </c>
      <c r="H2260">
        <v>0.74246212024588198</v>
      </c>
    </row>
    <row r="2261" spans="1:8" x14ac:dyDescent="0.3">
      <c r="A2261" s="1">
        <v>42243</v>
      </c>
      <c r="B2261" s="1">
        <v>42244</v>
      </c>
      <c r="C2261">
        <v>219.05</v>
      </c>
      <c r="D2261">
        <v>221.64999084472601</v>
      </c>
      <c r="E2261">
        <v>219.562855112552</v>
      </c>
      <c r="F2261">
        <v>2.5999908447265598</v>
      </c>
      <c r="G2261">
        <v>0.51285511255264205</v>
      </c>
      <c r="H2261">
        <v>2.61629509039021</v>
      </c>
    </row>
    <row r="2262" spans="1:8" x14ac:dyDescent="0.3">
      <c r="A2262" s="1">
        <v>42244</v>
      </c>
      <c r="B2262" s="1">
        <v>42247</v>
      </c>
      <c r="C2262">
        <v>222.75</v>
      </c>
      <c r="D2262">
        <v>221.55000305175699</v>
      </c>
      <c r="E2262">
        <v>223.49502527713699</v>
      </c>
      <c r="F2262">
        <v>-1.19999694824218</v>
      </c>
      <c r="G2262">
        <v>0.74502527713775601</v>
      </c>
      <c r="H2262">
        <v>0.45961940777125898</v>
      </c>
    </row>
    <row r="2263" spans="1:8" x14ac:dyDescent="0.3">
      <c r="A2263" s="1">
        <v>42247</v>
      </c>
      <c r="B2263" s="1">
        <v>42248</v>
      </c>
      <c r="C2263">
        <v>222.1</v>
      </c>
      <c r="D2263">
        <v>221.35</v>
      </c>
      <c r="E2263">
        <v>222.09016542173899</v>
      </c>
      <c r="F2263">
        <v>0.75</v>
      </c>
      <c r="G2263">
        <v>-9.8345782607793704E-3</v>
      </c>
      <c r="H2263">
        <v>1.5909902576697299</v>
      </c>
    </row>
    <row r="2264" spans="1:8" x14ac:dyDescent="0.3">
      <c r="A2264" s="1">
        <v>42248</v>
      </c>
      <c r="B2264" s="1">
        <v>42249</v>
      </c>
      <c r="C2264">
        <v>219.85</v>
      </c>
      <c r="D2264">
        <v>217.04999694824201</v>
      </c>
      <c r="E2264">
        <v>220.51515201330099</v>
      </c>
      <c r="F2264">
        <v>-2.8000030517578098</v>
      </c>
      <c r="G2264">
        <v>0.66515201330184903</v>
      </c>
      <c r="H2264">
        <v>0.45961940777125898</v>
      </c>
    </row>
    <row r="2265" spans="1:8" x14ac:dyDescent="0.3">
      <c r="A2265" s="1">
        <v>42249</v>
      </c>
      <c r="B2265" s="1">
        <v>42250</v>
      </c>
      <c r="C2265">
        <v>220.5</v>
      </c>
      <c r="D2265">
        <v>221.25</v>
      </c>
      <c r="E2265">
        <v>220.46406289935101</v>
      </c>
      <c r="F2265">
        <v>-0.75</v>
      </c>
      <c r="G2265">
        <v>-3.5937100648879998E-2</v>
      </c>
      <c r="H2265">
        <v>3.5355339059335397E-2</v>
      </c>
    </row>
    <row r="2266" spans="1:8" x14ac:dyDescent="0.3">
      <c r="A2266" s="1">
        <v>42250</v>
      </c>
      <c r="B2266" s="1">
        <v>42251</v>
      </c>
      <c r="C2266">
        <v>220.55</v>
      </c>
      <c r="D2266">
        <v>220.69999389648399</v>
      </c>
      <c r="E2266">
        <v>220.65558862239101</v>
      </c>
      <c r="F2266">
        <v>0.149993896484375</v>
      </c>
      <c r="G2266">
        <v>0.10558862239122301</v>
      </c>
      <c r="H2266">
        <v>1.5556349186104099</v>
      </c>
    </row>
    <row r="2267" spans="1:8" x14ac:dyDescent="0.3">
      <c r="A2267" s="1">
        <v>42251</v>
      </c>
      <c r="B2267" s="1">
        <v>42254</v>
      </c>
      <c r="C2267">
        <v>218.35</v>
      </c>
      <c r="D2267">
        <v>218.1</v>
      </c>
      <c r="E2267">
        <v>219.90563104152599</v>
      </c>
      <c r="F2267">
        <v>-0.25</v>
      </c>
      <c r="G2267">
        <v>1.55563104152679</v>
      </c>
      <c r="H2267">
        <v>0</v>
      </c>
    </row>
    <row r="2268" spans="1:8" x14ac:dyDescent="0.3">
      <c r="A2268" s="1">
        <v>42254</v>
      </c>
      <c r="B2268" s="1">
        <v>42255</v>
      </c>
      <c r="C2268">
        <v>218.35</v>
      </c>
      <c r="D2268">
        <v>218.6</v>
      </c>
      <c r="E2268">
        <v>219.21464518308599</v>
      </c>
      <c r="F2268">
        <v>0.25</v>
      </c>
      <c r="G2268">
        <v>0.86464518308639504</v>
      </c>
      <c r="H2268">
        <v>0.494974746830595</v>
      </c>
    </row>
    <row r="2269" spans="1:8" x14ac:dyDescent="0.3">
      <c r="A2269" s="1">
        <v>42255</v>
      </c>
      <c r="B2269" s="1">
        <v>42256</v>
      </c>
      <c r="C2269">
        <v>219.05</v>
      </c>
      <c r="D2269">
        <v>221.05</v>
      </c>
      <c r="E2269">
        <v>219.28415547609299</v>
      </c>
      <c r="F2269">
        <v>2</v>
      </c>
      <c r="G2269">
        <v>0.23415547609329199</v>
      </c>
      <c r="H2269">
        <v>4.8436814511278401</v>
      </c>
    </row>
    <row r="2270" spans="1:8" x14ac:dyDescent="0.3">
      <c r="A2270" s="1">
        <v>42256</v>
      </c>
      <c r="B2270" s="1">
        <v>42257</v>
      </c>
      <c r="C2270">
        <v>225.9</v>
      </c>
      <c r="D2270">
        <v>223.600012207031</v>
      </c>
      <c r="E2270">
        <v>225.06787093877799</v>
      </c>
      <c r="F2270">
        <v>2.29998779296875</v>
      </c>
      <c r="G2270">
        <v>-0.83212906122207597</v>
      </c>
      <c r="H2270">
        <v>0.84852813742384803</v>
      </c>
    </row>
    <row r="2271" spans="1:8" x14ac:dyDescent="0.3">
      <c r="A2271" s="1">
        <v>42257</v>
      </c>
      <c r="B2271" s="1">
        <v>42258</v>
      </c>
      <c r="C2271">
        <v>227.1</v>
      </c>
      <c r="D2271">
        <v>226.999993896484</v>
      </c>
      <c r="E2271">
        <v>227.482692188024</v>
      </c>
      <c r="F2271">
        <v>-0.100006103515625</v>
      </c>
      <c r="G2271">
        <v>0.38269218802451999</v>
      </c>
      <c r="H2271">
        <v>0.31819805153393799</v>
      </c>
    </row>
    <row r="2272" spans="1:8" x14ac:dyDescent="0.3">
      <c r="A2272" s="1">
        <v>42258</v>
      </c>
      <c r="B2272" s="1">
        <v>42261</v>
      </c>
      <c r="C2272">
        <v>226.65</v>
      </c>
      <c r="D2272">
        <v>227.65</v>
      </c>
      <c r="E2272">
        <v>227.00532128810801</v>
      </c>
      <c r="F2272">
        <v>1</v>
      </c>
      <c r="G2272">
        <v>0.35532128810882502</v>
      </c>
      <c r="H2272">
        <v>1.0960155108391501</v>
      </c>
    </row>
    <row r="2273" spans="1:8" x14ac:dyDescent="0.3">
      <c r="A2273" s="1">
        <v>42261</v>
      </c>
      <c r="B2273" s="1">
        <v>42262</v>
      </c>
      <c r="C2273">
        <v>225.1</v>
      </c>
      <c r="D2273">
        <v>225.6</v>
      </c>
      <c r="E2273">
        <v>225.55501434803</v>
      </c>
      <c r="F2273">
        <v>0.5</v>
      </c>
      <c r="G2273">
        <v>0.45501434803009</v>
      </c>
      <c r="H2273">
        <v>0.45961940777125898</v>
      </c>
    </row>
    <row r="2274" spans="1:8" x14ac:dyDescent="0.3">
      <c r="A2274" s="1">
        <v>42262</v>
      </c>
      <c r="B2274" s="1">
        <v>42263</v>
      </c>
      <c r="C2274">
        <v>225.75</v>
      </c>
      <c r="D2274">
        <v>227.350006103515</v>
      </c>
      <c r="E2274">
        <v>227.284212470054</v>
      </c>
      <c r="F2274">
        <v>1.6000061035156199</v>
      </c>
      <c r="G2274">
        <v>1.53421247005462</v>
      </c>
      <c r="H2274">
        <v>4.3133513652379296</v>
      </c>
    </row>
    <row r="2275" spans="1:8" x14ac:dyDescent="0.3">
      <c r="A2275" s="1">
        <v>42263</v>
      </c>
      <c r="B2275" s="1">
        <v>42264</v>
      </c>
      <c r="C2275">
        <v>231.85</v>
      </c>
      <c r="D2275">
        <v>233.999993896484</v>
      </c>
      <c r="E2275">
        <v>231.634551113843</v>
      </c>
      <c r="F2275">
        <v>-2.1499938964843701</v>
      </c>
      <c r="G2275">
        <v>-0.21544888615608199</v>
      </c>
      <c r="H2275">
        <v>0.494974746830595</v>
      </c>
    </row>
    <row r="2276" spans="1:8" x14ac:dyDescent="0.3">
      <c r="A2276" s="1">
        <v>42264</v>
      </c>
      <c r="B2276" s="1">
        <v>42265</v>
      </c>
      <c r="C2276">
        <v>232.55</v>
      </c>
      <c r="D2276">
        <v>231.94999389648399</v>
      </c>
      <c r="E2276">
        <v>232.30302320718701</v>
      </c>
      <c r="F2276">
        <v>0.600006103515625</v>
      </c>
      <c r="G2276">
        <v>-0.246976792812347</v>
      </c>
      <c r="H2276">
        <v>0.98994949366115004</v>
      </c>
    </row>
    <row r="2277" spans="1:8" x14ac:dyDescent="0.3">
      <c r="A2277" s="1">
        <v>42265</v>
      </c>
      <c r="B2277" s="1">
        <v>42268</v>
      </c>
      <c r="C2277">
        <v>233.95</v>
      </c>
      <c r="D2277">
        <v>231.25000305175701</v>
      </c>
      <c r="E2277">
        <v>233.81224995553401</v>
      </c>
      <c r="F2277">
        <v>2.69999694824218</v>
      </c>
      <c r="G2277">
        <v>-0.137750044465065</v>
      </c>
      <c r="H2277">
        <v>2.9698484809834902</v>
      </c>
    </row>
    <row r="2278" spans="1:8" x14ac:dyDescent="0.3">
      <c r="A2278" s="1">
        <v>42268</v>
      </c>
      <c r="B2278" s="1">
        <v>42269</v>
      </c>
      <c r="C2278">
        <v>229.75</v>
      </c>
      <c r="D2278">
        <v>230.55000305175699</v>
      </c>
      <c r="E2278">
        <v>230.158522695302</v>
      </c>
      <c r="F2278">
        <v>0.80000305175781194</v>
      </c>
      <c r="G2278">
        <v>0.40852269530296298</v>
      </c>
      <c r="H2278">
        <v>0.98994949366117002</v>
      </c>
    </row>
    <row r="2279" spans="1:8" x14ac:dyDescent="0.3">
      <c r="A2279" s="1">
        <v>42269</v>
      </c>
      <c r="B2279" s="1">
        <v>42270</v>
      </c>
      <c r="C2279">
        <v>231.15</v>
      </c>
      <c r="D2279">
        <v>228.15</v>
      </c>
      <c r="E2279">
        <v>231.985539996624</v>
      </c>
      <c r="F2279">
        <v>-3</v>
      </c>
      <c r="G2279">
        <v>0.83553999662399203</v>
      </c>
      <c r="H2279">
        <v>2.05060966544099</v>
      </c>
    </row>
    <row r="2280" spans="1:8" x14ac:dyDescent="0.3">
      <c r="A2280" s="1">
        <v>42270</v>
      </c>
      <c r="B2280" s="1">
        <v>42271</v>
      </c>
      <c r="C2280">
        <v>228.25</v>
      </c>
      <c r="D2280">
        <v>228.64999389648401</v>
      </c>
      <c r="E2280">
        <v>228.22250106558201</v>
      </c>
      <c r="F2280">
        <v>-0.399993896484375</v>
      </c>
      <c r="G2280">
        <v>-2.7498934417963E-2</v>
      </c>
      <c r="H2280">
        <v>0.49497474683057502</v>
      </c>
    </row>
    <row r="2281" spans="1:8" x14ac:dyDescent="0.3">
      <c r="A2281" s="1">
        <v>42271</v>
      </c>
      <c r="B2281" s="1">
        <v>42272</v>
      </c>
      <c r="C2281">
        <v>227.55</v>
      </c>
      <c r="D2281">
        <v>227.19999389648399</v>
      </c>
      <c r="E2281">
        <v>227.59377893358399</v>
      </c>
      <c r="F2281">
        <v>-0.350006103515625</v>
      </c>
      <c r="G2281">
        <v>4.3778933584689997E-2</v>
      </c>
      <c r="H2281">
        <v>3.5355339059335397E-2</v>
      </c>
    </row>
    <row r="2282" spans="1:8" x14ac:dyDescent="0.3">
      <c r="A2282" s="1">
        <v>42272</v>
      </c>
      <c r="B2282" s="1">
        <v>42275</v>
      </c>
      <c r="C2282">
        <v>227.5</v>
      </c>
      <c r="D2282">
        <v>227.19999694824199</v>
      </c>
      <c r="E2282">
        <v>228.168034434318</v>
      </c>
      <c r="F2282">
        <v>-0.300003051757812</v>
      </c>
      <c r="G2282">
        <v>0.66803443431854204</v>
      </c>
      <c r="H2282">
        <v>0</v>
      </c>
    </row>
    <row r="2283" spans="1:8" x14ac:dyDescent="0.3">
      <c r="A2283" s="1">
        <v>42275</v>
      </c>
      <c r="B2283" s="1">
        <v>42276</v>
      </c>
      <c r="C2283">
        <v>227.5</v>
      </c>
      <c r="D2283">
        <v>227.19999694824199</v>
      </c>
      <c r="E2283">
        <v>228.04632085561701</v>
      </c>
      <c r="F2283">
        <v>-0.300003051757812</v>
      </c>
      <c r="G2283">
        <v>0.54632085561752297</v>
      </c>
      <c r="H2283">
        <v>0</v>
      </c>
    </row>
    <row r="2284" spans="1:8" x14ac:dyDescent="0.3">
      <c r="A2284" s="1">
        <v>42276</v>
      </c>
      <c r="B2284" s="1">
        <v>42277</v>
      </c>
      <c r="C2284">
        <v>227.5</v>
      </c>
      <c r="D2284">
        <v>223.5</v>
      </c>
      <c r="E2284">
        <v>228.07735592126801</v>
      </c>
      <c r="F2284">
        <v>-4</v>
      </c>
      <c r="G2284">
        <v>0.57735592126846302</v>
      </c>
      <c r="H2284">
        <v>1.0960155108391501</v>
      </c>
    </row>
    <row r="2285" spans="1:8" x14ac:dyDescent="0.3">
      <c r="A2285" s="1">
        <v>42277</v>
      </c>
      <c r="B2285" s="1">
        <v>42278</v>
      </c>
      <c r="C2285">
        <v>229.05</v>
      </c>
      <c r="D2285">
        <v>228.89999084472601</v>
      </c>
      <c r="E2285">
        <v>228.948224763572</v>
      </c>
      <c r="F2285">
        <v>0.150009155273437</v>
      </c>
      <c r="G2285">
        <v>-0.10177523642778299</v>
      </c>
      <c r="H2285">
        <v>1.8384776310850099</v>
      </c>
    </row>
    <row r="2286" spans="1:8" x14ac:dyDescent="0.3">
      <c r="A2286" s="1">
        <v>42278</v>
      </c>
      <c r="B2286" s="1">
        <v>42279</v>
      </c>
      <c r="C2286">
        <v>231.65</v>
      </c>
      <c r="D2286">
        <v>231.45000305175699</v>
      </c>
      <c r="E2286">
        <v>231.47469494640799</v>
      </c>
      <c r="F2286">
        <v>0.199996948242187</v>
      </c>
      <c r="G2286">
        <v>-0.17530505359172799</v>
      </c>
      <c r="H2286">
        <v>1.2727922061357899</v>
      </c>
    </row>
    <row r="2287" spans="1:8" x14ac:dyDescent="0.3">
      <c r="A2287" s="1">
        <v>42279</v>
      </c>
      <c r="B2287" s="1">
        <v>42282</v>
      </c>
      <c r="C2287">
        <v>229.85</v>
      </c>
      <c r="D2287">
        <v>231.04999694824201</v>
      </c>
      <c r="E2287">
        <v>229.45393834114</v>
      </c>
      <c r="F2287">
        <v>-1.19999694824218</v>
      </c>
      <c r="G2287">
        <v>-0.39606165885925199</v>
      </c>
      <c r="H2287">
        <v>0.74246212024588198</v>
      </c>
    </row>
    <row r="2288" spans="1:8" x14ac:dyDescent="0.3">
      <c r="A2288" s="1">
        <v>42282</v>
      </c>
      <c r="B2288" s="1">
        <v>42283</v>
      </c>
      <c r="C2288">
        <v>230.9</v>
      </c>
      <c r="D2288">
        <v>233.15</v>
      </c>
      <c r="E2288">
        <v>230.89860372673701</v>
      </c>
      <c r="F2288">
        <v>-2.25</v>
      </c>
      <c r="G2288">
        <v>-1.3962732627987801E-3</v>
      </c>
      <c r="H2288">
        <v>1.3435028842544401</v>
      </c>
    </row>
    <row r="2289" spans="1:8" x14ac:dyDescent="0.3">
      <c r="A2289" s="1">
        <v>42283</v>
      </c>
      <c r="B2289" s="1">
        <v>42284</v>
      </c>
      <c r="C2289">
        <v>232.8</v>
      </c>
      <c r="D2289">
        <v>233.600003051757</v>
      </c>
      <c r="E2289">
        <v>232.602892506122</v>
      </c>
      <c r="F2289">
        <v>-0.80000305175781194</v>
      </c>
      <c r="G2289">
        <v>-0.19710749387741</v>
      </c>
      <c r="H2289">
        <v>2.58093975133088</v>
      </c>
    </row>
    <row r="2290" spans="1:8" x14ac:dyDescent="0.3">
      <c r="A2290" s="1">
        <v>42284</v>
      </c>
      <c r="B2290" s="1">
        <v>42285</v>
      </c>
      <c r="C2290">
        <v>236.45</v>
      </c>
      <c r="D2290">
        <v>237.850009155273</v>
      </c>
      <c r="E2290">
        <v>236.486578729748</v>
      </c>
      <c r="F2290">
        <v>1.40000915527343</v>
      </c>
      <c r="G2290">
        <v>3.6578729748725801E-2</v>
      </c>
      <c r="H2290">
        <v>1.41421356237309</v>
      </c>
    </row>
    <row r="2291" spans="1:8" x14ac:dyDescent="0.3">
      <c r="A2291" s="1">
        <v>42285</v>
      </c>
      <c r="B2291" s="1">
        <v>42286</v>
      </c>
      <c r="C2291">
        <v>238.45</v>
      </c>
      <c r="D2291">
        <v>237.850009155273</v>
      </c>
      <c r="E2291">
        <v>237.88136012554099</v>
      </c>
      <c r="F2291">
        <v>0.59999084472656194</v>
      </c>
      <c r="G2291">
        <v>-0.56863987445831299</v>
      </c>
      <c r="H2291">
        <v>0</v>
      </c>
    </row>
    <row r="2292" spans="1:8" x14ac:dyDescent="0.3">
      <c r="A2292" s="1">
        <v>42286</v>
      </c>
      <c r="B2292" s="1">
        <v>42289</v>
      </c>
      <c r="C2292">
        <v>238.45</v>
      </c>
      <c r="D2292">
        <v>239.350009155273</v>
      </c>
      <c r="E2292">
        <v>238.21528245210601</v>
      </c>
      <c r="F2292">
        <v>-0.90000915527343694</v>
      </c>
      <c r="G2292">
        <v>-0.234717547893524</v>
      </c>
      <c r="H2292">
        <v>0.95459415460185504</v>
      </c>
    </row>
    <row r="2293" spans="1:8" x14ac:dyDescent="0.3">
      <c r="A2293" s="1">
        <v>42289</v>
      </c>
      <c r="B2293" s="1">
        <v>42290</v>
      </c>
      <c r="C2293">
        <v>239.8</v>
      </c>
      <c r="D2293">
        <v>239.499996948242</v>
      </c>
      <c r="E2293">
        <v>240.06267218589699</v>
      </c>
      <c r="F2293">
        <v>-0.300003051757812</v>
      </c>
      <c r="G2293">
        <v>0.26267218589782698</v>
      </c>
      <c r="H2293">
        <v>0.45961940777125898</v>
      </c>
    </row>
    <row r="2294" spans="1:8" x14ac:dyDescent="0.3">
      <c r="A2294" s="1">
        <v>42290</v>
      </c>
      <c r="B2294" s="1">
        <v>42291</v>
      </c>
      <c r="C2294">
        <v>239.15</v>
      </c>
      <c r="D2294">
        <v>238.75000610351501</v>
      </c>
      <c r="E2294">
        <v>239.253050023317</v>
      </c>
      <c r="F2294">
        <v>-0.399993896484375</v>
      </c>
      <c r="G2294">
        <v>0.10305002331733699</v>
      </c>
      <c r="H2294">
        <v>0.282842712474623</v>
      </c>
    </row>
    <row r="2295" spans="1:8" x14ac:dyDescent="0.3">
      <c r="A2295" s="1">
        <v>42291</v>
      </c>
      <c r="B2295" s="1">
        <v>42292</v>
      </c>
      <c r="C2295">
        <v>238.75</v>
      </c>
      <c r="D2295">
        <v>238.19999694824199</v>
      </c>
      <c r="E2295">
        <v>239.013235390186</v>
      </c>
      <c r="F2295">
        <v>-0.55000305175781194</v>
      </c>
      <c r="G2295">
        <v>0.26323539018630898</v>
      </c>
      <c r="H2295">
        <v>2.1213203435596402</v>
      </c>
    </row>
    <row r="2296" spans="1:8" x14ac:dyDescent="0.3">
      <c r="A2296" s="1">
        <v>42292</v>
      </c>
      <c r="B2296" s="1">
        <v>42293</v>
      </c>
      <c r="C2296">
        <v>241.75</v>
      </c>
      <c r="D2296">
        <v>241.94999694824199</v>
      </c>
      <c r="E2296">
        <v>242.08885490894301</v>
      </c>
      <c r="F2296">
        <v>0.199996948242187</v>
      </c>
      <c r="G2296">
        <v>0.33885490894317599</v>
      </c>
      <c r="H2296">
        <v>0.56568542494924601</v>
      </c>
    </row>
    <row r="2297" spans="1:8" x14ac:dyDescent="0.3">
      <c r="A2297" s="1">
        <v>42293</v>
      </c>
      <c r="B2297" s="1">
        <v>42296</v>
      </c>
      <c r="C2297">
        <v>240.95</v>
      </c>
      <c r="D2297">
        <v>241.30000610351499</v>
      </c>
      <c r="E2297">
        <v>240.78605775237</v>
      </c>
      <c r="F2297">
        <v>-0.350006103515625</v>
      </c>
      <c r="G2297">
        <v>-0.16394224762916501</v>
      </c>
      <c r="H2297">
        <v>0.17677669529663601</v>
      </c>
    </row>
    <row r="2298" spans="1:8" x14ac:dyDescent="0.3">
      <c r="A2298" s="1">
        <v>42296</v>
      </c>
      <c r="B2298" s="1">
        <v>42297</v>
      </c>
      <c r="C2298">
        <v>240.7</v>
      </c>
      <c r="D2298">
        <v>240.350009155273</v>
      </c>
      <c r="E2298">
        <v>240.834749427437</v>
      </c>
      <c r="F2298">
        <v>-0.349990844726562</v>
      </c>
      <c r="G2298">
        <v>0.13474942743778201</v>
      </c>
      <c r="H2298">
        <v>0.60104076400858097</v>
      </c>
    </row>
    <row r="2299" spans="1:8" x14ac:dyDescent="0.3">
      <c r="A2299" s="1">
        <v>42297</v>
      </c>
      <c r="B2299" s="1">
        <v>42298</v>
      </c>
      <c r="C2299">
        <v>241.55</v>
      </c>
      <c r="D2299">
        <v>241.64999084472601</v>
      </c>
      <c r="E2299">
        <v>241.89494411945299</v>
      </c>
      <c r="F2299">
        <v>9.99908447265625E-2</v>
      </c>
      <c r="G2299">
        <v>0.34494411945343001</v>
      </c>
      <c r="H2299">
        <v>0.56568542494922502</v>
      </c>
    </row>
    <row r="2300" spans="1:8" x14ac:dyDescent="0.3">
      <c r="A2300" s="1">
        <v>42298</v>
      </c>
      <c r="B2300" s="1">
        <v>42299</v>
      </c>
      <c r="C2300">
        <v>242.35</v>
      </c>
      <c r="D2300">
        <v>241.54999694824201</v>
      </c>
      <c r="E2300">
        <v>241.857456213235</v>
      </c>
      <c r="F2300">
        <v>0.80000305175781194</v>
      </c>
      <c r="G2300">
        <v>-0.49254378676414401</v>
      </c>
      <c r="H2300">
        <v>0.95459415460183505</v>
      </c>
    </row>
    <row r="2301" spans="1:8" x14ac:dyDescent="0.3">
      <c r="A2301" s="1">
        <v>42299</v>
      </c>
      <c r="B2301" s="1">
        <v>42300</v>
      </c>
      <c r="C2301">
        <v>241</v>
      </c>
      <c r="D2301">
        <v>243.600006103515</v>
      </c>
      <c r="E2301">
        <v>240.68742173910101</v>
      </c>
      <c r="F2301">
        <v>-2.6000061035156201</v>
      </c>
      <c r="G2301">
        <v>-0.31257826089858998</v>
      </c>
      <c r="H2301">
        <v>1.2727922061357899</v>
      </c>
    </row>
    <row r="2302" spans="1:8" x14ac:dyDescent="0.3">
      <c r="A2302" s="1">
        <v>42300</v>
      </c>
      <c r="B2302" s="1">
        <v>42303</v>
      </c>
      <c r="C2302">
        <v>242.8</v>
      </c>
      <c r="D2302">
        <v>244.350003051757</v>
      </c>
      <c r="E2302">
        <v>242.90895449668099</v>
      </c>
      <c r="F2302">
        <v>1.5500030517578101</v>
      </c>
      <c r="G2302">
        <v>0.10895449668168999</v>
      </c>
      <c r="H2302">
        <v>0.459619407771239</v>
      </c>
    </row>
    <row r="2303" spans="1:8" x14ac:dyDescent="0.3">
      <c r="A2303" s="1">
        <v>42303</v>
      </c>
      <c r="B2303" s="1">
        <v>42304</v>
      </c>
      <c r="C2303">
        <v>243.45</v>
      </c>
      <c r="D2303">
        <v>243.39999694824201</v>
      </c>
      <c r="E2303">
        <v>243.828408432006</v>
      </c>
      <c r="F2303">
        <v>-5.00030517578125E-2</v>
      </c>
      <c r="G2303">
        <v>0.37840843200683599</v>
      </c>
      <c r="H2303">
        <v>0.212132034355972</v>
      </c>
    </row>
    <row r="2304" spans="1:8" x14ac:dyDescent="0.3">
      <c r="A2304" s="1">
        <v>42304</v>
      </c>
      <c r="B2304" s="1">
        <v>42305</v>
      </c>
      <c r="C2304">
        <v>243.75</v>
      </c>
      <c r="D2304">
        <v>243.64999389648401</v>
      </c>
      <c r="E2304">
        <v>243.81727046519501</v>
      </c>
      <c r="F2304">
        <v>-0.100006103515625</v>
      </c>
      <c r="G2304">
        <v>6.7270465195178902E-2</v>
      </c>
      <c r="H2304">
        <v>0</v>
      </c>
    </row>
    <row r="2305" spans="1:8" x14ac:dyDescent="0.3">
      <c r="A2305" s="1">
        <v>42305</v>
      </c>
      <c r="B2305" s="1">
        <v>42306</v>
      </c>
      <c r="C2305">
        <v>243.75</v>
      </c>
      <c r="D2305">
        <v>243.350006103515</v>
      </c>
      <c r="E2305">
        <v>244.03489935398099</v>
      </c>
      <c r="F2305">
        <v>-0.399993896484375</v>
      </c>
      <c r="G2305">
        <v>0.28489935398101801</v>
      </c>
      <c r="H2305">
        <v>1.13137084989847</v>
      </c>
    </row>
    <row r="2306" spans="1:8" x14ac:dyDescent="0.3">
      <c r="A2306" s="1">
        <v>42306</v>
      </c>
      <c r="B2306" s="1">
        <v>42307</v>
      </c>
      <c r="C2306">
        <v>242.15</v>
      </c>
      <c r="D2306">
        <v>242.15</v>
      </c>
      <c r="E2306">
        <v>241.974434742331</v>
      </c>
      <c r="F2306">
        <v>0</v>
      </c>
      <c r="G2306">
        <v>-0.17556525766849501</v>
      </c>
      <c r="H2306">
        <v>1.20208152801712</v>
      </c>
    </row>
    <row r="2307" spans="1:8" x14ac:dyDescent="0.3">
      <c r="A2307" s="1">
        <v>42307</v>
      </c>
      <c r="B2307" s="1">
        <v>42310</v>
      </c>
      <c r="C2307">
        <v>243.85</v>
      </c>
      <c r="D2307">
        <v>243.04999694824201</v>
      </c>
      <c r="E2307">
        <v>243.766483014822</v>
      </c>
      <c r="F2307">
        <v>0.80000305175781194</v>
      </c>
      <c r="G2307">
        <v>-8.3516985177993705E-2</v>
      </c>
      <c r="H2307">
        <v>0.38890872965258899</v>
      </c>
    </row>
    <row r="2308" spans="1:8" x14ac:dyDescent="0.3">
      <c r="A2308" s="1">
        <v>42310</v>
      </c>
      <c r="B2308" s="1">
        <v>42311</v>
      </c>
      <c r="C2308">
        <v>243.3</v>
      </c>
      <c r="D2308">
        <v>244.64999084472601</v>
      </c>
      <c r="E2308">
        <v>243.288482021726</v>
      </c>
      <c r="F2308">
        <v>-1.3499908447265601</v>
      </c>
      <c r="G2308">
        <v>-1.15179782733321E-2</v>
      </c>
      <c r="H2308">
        <v>1.9091883092036701</v>
      </c>
    </row>
    <row r="2309" spans="1:8" x14ac:dyDescent="0.3">
      <c r="A2309" s="1">
        <v>42311</v>
      </c>
      <c r="B2309" s="1">
        <v>42312</v>
      </c>
      <c r="C2309">
        <v>246</v>
      </c>
      <c r="D2309">
        <v>246.75</v>
      </c>
      <c r="E2309">
        <v>246.06612977385501</v>
      </c>
      <c r="F2309">
        <v>0.75</v>
      </c>
      <c r="G2309">
        <v>6.6129773855209295E-2</v>
      </c>
      <c r="H2309">
        <v>0.282842712474623</v>
      </c>
    </row>
    <row r="2310" spans="1:8" x14ac:dyDescent="0.3">
      <c r="A2310" s="1">
        <v>42312</v>
      </c>
      <c r="B2310" s="1">
        <v>42313</v>
      </c>
      <c r="C2310">
        <v>245.6</v>
      </c>
      <c r="D2310">
        <v>244.89998779296801</v>
      </c>
      <c r="E2310">
        <v>245.54938245415599</v>
      </c>
      <c r="F2310">
        <v>0.70001220703125</v>
      </c>
      <c r="G2310">
        <v>-5.0617545843124299E-2</v>
      </c>
      <c r="H2310">
        <v>0.282842712474623</v>
      </c>
    </row>
    <row r="2311" spans="1:8" x14ac:dyDescent="0.3">
      <c r="A2311" s="1">
        <v>42313</v>
      </c>
      <c r="B2311" s="1">
        <v>42314</v>
      </c>
      <c r="C2311">
        <v>245.2</v>
      </c>
      <c r="D2311">
        <v>244.75000305175701</v>
      </c>
      <c r="E2311">
        <v>245.07131933867899</v>
      </c>
      <c r="F2311">
        <v>0.449996948242187</v>
      </c>
      <c r="G2311">
        <v>-0.12868066132068601</v>
      </c>
      <c r="H2311">
        <v>1.20208152801712</v>
      </c>
    </row>
    <row r="2312" spans="1:8" x14ac:dyDescent="0.3">
      <c r="A2312" s="1">
        <v>42314</v>
      </c>
      <c r="B2312" s="1">
        <v>42317</v>
      </c>
      <c r="C2312">
        <v>243.5</v>
      </c>
      <c r="D2312">
        <v>242.94999694824199</v>
      </c>
      <c r="E2312">
        <v>243.19586157798699</v>
      </c>
      <c r="F2312">
        <v>0.55000305175781194</v>
      </c>
      <c r="G2312">
        <v>-0.30413842201232899</v>
      </c>
      <c r="H2312">
        <v>0.42426406871192401</v>
      </c>
    </row>
    <row r="2313" spans="1:8" x14ac:dyDescent="0.3">
      <c r="A2313" s="1">
        <v>42317</v>
      </c>
      <c r="B2313" s="1">
        <v>42318</v>
      </c>
      <c r="C2313">
        <v>242.9</v>
      </c>
      <c r="D2313">
        <v>241.20000305175699</v>
      </c>
      <c r="E2313">
        <v>242.16862710714301</v>
      </c>
      <c r="F2313">
        <v>1.69999694824218</v>
      </c>
      <c r="G2313">
        <v>-0.73137289285659701</v>
      </c>
      <c r="H2313">
        <v>3.0759144981614699</v>
      </c>
    </row>
    <row r="2314" spans="1:8" x14ac:dyDescent="0.3">
      <c r="A2314" s="1">
        <v>42318</v>
      </c>
      <c r="B2314" s="1">
        <v>42319</v>
      </c>
      <c r="C2314">
        <v>238.55</v>
      </c>
      <c r="D2314">
        <v>238.05</v>
      </c>
      <c r="E2314">
        <v>238.12575052976601</v>
      </c>
      <c r="F2314">
        <v>0.5</v>
      </c>
      <c r="G2314">
        <v>-0.42424947023391701</v>
      </c>
      <c r="H2314">
        <v>7.0710678118650699E-2</v>
      </c>
    </row>
    <row r="2315" spans="1:8" x14ac:dyDescent="0.3">
      <c r="A2315" s="1">
        <v>42319</v>
      </c>
      <c r="B2315" s="1">
        <v>42320</v>
      </c>
      <c r="C2315">
        <v>238.65</v>
      </c>
      <c r="D2315">
        <v>238.45000305175699</v>
      </c>
      <c r="E2315">
        <v>238.713155792653</v>
      </c>
      <c r="F2315">
        <v>-0.199996948242187</v>
      </c>
      <c r="G2315">
        <v>6.3155792653560597E-2</v>
      </c>
      <c r="H2315">
        <v>0</v>
      </c>
    </row>
    <row r="2316" spans="1:8" x14ac:dyDescent="0.3">
      <c r="A2316" s="1">
        <v>42320</v>
      </c>
      <c r="B2316" s="1">
        <v>42321</v>
      </c>
      <c r="C2316">
        <v>238.65</v>
      </c>
      <c r="D2316">
        <v>236.15</v>
      </c>
      <c r="E2316">
        <v>239.209450030326</v>
      </c>
      <c r="F2316">
        <v>-2.5</v>
      </c>
      <c r="G2316">
        <v>0.55945003032684304</v>
      </c>
      <c r="H2316">
        <v>2.26274169979696</v>
      </c>
    </row>
    <row r="2317" spans="1:8" x14ac:dyDescent="0.3">
      <c r="A2317" s="1">
        <v>42321</v>
      </c>
      <c r="B2317" s="1">
        <v>42324</v>
      </c>
      <c r="C2317">
        <v>235.45</v>
      </c>
      <c r="D2317">
        <v>232.55000610351499</v>
      </c>
      <c r="E2317">
        <v>236.21197975873901</v>
      </c>
      <c r="F2317">
        <v>-2.8999938964843701</v>
      </c>
      <c r="G2317">
        <v>0.76197975873947099</v>
      </c>
      <c r="H2317">
        <v>1.6970562748476901</v>
      </c>
    </row>
    <row r="2318" spans="1:8" x14ac:dyDescent="0.3">
      <c r="A2318" s="1">
        <v>42324</v>
      </c>
      <c r="B2318" s="1">
        <v>42325</v>
      </c>
      <c r="C2318">
        <v>233.05</v>
      </c>
      <c r="D2318">
        <v>234.64999084472601</v>
      </c>
      <c r="E2318">
        <v>233.054312710836</v>
      </c>
      <c r="F2318">
        <v>1.5999908447265601</v>
      </c>
      <c r="G2318">
        <v>4.31271083652973E-3</v>
      </c>
      <c r="H2318">
        <v>0.95459415460183505</v>
      </c>
    </row>
    <row r="2319" spans="1:8" x14ac:dyDescent="0.3">
      <c r="A2319" s="1">
        <v>42325</v>
      </c>
      <c r="B2319" s="1">
        <v>42326</v>
      </c>
      <c r="C2319">
        <v>234.4</v>
      </c>
      <c r="D2319">
        <v>234.15</v>
      </c>
      <c r="E2319">
        <v>235.59178724288901</v>
      </c>
      <c r="F2319">
        <v>-0.25</v>
      </c>
      <c r="G2319">
        <v>1.1917872428894001</v>
      </c>
      <c r="H2319">
        <v>0.14142135623732099</v>
      </c>
    </row>
    <row r="2320" spans="1:8" x14ac:dyDescent="0.3">
      <c r="A2320" s="1">
        <v>42326</v>
      </c>
      <c r="B2320" s="1">
        <v>42327</v>
      </c>
      <c r="C2320">
        <v>234.2</v>
      </c>
      <c r="D2320">
        <v>236.25000305175701</v>
      </c>
      <c r="E2320">
        <v>234.450057518482</v>
      </c>
      <c r="F2320">
        <v>2.0500030517578098</v>
      </c>
      <c r="G2320">
        <v>0.25005751848220797</v>
      </c>
      <c r="H2320">
        <v>2.4041630560342599</v>
      </c>
    </row>
    <row r="2321" spans="1:8" x14ac:dyDescent="0.3">
      <c r="A2321" s="1">
        <v>42327</v>
      </c>
      <c r="B2321" s="1">
        <v>42328</v>
      </c>
      <c r="C2321">
        <v>237.6</v>
      </c>
      <c r="D2321">
        <v>237.94999084472599</v>
      </c>
      <c r="E2321">
        <v>237.10584408640801</v>
      </c>
      <c r="F2321">
        <v>-0.349990844726562</v>
      </c>
      <c r="G2321">
        <v>-0.494155913591384</v>
      </c>
      <c r="H2321">
        <v>7.0710678118650699E-2</v>
      </c>
    </row>
    <row r="2322" spans="1:8" x14ac:dyDescent="0.3">
      <c r="A2322" s="1">
        <v>42328</v>
      </c>
      <c r="B2322" s="1">
        <v>42331</v>
      </c>
      <c r="C2322">
        <v>237.7</v>
      </c>
      <c r="D2322">
        <v>238.14999694824201</v>
      </c>
      <c r="E2322">
        <v>237.75294445902099</v>
      </c>
      <c r="F2322">
        <v>0.449996948242187</v>
      </c>
      <c r="G2322">
        <v>5.2944459021091399E-2</v>
      </c>
      <c r="H2322">
        <v>1.3788582233137701</v>
      </c>
    </row>
    <row r="2323" spans="1:8" x14ac:dyDescent="0.3">
      <c r="A2323" s="1">
        <v>42331</v>
      </c>
      <c r="B2323" s="1">
        <v>42332</v>
      </c>
      <c r="C2323">
        <v>239.65</v>
      </c>
      <c r="D2323">
        <v>239.30000915527299</v>
      </c>
      <c r="E2323">
        <v>239.72061437517399</v>
      </c>
      <c r="F2323">
        <v>-0.349990844726562</v>
      </c>
      <c r="G2323">
        <v>7.0614375174045493E-2</v>
      </c>
      <c r="H2323">
        <v>0.42426406871192401</v>
      </c>
    </row>
    <row r="2324" spans="1:8" x14ac:dyDescent="0.3">
      <c r="A2324" s="1">
        <v>42332</v>
      </c>
      <c r="B2324" s="1">
        <v>42333</v>
      </c>
      <c r="C2324">
        <v>240.25</v>
      </c>
      <c r="D2324">
        <v>240.25</v>
      </c>
      <c r="E2324">
        <v>240.08594362437699</v>
      </c>
      <c r="F2324">
        <v>0</v>
      </c>
      <c r="G2324">
        <v>-0.164056375622749</v>
      </c>
      <c r="H2324">
        <v>0.17677669529663601</v>
      </c>
    </row>
    <row r="2325" spans="1:8" x14ac:dyDescent="0.3">
      <c r="A2325" s="1">
        <v>42333</v>
      </c>
      <c r="B2325" s="1">
        <v>42334</v>
      </c>
      <c r="C2325">
        <v>240</v>
      </c>
      <c r="D2325">
        <v>240.25</v>
      </c>
      <c r="E2325">
        <v>240.353099763393</v>
      </c>
      <c r="F2325">
        <v>0.25</v>
      </c>
      <c r="G2325">
        <v>0.35309976339340199</v>
      </c>
      <c r="H2325">
        <v>2.0859650045003</v>
      </c>
    </row>
    <row r="2326" spans="1:8" x14ac:dyDescent="0.3">
      <c r="A2326" s="1">
        <v>42334</v>
      </c>
      <c r="B2326" s="1">
        <v>42335</v>
      </c>
      <c r="C2326">
        <v>242.95</v>
      </c>
      <c r="D2326">
        <v>243.14999694824201</v>
      </c>
      <c r="E2326">
        <v>242.023353528976</v>
      </c>
      <c r="F2326">
        <v>-0.199996948242187</v>
      </c>
      <c r="G2326">
        <v>-0.92664647102355902</v>
      </c>
      <c r="H2326">
        <v>0.42426406871192401</v>
      </c>
    </row>
    <row r="2327" spans="1:8" x14ac:dyDescent="0.3">
      <c r="A2327" s="1">
        <v>42335</v>
      </c>
      <c r="B2327" s="1">
        <v>42338</v>
      </c>
      <c r="C2327">
        <v>242.35</v>
      </c>
      <c r="D2327">
        <v>241.35</v>
      </c>
      <c r="E2327">
        <v>242.87891933917999</v>
      </c>
      <c r="F2327">
        <v>-1</v>
      </c>
      <c r="G2327">
        <v>0.52891933917999201</v>
      </c>
      <c r="H2327">
        <v>3.4294678887547501</v>
      </c>
    </row>
    <row r="2328" spans="1:8" x14ac:dyDescent="0.3">
      <c r="A2328" s="1">
        <v>42338</v>
      </c>
      <c r="B2328" s="1">
        <v>42339</v>
      </c>
      <c r="C2328">
        <v>237.5</v>
      </c>
      <c r="D2328">
        <v>238.25</v>
      </c>
      <c r="E2328">
        <v>238.05067735910399</v>
      </c>
      <c r="F2328">
        <v>0.75</v>
      </c>
      <c r="G2328">
        <v>0.55067735910415605</v>
      </c>
      <c r="H2328">
        <v>2.5809397513309</v>
      </c>
    </row>
    <row r="2329" spans="1:8" x14ac:dyDescent="0.3">
      <c r="A2329" s="1">
        <v>42339</v>
      </c>
      <c r="B2329" s="1">
        <v>42340</v>
      </c>
      <c r="C2329">
        <v>241.15</v>
      </c>
      <c r="D2329">
        <v>241.15</v>
      </c>
      <c r="E2329">
        <v>240.458609187603</v>
      </c>
      <c r="F2329">
        <v>0</v>
      </c>
      <c r="G2329">
        <v>-0.69139081239700295</v>
      </c>
      <c r="H2329">
        <v>1.20208152801714</v>
      </c>
    </row>
    <row r="2330" spans="1:8" x14ac:dyDescent="0.3">
      <c r="A2330" s="1">
        <v>42340</v>
      </c>
      <c r="B2330" s="1">
        <v>42341</v>
      </c>
      <c r="C2330">
        <v>239.45</v>
      </c>
      <c r="D2330">
        <v>238.00000305175701</v>
      </c>
      <c r="E2330">
        <v>239.31518163979001</v>
      </c>
      <c r="F2330">
        <v>1.44999694824218</v>
      </c>
      <c r="G2330">
        <v>-0.134818360209465</v>
      </c>
      <c r="H2330">
        <v>1.5556349186103899</v>
      </c>
    </row>
    <row r="2331" spans="1:8" x14ac:dyDescent="0.3">
      <c r="A2331" s="1">
        <v>42341</v>
      </c>
      <c r="B2331" s="1">
        <v>42342</v>
      </c>
      <c r="C2331">
        <v>237.25</v>
      </c>
      <c r="D2331">
        <v>234.64999389648401</v>
      </c>
      <c r="E2331">
        <v>236.992225974798</v>
      </c>
      <c r="F2331">
        <v>2.6000061035156201</v>
      </c>
      <c r="G2331">
        <v>-0.25777402520179699</v>
      </c>
      <c r="H2331">
        <v>2.05060966544099</v>
      </c>
    </row>
    <row r="2332" spans="1:8" x14ac:dyDescent="0.3">
      <c r="A2332" s="1">
        <v>42342</v>
      </c>
      <c r="B2332" s="1">
        <v>42345</v>
      </c>
      <c r="C2332">
        <v>234.35</v>
      </c>
      <c r="D2332">
        <v>236.14998779296801</v>
      </c>
      <c r="E2332">
        <v>233.534303820133</v>
      </c>
      <c r="F2332">
        <v>-1.79998779296875</v>
      </c>
      <c r="G2332">
        <v>-0.81569617986678999</v>
      </c>
      <c r="H2332">
        <v>0.14142135623730101</v>
      </c>
    </row>
    <row r="2333" spans="1:8" x14ac:dyDescent="0.3">
      <c r="A2333" s="1">
        <v>42345</v>
      </c>
      <c r="B2333" s="1">
        <v>42346</v>
      </c>
      <c r="C2333">
        <v>234.15</v>
      </c>
      <c r="D2333">
        <v>233.45000305175699</v>
      </c>
      <c r="E2333">
        <v>234.12627545520601</v>
      </c>
      <c r="F2333">
        <v>0.69999694824218694</v>
      </c>
      <c r="G2333">
        <v>-2.3724544793367299E-2</v>
      </c>
      <c r="H2333">
        <v>1.13137084989847</v>
      </c>
    </row>
    <row r="2334" spans="1:8" x14ac:dyDescent="0.3">
      <c r="A2334" s="1">
        <v>42346</v>
      </c>
      <c r="B2334" s="1">
        <v>42347</v>
      </c>
      <c r="C2334">
        <v>232.55</v>
      </c>
      <c r="D2334">
        <v>232.600003051757</v>
      </c>
      <c r="E2334">
        <v>233.03549890518099</v>
      </c>
      <c r="F2334">
        <v>5.00030517578125E-2</v>
      </c>
      <c r="G2334">
        <v>0.48549890518188399</v>
      </c>
      <c r="H2334">
        <v>3.5355339059315302E-2</v>
      </c>
    </row>
    <row r="2335" spans="1:8" x14ac:dyDescent="0.3">
      <c r="A2335" s="1">
        <v>42347</v>
      </c>
      <c r="B2335" s="1">
        <v>42348</v>
      </c>
      <c r="C2335">
        <v>232.6</v>
      </c>
      <c r="D2335">
        <v>232.29999694824201</v>
      </c>
      <c r="E2335">
        <v>231.87158975601201</v>
      </c>
      <c r="F2335">
        <v>0.300003051757812</v>
      </c>
      <c r="G2335">
        <v>-0.728410243988037</v>
      </c>
      <c r="H2335">
        <v>1.44956890143243</v>
      </c>
    </row>
    <row r="2336" spans="1:8" x14ac:dyDescent="0.3">
      <c r="A2336" s="1">
        <v>42348</v>
      </c>
      <c r="B2336" s="1">
        <v>42349</v>
      </c>
      <c r="C2336">
        <v>234.65</v>
      </c>
      <c r="D2336">
        <v>233.600012207031</v>
      </c>
      <c r="E2336">
        <v>235.54107465743999</v>
      </c>
      <c r="F2336">
        <v>-1.04998779296875</v>
      </c>
      <c r="G2336">
        <v>0.89107465744018499</v>
      </c>
      <c r="H2336">
        <v>0.24748737341528701</v>
      </c>
    </row>
    <row r="2337" spans="1:8" x14ac:dyDescent="0.3">
      <c r="A2337" s="1">
        <v>42349</v>
      </c>
      <c r="B2337" s="1">
        <v>42352</v>
      </c>
      <c r="C2337">
        <v>234.3</v>
      </c>
      <c r="D2337">
        <v>232.05</v>
      </c>
      <c r="E2337">
        <v>234.520633506774</v>
      </c>
      <c r="F2337">
        <v>-2.25</v>
      </c>
      <c r="G2337">
        <v>0.22063350677490201</v>
      </c>
      <c r="H2337">
        <v>1.20208152801714</v>
      </c>
    </row>
    <row r="2338" spans="1:8" x14ac:dyDescent="0.3">
      <c r="A2338" s="1">
        <v>42352</v>
      </c>
      <c r="B2338" s="1">
        <v>42353</v>
      </c>
      <c r="C2338">
        <v>232.6</v>
      </c>
      <c r="D2338">
        <v>233.19999084472599</v>
      </c>
      <c r="E2338">
        <v>231.864886081218</v>
      </c>
      <c r="F2338">
        <v>-0.59999084472656194</v>
      </c>
      <c r="G2338">
        <v>-0.73511391878127996</v>
      </c>
      <c r="H2338">
        <v>0.38890872965260898</v>
      </c>
    </row>
    <row r="2339" spans="1:8" x14ac:dyDescent="0.3">
      <c r="A2339" s="1">
        <v>42353</v>
      </c>
      <c r="B2339" s="1">
        <v>42354</v>
      </c>
      <c r="C2339">
        <v>233.15</v>
      </c>
      <c r="D2339">
        <v>235.00000610351501</v>
      </c>
      <c r="E2339">
        <v>233.88635882139201</v>
      </c>
      <c r="F2339">
        <v>1.8500061035156199</v>
      </c>
      <c r="G2339">
        <v>0.73635882139205899</v>
      </c>
      <c r="H2339">
        <v>3.57088924499205</v>
      </c>
    </row>
    <row r="2340" spans="1:8" x14ac:dyDescent="0.3">
      <c r="A2340" s="1">
        <v>42354</v>
      </c>
      <c r="B2340" s="1">
        <v>42355</v>
      </c>
      <c r="C2340">
        <v>238.2</v>
      </c>
      <c r="D2340">
        <v>239.30000610351499</v>
      </c>
      <c r="E2340">
        <v>237.67561544179901</v>
      </c>
      <c r="F2340">
        <v>-1.1000061035156199</v>
      </c>
      <c r="G2340">
        <v>-0.52438455820083596</v>
      </c>
      <c r="H2340">
        <v>0.63639610306787597</v>
      </c>
    </row>
    <row r="2341" spans="1:8" x14ac:dyDescent="0.3">
      <c r="A2341" s="1">
        <v>42355</v>
      </c>
      <c r="B2341" s="1">
        <v>42356</v>
      </c>
      <c r="C2341">
        <v>237.3</v>
      </c>
      <c r="D2341">
        <v>235.749996948242</v>
      </c>
      <c r="E2341">
        <v>237.414029355347</v>
      </c>
      <c r="F2341">
        <v>-1.5500030517578101</v>
      </c>
      <c r="G2341">
        <v>0.114029355347156</v>
      </c>
      <c r="H2341">
        <v>0.28284271247460202</v>
      </c>
    </row>
    <row r="2342" spans="1:8" x14ac:dyDescent="0.3">
      <c r="A2342" s="1">
        <v>42356</v>
      </c>
      <c r="B2342" s="1">
        <v>42359</v>
      </c>
      <c r="C2342">
        <v>237.7</v>
      </c>
      <c r="D2342">
        <v>237.45</v>
      </c>
      <c r="E2342">
        <v>236.78994090557001</v>
      </c>
      <c r="F2342">
        <v>0.25</v>
      </c>
      <c r="G2342">
        <v>-0.910059094429016</v>
      </c>
      <c r="H2342">
        <v>7.0710678118670794E-2</v>
      </c>
    </row>
    <row r="2343" spans="1:8" x14ac:dyDescent="0.3">
      <c r="A2343" s="1">
        <v>42359</v>
      </c>
      <c r="B2343" s="1">
        <v>42360</v>
      </c>
      <c r="C2343">
        <v>237.8</v>
      </c>
      <c r="D2343">
        <v>237.64999084472601</v>
      </c>
      <c r="E2343">
        <v>237.31575109362601</v>
      </c>
      <c r="F2343">
        <v>0.150009155273437</v>
      </c>
      <c r="G2343">
        <v>-0.48424890637397699</v>
      </c>
      <c r="H2343">
        <v>0.56568542494922502</v>
      </c>
    </row>
    <row r="2344" spans="1:8" x14ac:dyDescent="0.3">
      <c r="A2344" s="1">
        <v>42360</v>
      </c>
      <c r="B2344" s="1">
        <v>42361</v>
      </c>
      <c r="C2344">
        <v>238.6</v>
      </c>
      <c r="D2344">
        <v>239.29999694824201</v>
      </c>
      <c r="E2344">
        <v>238.91346440315201</v>
      </c>
      <c r="F2344">
        <v>0.69999694824218694</v>
      </c>
      <c r="G2344">
        <v>0.31346440315246499</v>
      </c>
      <c r="H2344">
        <v>1.73241161390705</v>
      </c>
    </row>
    <row r="2345" spans="1:8" x14ac:dyDescent="0.3">
      <c r="A2345" s="1">
        <v>42361</v>
      </c>
      <c r="B2345" s="1">
        <v>42362</v>
      </c>
      <c r="C2345">
        <v>241.05</v>
      </c>
      <c r="D2345">
        <v>242.3</v>
      </c>
      <c r="E2345">
        <v>240.74735467433899</v>
      </c>
      <c r="F2345">
        <v>-1.25</v>
      </c>
      <c r="G2345">
        <v>-0.30264532566070501</v>
      </c>
      <c r="H2345">
        <v>1.6617009357884001</v>
      </c>
    </row>
    <row r="2346" spans="1:8" x14ac:dyDescent="0.3">
      <c r="A2346" s="1">
        <v>42362</v>
      </c>
      <c r="B2346" s="1">
        <v>42363</v>
      </c>
      <c r="C2346">
        <v>238.7</v>
      </c>
      <c r="D2346">
        <v>242.30000610351499</v>
      </c>
      <c r="E2346">
        <v>238.831724610924</v>
      </c>
      <c r="F2346">
        <v>3.6000061035156201</v>
      </c>
      <c r="G2346">
        <v>0.13172461092471999</v>
      </c>
      <c r="H2346">
        <v>0</v>
      </c>
    </row>
    <row r="2347" spans="1:8" x14ac:dyDescent="0.3">
      <c r="A2347" s="1">
        <v>42363</v>
      </c>
      <c r="B2347" s="1">
        <v>42366</v>
      </c>
      <c r="C2347">
        <v>238.7</v>
      </c>
      <c r="D2347">
        <v>239.7</v>
      </c>
      <c r="E2347">
        <v>238.91324260532801</v>
      </c>
      <c r="F2347">
        <v>1</v>
      </c>
      <c r="G2347">
        <v>0.21324260532855899</v>
      </c>
      <c r="H2347">
        <v>1.8384776310850099</v>
      </c>
    </row>
    <row r="2348" spans="1:8" x14ac:dyDescent="0.3">
      <c r="A2348" s="1">
        <v>42366</v>
      </c>
      <c r="B2348" s="1">
        <v>42367</v>
      </c>
      <c r="C2348">
        <v>236.1</v>
      </c>
      <c r="D2348">
        <v>236.89998779296801</v>
      </c>
      <c r="E2348">
        <v>236.68377593755699</v>
      </c>
      <c r="F2348">
        <v>0.79998779296875</v>
      </c>
      <c r="G2348">
        <v>0.58377593755722001</v>
      </c>
      <c r="H2348">
        <v>1.8384776310850099</v>
      </c>
    </row>
    <row r="2349" spans="1:8" x14ac:dyDescent="0.3">
      <c r="A2349" s="1">
        <v>42367</v>
      </c>
      <c r="B2349" s="1">
        <v>42368</v>
      </c>
      <c r="C2349">
        <v>238.7</v>
      </c>
      <c r="D2349">
        <v>238.7</v>
      </c>
      <c r="E2349">
        <v>238.823426713049</v>
      </c>
      <c r="F2349">
        <v>0</v>
      </c>
      <c r="G2349">
        <v>0.123426713049411</v>
      </c>
      <c r="H2349">
        <v>1.3788582233137501</v>
      </c>
    </row>
    <row r="2350" spans="1:8" x14ac:dyDescent="0.3">
      <c r="A2350" s="1">
        <v>42368</v>
      </c>
      <c r="B2350" s="1">
        <v>42369</v>
      </c>
      <c r="C2350">
        <v>236.75</v>
      </c>
      <c r="D2350">
        <v>238.69999694824199</v>
      </c>
      <c r="E2350">
        <v>236.80777326971199</v>
      </c>
      <c r="F2350">
        <v>1.94999694824218</v>
      </c>
      <c r="G2350">
        <v>5.7773269712924902E-2</v>
      </c>
      <c r="H2350">
        <v>0</v>
      </c>
    </row>
    <row r="2351" spans="1:8" x14ac:dyDescent="0.3">
      <c r="A2351" s="1">
        <v>42369</v>
      </c>
      <c r="B2351" s="1">
        <v>42370</v>
      </c>
      <c r="C2351">
        <v>236.75</v>
      </c>
      <c r="D2351">
        <v>238.69999694824199</v>
      </c>
      <c r="E2351">
        <v>236.91410051286201</v>
      </c>
      <c r="F2351">
        <v>1.94999694824218</v>
      </c>
      <c r="G2351">
        <v>0.16410051286220501</v>
      </c>
      <c r="H2351">
        <v>0</v>
      </c>
    </row>
    <row r="2352" spans="1:8" x14ac:dyDescent="0.3">
      <c r="A2352" s="1">
        <v>42370</v>
      </c>
      <c r="B2352" s="1">
        <v>42373</v>
      </c>
      <c r="C2352">
        <v>236.75</v>
      </c>
      <c r="D2352">
        <v>236.14999389648401</v>
      </c>
      <c r="E2352">
        <v>236.190162837505</v>
      </c>
      <c r="F2352">
        <v>0.600006103515625</v>
      </c>
      <c r="G2352">
        <v>-0.55983716249465898</v>
      </c>
      <c r="H2352">
        <v>3.8537319574666702</v>
      </c>
    </row>
    <row r="2353" spans="1:8" x14ac:dyDescent="0.3">
      <c r="A2353" s="1">
        <v>42373</v>
      </c>
      <c r="B2353" s="1">
        <v>42374</v>
      </c>
      <c r="C2353">
        <v>231.3</v>
      </c>
      <c r="D2353">
        <v>231.100003051757</v>
      </c>
      <c r="E2353">
        <v>230.32109050750699</v>
      </c>
      <c r="F2353">
        <v>0.199996948242187</v>
      </c>
      <c r="G2353">
        <v>-0.978909492492675</v>
      </c>
      <c r="H2353">
        <v>0.98994949366115004</v>
      </c>
    </row>
    <row r="2354" spans="1:8" x14ac:dyDescent="0.3">
      <c r="A2354" s="1">
        <v>42374</v>
      </c>
      <c r="B2354" s="1">
        <v>42375</v>
      </c>
      <c r="C2354">
        <v>232.7</v>
      </c>
      <c r="D2354">
        <v>232.80000610351499</v>
      </c>
      <c r="E2354">
        <v>233.506376457214</v>
      </c>
      <c r="F2354">
        <v>0.100006103515625</v>
      </c>
      <c r="G2354">
        <v>0.80637645721435502</v>
      </c>
      <c r="H2354">
        <v>0.67175144212721205</v>
      </c>
    </row>
    <row r="2355" spans="1:8" x14ac:dyDescent="0.3">
      <c r="A2355" s="1">
        <v>42375</v>
      </c>
      <c r="B2355" s="1">
        <v>42376</v>
      </c>
      <c r="C2355">
        <v>231.75</v>
      </c>
      <c r="D2355">
        <v>230.600006103515</v>
      </c>
      <c r="E2355">
        <v>231.28259244561099</v>
      </c>
      <c r="F2355">
        <v>1.1499938964843699</v>
      </c>
      <c r="G2355">
        <v>-0.46740755438804599</v>
      </c>
      <c r="H2355">
        <v>2.0859650045003</v>
      </c>
    </row>
    <row r="2356" spans="1:8" x14ac:dyDescent="0.3">
      <c r="A2356" s="1">
        <v>42376</v>
      </c>
      <c r="B2356" s="1">
        <v>42377</v>
      </c>
      <c r="C2356">
        <v>228.8</v>
      </c>
      <c r="D2356">
        <v>227.350003051757</v>
      </c>
      <c r="E2356">
        <v>228.58007721900901</v>
      </c>
      <c r="F2356">
        <v>1.44999694824218</v>
      </c>
      <c r="G2356">
        <v>-0.2199227809906</v>
      </c>
      <c r="H2356">
        <v>0.91923881554249898</v>
      </c>
    </row>
    <row r="2357" spans="1:8" x14ac:dyDescent="0.3">
      <c r="A2357" s="1">
        <v>42377</v>
      </c>
      <c r="B2357" s="1">
        <v>42380</v>
      </c>
      <c r="C2357">
        <v>230.1</v>
      </c>
      <c r="D2357">
        <v>227.19999084472599</v>
      </c>
      <c r="E2357">
        <v>230.51390636563301</v>
      </c>
      <c r="F2357">
        <v>-2.90000915527343</v>
      </c>
      <c r="G2357">
        <v>0.41390636563300998</v>
      </c>
      <c r="H2357">
        <v>1.44956890143241</v>
      </c>
    </row>
    <row r="2358" spans="1:8" x14ac:dyDescent="0.3">
      <c r="A2358" s="1">
        <v>42380</v>
      </c>
      <c r="B2358" s="1">
        <v>42381</v>
      </c>
      <c r="C2358">
        <v>228.05</v>
      </c>
      <c r="D2358">
        <v>229.05</v>
      </c>
      <c r="E2358">
        <v>227.66933508515299</v>
      </c>
      <c r="F2358">
        <v>-1</v>
      </c>
      <c r="G2358">
        <v>-0.38066491484642001</v>
      </c>
      <c r="H2358">
        <v>0.95459415460185504</v>
      </c>
    </row>
    <row r="2359" spans="1:8" x14ac:dyDescent="0.3">
      <c r="A2359" s="1">
        <v>42381</v>
      </c>
      <c r="B2359" s="1">
        <v>42382</v>
      </c>
      <c r="C2359">
        <v>226.7</v>
      </c>
      <c r="D2359">
        <v>228.350009155273</v>
      </c>
      <c r="E2359">
        <v>226.863028851151</v>
      </c>
      <c r="F2359">
        <v>1.65000915527343</v>
      </c>
      <c r="G2359">
        <v>0.16302885115146601</v>
      </c>
      <c r="H2359">
        <v>2.89913780286486</v>
      </c>
    </row>
    <row r="2360" spans="1:8" x14ac:dyDescent="0.3">
      <c r="A2360" s="1">
        <v>42382</v>
      </c>
      <c r="B2360" s="1">
        <v>42383</v>
      </c>
      <c r="C2360">
        <v>230.8</v>
      </c>
      <c r="D2360">
        <v>227.55</v>
      </c>
      <c r="E2360">
        <v>230.86258495896999</v>
      </c>
      <c r="F2360">
        <v>-3.25</v>
      </c>
      <c r="G2360">
        <v>6.2584958970546695E-2</v>
      </c>
      <c r="H2360">
        <v>0.98994949366117002</v>
      </c>
    </row>
    <row r="2361" spans="1:8" x14ac:dyDescent="0.3">
      <c r="A2361" s="1">
        <v>42383</v>
      </c>
      <c r="B2361" s="1">
        <v>42384</v>
      </c>
      <c r="C2361">
        <v>229.4</v>
      </c>
      <c r="D2361">
        <v>230.20000305175699</v>
      </c>
      <c r="E2361">
        <v>230.18074008226299</v>
      </c>
      <c r="F2361">
        <v>0.80000305175781194</v>
      </c>
      <c r="G2361">
        <v>0.78074008226394598</v>
      </c>
      <c r="H2361">
        <v>2.8637824638055198</v>
      </c>
    </row>
    <row r="2362" spans="1:8" x14ac:dyDescent="0.3">
      <c r="A2362" s="1">
        <v>42384</v>
      </c>
      <c r="B2362" s="1">
        <v>42387</v>
      </c>
      <c r="C2362">
        <v>225.35</v>
      </c>
      <c r="D2362">
        <v>222.85</v>
      </c>
      <c r="E2362">
        <v>225.107800936698</v>
      </c>
      <c r="F2362">
        <v>2.5</v>
      </c>
      <c r="G2362">
        <v>-0.24219906330108601</v>
      </c>
      <c r="H2362">
        <v>7.0710678118650699E-2</v>
      </c>
    </row>
    <row r="2363" spans="1:8" x14ac:dyDescent="0.3">
      <c r="A2363" s="1">
        <v>42387</v>
      </c>
      <c r="B2363" s="1">
        <v>42388</v>
      </c>
      <c r="C2363">
        <v>225.45</v>
      </c>
      <c r="D2363">
        <v>225.39999694824201</v>
      </c>
      <c r="E2363">
        <v>226.247166883945</v>
      </c>
      <c r="F2363">
        <v>-5.00030517578125E-2</v>
      </c>
      <c r="G2363">
        <v>0.79716688394546498</v>
      </c>
      <c r="H2363">
        <v>0.95459415460185504</v>
      </c>
    </row>
    <row r="2364" spans="1:8" x14ac:dyDescent="0.3">
      <c r="A2364" s="1">
        <v>42388</v>
      </c>
      <c r="B2364" s="1">
        <v>42389</v>
      </c>
      <c r="C2364">
        <v>226.8</v>
      </c>
      <c r="D2364">
        <v>225.64999084472601</v>
      </c>
      <c r="E2364">
        <v>226.736735592782</v>
      </c>
      <c r="F2364">
        <v>1.15000915527343</v>
      </c>
      <c r="G2364">
        <v>-6.3264407217502594E-2</v>
      </c>
      <c r="H2364">
        <v>4.8083261120685297</v>
      </c>
    </row>
    <row r="2365" spans="1:8" x14ac:dyDescent="0.3">
      <c r="A2365" s="1">
        <v>42389</v>
      </c>
      <c r="B2365" s="1">
        <v>42390</v>
      </c>
      <c r="C2365">
        <v>220</v>
      </c>
      <c r="D2365">
        <v>221.44999694824199</v>
      </c>
      <c r="E2365">
        <v>220.392785370349</v>
      </c>
      <c r="F2365">
        <v>1.44999694824218</v>
      </c>
      <c r="G2365">
        <v>0.39278537034988398</v>
      </c>
      <c r="H2365">
        <v>0.84852813742384803</v>
      </c>
    </row>
    <row r="2366" spans="1:8" x14ac:dyDescent="0.3">
      <c r="A2366" s="1">
        <v>42390</v>
      </c>
      <c r="B2366" s="1">
        <v>42391</v>
      </c>
      <c r="C2366">
        <v>221.2</v>
      </c>
      <c r="D2366">
        <v>223.2</v>
      </c>
      <c r="E2366">
        <v>221.898509573936</v>
      </c>
      <c r="F2366">
        <v>2</v>
      </c>
      <c r="G2366">
        <v>0.69850957393646196</v>
      </c>
      <c r="H2366">
        <v>3.3941125496954299</v>
      </c>
    </row>
    <row r="2367" spans="1:8" x14ac:dyDescent="0.3">
      <c r="A2367" s="1">
        <v>42391</v>
      </c>
      <c r="B2367" s="1">
        <v>42394</v>
      </c>
      <c r="C2367">
        <v>226</v>
      </c>
      <c r="D2367">
        <v>226.55000305175699</v>
      </c>
      <c r="E2367">
        <v>225.53294810652699</v>
      </c>
      <c r="F2367">
        <v>-0.55000305175781194</v>
      </c>
      <c r="G2367">
        <v>-0.46705189347267101</v>
      </c>
      <c r="H2367">
        <v>1.0606601717798201</v>
      </c>
    </row>
    <row r="2368" spans="1:8" x14ac:dyDescent="0.3">
      <c r="A2368" s="1">
        <v>42394</v>
      </c>
      <c r="B2368" s="1">
        <v>42395</v>
      </c>
      <c r="C2368">
        <v>227.5</v>
      </c>
      <c r="D2368">
        <v>225.69999694824199</v>
      </c>
      <c r="E2368">
        <v>227.25155070424</v>
      </c>
      <c r="F2368">
        <v>1.8000030517578101</v>
      </c>
      <c r="G2368">
        <v>-0.24844929575920099</v>
      </c>
      <c r="H2368">
        <v>2.4041630560342599</v>
      </c>
    </row>
    <row r="2369" spans="1:8" x14ac:dyDescent="0.3">
      <c r="A2369" s="1">
        <v>42395</v>
      </c>
      <c r="B2369" s="1">
        <v>42396</v>
      </c>
      <c r="C2369">
        <v>224.1</v>
      </c>
      <c r="D2369">
        <v>226.1</v>
      </c>
      <c r="E2369">
        <v>224.83258197307501</v>
      </c>
      <c r="F2369">
        <v>2</v>
      </c>
      <c r="G2369">
        <v>0.73258197307586603</v>
      </c>
      <c r="H2369">
        <v>2.2273863607376199</v>
      </c>
    </row>
    <row r="2370" spans="1:8" x14ac:dyDescent="0.3">
      <c r="A2370" s="1">
        <v>42396</v>
      </c>
      <c r="B2370" s="1">
        <v>42397</v>
      </c>
      <c r="C2370">
        <v>227.25</v>
      </c>
      <c r="D2370">
        <v>225.30000305175699</v>
      </c>
      <c r="E2370">
        <v>227.531402170658</v>
      </c>
      <c r="F2370">
        <v>-1.94999694824218</v>
      </c>
      <c r="G2370">
        <v>0.28140217065811102</v>
      </c>
      <c r="H2370">
        <v>3.5355339059335397E-2</v>
      </c>
    </row>
    <row r="2371" spans="1:8" x14ac:dyDescent="0.3">
      <c r="A2371" s="1">
        <v>42397</v>
      </c>
      <c r="B2371" s="1">
        <v>42398</v>
      </c>
      <c r="C2371">
        <v>227.3</v>
      </c>
      <c r="D2371">
        <v>226.850003051757</v>
      </c>
      <c r="E2371">
        <v>227.446230146288</v>
      </c>
      <c r="F2371">
        <v>-0.449996948242187</v>
      </c>
      <c r="G2371">
        <v>0.14623014628887099</v>
      </c>
      <c r="H2371">
        <v>0.91923881554249898</v>
      </c>
    </row>
    <row r="2372" spans="1:8" x14ac:dyDescent="0.3">
      <c r="A2372" s="1">
        <v>42398</v>
      </c>
      <c r="B2372" s="1">
        <v>42401</v>
      </c>
      <c r="C2372">
        <v>228.6</v>
      </c>
      <c r="D2372">
        <v>229.249993896484</v>
      </c>
      <c r="E2372">
        <v>228.03296778201999</v>
      </c>
      <c r="F2372">
        <v>-0.649993896484375</v>
      </c>
      <c r="G2372">
        <v>-0.56703221797943104</v>
      </c>
      <c r="H2372">
        <v>0.84852813742386901</v>
      </c>
    </row>
    <row r="2373" spans="1:8" x14ac:dyDescent="0.3">
      <c r="A2373" s="1">
        <v>42401</v>
      </c>
      <c r="B2373" s="1">
        <v>42402</v>
      </c>
      <c r="C2373">
        <v>229.8</v>
      </c>
      <c r="D2373">
        <v>228.749996948242</v>
      </c>
      <c r="E2373">
        <v>229.538625496625</v>
      </c>
      <c r="F2373">
        <v>1.0500030517578101</v>
      </c>
      <c r="G2373">
        <v>-0.26137450337409901</v>
      </c>
      <c r="H2373">
        <v>1.13137084989849</v>
      </c>
    </row>
    <row r="2374" spans="1:8" x14ac:dyDescent="0.3">
      <c r="A2374" s="1">
        <v>42402</v>
      </c>
      <c r="B2374" s="1">
        <v>42403</v>
      </c>
      <c r="C2374">
        <v>228.2</v>
      </c>
      <c r="D2374">
        <v>225.64999694824201</v>
      </c>
      <c r="E2374">
        <v>228.325434890389</v>
      </c>
      <c r="F2374">
        <v>-2.5500030517578098</v>
      </c>
      <c r="G2374">
        <v>0.125434890389442</v>
      </c>
      <c r="H2374">
        <v>2.1213203435596402</v>
      </c>
    </row>
    <row r="2375" spans="1:8" x14ac:dyDescent="0.3">
      <c r="A2375" s="1">
        <v>42403</v>
      </c>
      <c r="B2375" s="1">
        <v>42404</v>
      </c>
      <c r="C2375">
        <v>225.2</v>
      </c>
      <c r="D2375">
        <v>227.30000610351499</v>
      </c>
      <c r="E2375">
        <v>225.252876874804</v>
      </c>
      <c r="F2375">
        <v>2.1000061035156201</v>
      </c>
      <c r="G2375">
        <v>5.2876874804496703E-2</v>
      </c>
      <c r="H2375">
        <v>3.3234018715767801</v>
      </c>
    </row>
    <row r="2376" spans="1:8" x14ac:dyDescent="0.3">
      <c r="A2376" s="1">
        <v>42404</v>
      </c>
      <c r="B2376" s="1">
        <v>42405</v>
      </c>
      <c r="C2376">
        <v>229.9</v>
      </c>
      <c r="D2376">
        <v>229.100012207031</v>
      </c>
      <c r="E2376">
        <v>229.54718383550599</v>
      </c>
      <c r="F2376">
        <v>0.79998779296875</v>
      </c>
      <c r="G2376">
        <v>-0.35281616449356001</v>
      </c>
      <c r="H2376">
        <v>0.282842712474623</v>
      </c>
    </row>
    <row r="2377" spans="1:8" x14ac:dyDescent="0.3">
      <c r="A2377" s="1">
        <v>42405</v>
      </c>
      <c r="B2377" s="1">
        <v>42408</v>
      </c>
      <c r="C2377">
        <v>230.3</v>
      </c>
      <c r="D2377">
        <v>229.100003051757</v>
      </c>
      <c r="E2377">
        <v>230.377570021152</v>
      </c>
      <c r="F2377">
        <v>-1.19999694824218</v>
      </c>
      <c r="G2377">
        <v>7.7570021152496296E-2</v>
      </c>
      <c r="H2377">
        <v>0</v>
      </c>
    </row>
    <row r="2378" spans="1:8" x14ac:dyDescent="0.3">
      <c r="A2378" s="1">
        <v>42408</v>
      </c>
      <c r="B2378" s="1">
        <v>42409</v>
      </c>
      <c r="C2378">
        <v>230.3</v>
      </c>
      <c r="D2378">
        <v>229.100003051757</v>
      </c>
      <c r="E2378">
        <v>230.09945179819999</v>
      </c>
      <c r="F2378">
        <v>1.19999694824218</v>
      </c>
      <c r="G2378">
        <v>-0.20054820179939201</v>
      </c>
      <c r="H2378">
        <v>0</v>
      </c>
    </row>
    <row r="2379" spans="1:8" x14ac:dyDescent="0.3">
      <c r="A2379" s="1">
        <v>42409</v>
      </c>
      <c r="B2379" s="1">
        <v>42410</v>
      </c>
      <c r="C2379">
        <v>230.3</v>
      </c>
      <c r="D2379">
        <v>229.100003051757</v>
      </c>
      <c r="E2379">
        <v>230.02846779227201</v>
      </c>
      <c r="F2379">
        <v>1.19999694824218</v>
      </c>
      <c r="G2379">
        <v>-0.27153220772743197</v>
      </c>
      <c r="H2379">
        <v>0</v>
      </c>
    </row>
    <row r="2380" spans="1:8" x14ac:dyDescent="0.3">
      <c r="A2380" s="1">
        <v>42410</v>
      </c>
      <c r="B2380" s="1">
        <v>42411</v>
      </c>
      <c r="C2380">
        <v>230.3</v>
      </c>
      <c r="D2380">
        <v>224.64999084472601</v>
      </c>
      <c r="E2380">
        <v>230.11160904467101</v>
      </c>
      <c r="F2380">
        <v>5.6500091552734304</v>
      </c>
      <c r="G2380">
        <v>-0.18839095532894101</v>
      </c>
      <c r="H2380">
        <v>4.94974746830583</v>
      </c>
    </row>
    <row r="2381" spans="1:8" x14ac:dyDescent="0.3">
      <c r="A2381" s="1">
        <v>42411</v>
      </c>
      <c r="B2381" s="1">
        <v>42412</v>
      </c>
      <c r="C2381">
        <v>223.3</v>
      </c>
      <c r="D2381">
        <v>222.55</v>
      </c>
      <c r="E2381">
        <v>223.42458678334901</v>
      </c>
      <c r="F2381">
        <v>-0.75</v>
      </c>
      <c r="G2381">
        <v>0.12458678334951399</v>
      </c>
      <c r="H2381">
        <v>0.91923881554251896</v>
      </c>
    </row>
    <row r="2382" spans="1:8" x14ac:dyDescent="0.3">
      <c r="A2382" s="1">
        <v>42412</v>
      </c>
      <c r="B2382" s="1">
        <v>42415</v>
      </c>
      <c r="C2382">
        <v>222</v>
      </c>
      <c r="D2382">
        <v>224.69999694824199</v>
      </c>
      <c r="E2382">
        <v>222.59886670112601</v>
      </c>
      <c r="F2382">
        <v>2.69999694824218</v>
      </c>
      <c r="G2382">
        <v>0.59886670112609797</v>
      </c>
      <c r="H2382">
        <v>2.1566756826189701</v>
      </c>
    </row>
    <row r="2383" spans="1:8" x14ac:dyDescent="0.3">
      <c r="A2383" s="1">
        <v>42415</v>
      </c>
      <c r="B2383" s="1">
        <v>42416</v>
      </c>
      <c r="C2383">
        <v>225.05</v>
      </c>
      <c r="D2383">
        <v>225.19999389648399</v>
      </c>
      <c r="E2383">
        <v>224.88771637082101</v>
      </c>
      <c r="F2383">
        <v>-0.149993896484375</v>
      </c>
      <c r="G2383">
        <v>-0.16228362917899999</v>
      </c>
      <c r="H2383">
        <v>2.3334523779155898</v>
      </c>
    </row>
    <row r="2384" spans="1:8" x14ac:dyDescent="0.3">
      <c r="A2384" s="1">
        <v>42416</v>
      </c>
      <c r="B2384" s="1">
        <v>42417</v>
      </c>
      <c r="C2384">
        <v>228.35</v>
      </c>
      <c r="D2384">
        <v>227.749993896484</v>
      </c>
      <c r="E2384">
        <v>228.40456601828299</v>
      </c>
      <c r="F2384">
        <v>-0.600006103515625</v>
      </c>
      <c r="G2384">
        <v>5.4566018283367101E-2</v>
      </c>
      <c r="H2384">
        <v>0.31819805153395803</v>
      </c>
    </row>
    <row r="2385" spans="1:8" x14ac:dyDescent="0.3">
      <c r="A2385" s="1">
        <v>42417</v>
      </c>
      <c r="B2385" s="1">
        <v>42418</v>
      </c>
      <c r="C2385">
        <v>228.8</v>
      </c>
      <c r="D2385">
        <v>231.999996948242</v>
      </c>
      <c r="E2385">
        <v>228.314035463333</v>
      </c>
      <c r="F2385">
        <v>-3.19999694824218</v>
      </c>
      <c r="G2385">
        <v>-0.48596453666687001</v>
      </c>
      <c r="H2385">
        <v>1.48492424049174</v>
      </c>
    </row>
    <row r="2386" spans="1:8" x14ac:dyDescent="0.3">
      <c r="A2386" s="1">
        <v>42418</v>
      </c>
      <c r="B2386" s="1">
        <v>42419</v>
      </c>
      <c r="C2386">
        <v>230.9</v>
      </c>
      <c r="D2386">
        <v>230.65</v>
      </c>
      <c r="E2386">
        <v>230.69932481050401</v>
      </c>
      <c r="F2386">
        <v>0.25</v>
      </c>
      <c r="G2386">
        <v>-0.200675189495086</v>
      </c>
      <c r="H2386">
        <v>0.17677669529663601</v>
      </c>
    </row>
    <row r="2387" spans="1:8" x14ac:dyDescent="0.3">
      <c r="A2387" s="1">
        <v>42419</v>
      </c>
      <c r="B2387" s="1">
        <v>42422</v>
      </c>
      <c r="C2387">
        <v>231.15</v>
      </c>
      <c r="D2387">
        <v>230.600012207031</v>
      </c>
      <c r="E2387">
        <v>230.44575812816601</v>
      </c>
      <c r="F2387">
        <v>0.54998779296875</v>
      </c>
      <c r="G2387">
        <v>-0.70424187183380105</v>
      </c>
      <c r="H2387">
        <v>0.63639610306789596</v>
      </c>
    </row>
    <row r="2388" spans="1:8" x14ac:dyDescent="0.3">
      <c r="A2388" s="1">
        <v>42422</v>
      </c>
      <c r="B2388" s="1">
        <v>42423</v>
      </c>
      <c r="C2388">
        <v>232.05</v>
      </c>
      <c r="D2388">
        <v>232.850003051757</v>
      </c>
      <c r="E2388">
        <v>232.052751030027</v>
      </c>
      <c r="F2388">
        <v>0.80000305175781194</v>
      </c>
      <c r="G2388">
        <v>2.7510300278663601E-3</v>
      </c>
      <c r="H2388">
        <v>0.17677669529663601</v>
      </c>
    </row>
    <row r="2389" spans="1:8" x14ac:dyDescent="0.3">
      <c r="A2389" s="1">
        <v>42423</v>
      </c>
      <c r="B2389" s="1">
        <v>42424</v>
      </c>
      <c r="C2389">
        <v>232.3</v>
      </c>
      <c r="D2389">
        <v>231.64999084472601</v>
      </c>
      <c r="E2389">
        <v>231.83169929981199</v>
      </c>
      <c r="F2389">
        <v>0.65000915527343694</v>
      </c>
      <c r="G2389">
        <v>-0.46830070018768299</v>
      </c>
      <c r="H2389">
        <v>0.53033008588991004</v>
      </c>
    </row>
    <row r="2390" spans="1:8" x14ac:dyDescent="0.3">
      <c r="A2390" s="1">
        <v>42424</v>
      </c>
      <c r="B2390" s="1">
        <v>42425</v>
      </c>
      <c r="C2390">
        <v>231.55</v>
      </c>
      <c r="D2390">
        <v>232.39999084472601</v>
      </c>
      <c r="E2390">
        <v>231.557945520803</v>
      </c>
      <c r="F2390">
        <v>0.84999084472656194</v>
      </c>
      <c r="G2390">
        <v>7.9455208033323305E-3</v>
      </c>
      <c r="H2390">
        <v>0.14142135623730101</v>
      </c>
    </row>
    <row r="2391" spans="1:8" x14ac:dyDescent="0.3">
      <c r="A2391" s="1">
        <v>42425</v>
      </c>
      <c r="B2391" s="1">
        <v>42426</v>
      </c>
      <c r="C2391">
        <v>231.75</v>
      </c>
      <c r="D2391">
        <v>233.19999694824199</v>
      </c>
      <c r="E2391">
        <v>231.90606893598999</v>
      </c>
      <c r="F2391">
        <v>1.44999694824218</v>
      </c>
      <c r="G2391">
        <v>0.156068935990333</v>
      </c>
      <c r="H2391">
        <v>0.24748737341528701</v>
      </c>
    </row>
    <row r="2392" spans="1:8" x14ac:dyDescent="0.3">
      <c r="A2392" s="1">
        <v>42426</v>
      </c>
      <c r="B2392" s="1">
        <v>42429</v>
      </c>
      <c r="C2392">
        <v>232.1</v>
      </c>
      <c r="D2392">
        <v>231.499993896484</v>
      </c>
      <c r="E2392">
        <v>231.93841140568199</v>
      </c>
      <c r="F2392">
        <v>0.600006103515625</v>
      </c>
      <c r="G2392">
        <v>-0.161588594317436</v>
      </c>
      <c r="H2392">
        <v>0.42426406871192401</v>
      </c>
    </row>
    <row r="2393" spans="1:8" x14ac:dyDescent="0.3">
      <c r="A2393" s="1">
        <v>42429</v>
      </c>
      <c r="B2393" s="1">
        <v>42430</v>
      </c>
      <c r="C2393">
        <v>231.5</v>
      </c>
      <c r="D2393">
        <v>231.5</v>
      </c>
      <c r="E2393">
        <v>230.953924775123</v>
      </c>
      <c r="F2393">
        <v>0</v>
      </c>
      <c r="G2393">
        <v>-0.54607522487640303</v>
      </c>
      <c r="H2393">
        <v>0</v>
      </c>
    </row>
    <row r="2394" spans="1:8" x14ac:dyDescent="0.3">
      <c r="A2394" s="1">
        <v>42430</v>
      </c>
      <c r="B2394" s="1">
        <v>42431</v>
      </c>
      <c r="C2394">
        <v>231.5</v>
      </c>
      <c r="D2394">
        <v>234.80000305175699</v>
      </c>
      <c r="E2394">
        <v>231.939461410045</v>
      </c>
      <c r="F2394">
        <v>3.3000030517578098</v>
      </c>
      <c r="G2394">
        <v>0.439461410045623</v>
      </c>
      <c r="H2394">
        <v>3.0759144981614699</v>
      </c>
    </row>
    <row r="2395" spans="1:8" x14ac:dyDescent="0.3">
      <c r="A2395" s="1">
        <v>42431</v>
      </c>
      <c r="B2395" s="1">
        <v>42432</v>
      </c>
      <c r="C2395">
        <v>235.85</v>
      </c>
      <c r="D2395">
        <v>236.249993896484</v>
      </c>
      <c r="E2395">
        <v>235.490431940555</v>
      </c>
      <c r="F2395">
        <v>-0.399993896484375</v>
      </c>
      <c r="G2395">
        <v>-0.35956805944442699</v>
      </c>
      <c r="H2395">
        <v>0.31819805153395803</v>
      </c>
    </row>
    <row r="2396" spans="1:8" x14ac:dyDescent="0.3">
      <c r="A2396" s="1">
        <v>42432</v>
      </c>
      <c r="B2396" s="1">
        <v>42433</v>
      </c>
      <c r="C2396">
        <v>236.3</v>
      </c>
      <c r="D2396">
        <v>236.19999389648399</v>
      </c>
      <c r="E2396">
        <v>236.647118198871</v>
      </c>
      <c r="F2396">
        <v>-0.100006103515625</v>
      </c>
      <c r="G2396">
        <v>0.34711819887161199</v>
      </c>
      <c r="H2396">
        <v>0.14142135623730101</v>
      </c>
    </row>
    <row r="2397" spans="1:8" x14ac:dyDescent="0.3">
      <c r="A2397" s="1">
        <v>42433</v>
      </c>
      <c r="B2397" s="1">
        <v>42436</v>
      </c>
      <c r="C2397">
        <v>236.5</v>
      </c>
      <c r="D2397">
        <v>237</v>
      </c>
      <c r="E2397">
        <v>236.38215076923299</v>
      </c>
      <c r="F2397">
        <v>-0.5</v>
      </c>
      <c r="G2397">
        <v>-0.117849230766296</v>
      </c>
      <c r="H2397">
        <v>0.282842712474623</v>
      </c>
    </row>
    <row r="2398" spans="1:8" x14ac:dyDescent="0.3">
      <c r="A2398" s="1">
        <v>42436</v>
      </c>
      <c r="B2398" s="1">
        <v>42437</v>
      </c>
      <c r="C2398">
        <v>236.9</v>
      </c>
      <c r="D2398">
        <v>237.25000610351501</v>
      </c>
      <c r="E2398">
        <v>237.520378732681</v>
      </c>
      <c r="F2398">
        <v>0.350006103515625</v>
      </c>
      <c r="G2398">
        <v>0.62037873268127397</v>
      </c>
      <c r="H2398">
        <v>1.41421356237309</v>
      </c>
    </row>
    <row r="2399" spans="1:8" x14ac:dyDescent="0.3">
      <c r="A2399" s="1">
        <v>42437</v>
      </c>
      <c r="B2399" s="1">
        <v>42438</v>
      </c>
      <c r="C2399">
        <v>234.9</v>
      </c>
      <c r="D2399">
        <v>234.55000915527299</v>
      </c>
      <c r="E2399">
        <v>234.58396788835501</v>
      </c>
      <c r="F2399">
        <v>0.349990844726562</v>
      </c>
      <c r="G2399">
        <v>-0.31603211164474398</v>
      </c>
      <c r="H2399">
        <v>0.77781745930519797</v>
      </c>
    </row>
    <row r="2400" spans="1:8" x14ac:dyDescent="0.3">
      <c r="A2400" s="1">
        <v>42438</v>
      </c>
      <c r="B2400" s="1">
        <v>42439</v>
      </c>
      <c r="C2400">
        <v>236</v>
      </c>
      <c r="D2400">
        <v>236.44999694824199</v>
      </c>
      <c r="E2400">
        <v>236.12157639116</v>
      </c>
      <c r="F2400">
        <v>0.449996948242187</v>
      </c>
      <c r="G2400">
        <v>0.121576391160488</v>
      </c>
      <c r="H2400">
        <v>2.4748737341529101</v>
      </c>
    </row>
    <row r="2401" spans="1:8" x14ac:dyDescent="0.3">
      <c r="A2401" s="1">
        <v>42439</v>
      </c>
      <c r="B2401" s="1">
        <v>42440</v>
      </c>
      <c r="C2401">
        <v>239.5</v>
      </c>
      <c r="D2401">
        <v>238.44999694824199</v>
      </c>
      <c r="E2401">
        <v>239.01186475157701</v>
      </c>
      <c r="F2401">
        <v>1.0500030517578101</v>
      </c>
      <c r="G2401">
        <v>-0.48813524842262201</v>
      </c>
      <c r="H2401">
        <v>0.14142135623730101</v>
      </c>
    </row>
    <row r="2402" spans="1:8" x14ac:dyDescent="0.3">
      <c r="A2402" s="1">
        <v>42440</v>
      </c>
      <c r="B2402" s="1">
        <v>42443</v>
      </c>
      <c r="C2402">
        <v>239.3</v>
      </c>
      <c r="D2402">
        <v>240.44999389648399</v>
      </c>
      <c r="E2402">
        <v>239.432260710001</v>
      </c>
      <c r="F2402">
        <v>1.1499938964843699</v>
      </c>
      <c r="G2402">
        <v>0.13226071000099099</v>
      </c>
      <c r="H2402">
        <v>0.17677669529663601</v>
      </c>
    </row>
    <row r="2403" spans="1:8" x14ac:dyDescent="0.3">
      <c r="A2403" s="1">
        <v>42443</v>
      </c>
      <c r="B2403" s="1">
        <v>42444</v>
      </c>
      <c r="C2403">
        <v>239.05</v>
      </c>
      <c r="D2403">
        <v>239.05</v>
      </c>
      <c r="E2403">
        <v>238.61469181179999</v>
      </c>
      <c r="F2403">
        <v>0</v>
      </c>
      <c r="G2403">
        <v>-0.435308188199996</v>
      </c>
      <c r="H2403">
        <v>7.0710678118670794E-2</v>
      </c>
    </row>
    <row r="2404" spans="1:8" x14ac:dyDescent="0.3">
      <c r="A2404" s="1">
        <v>42444</v>
      </c>
      <c r="B2404" s="1">
        <v>42445</v>
      </c>
      <c r="C2404">
        <v>238.95</v>
      </c>
      <c r="D2404">
        <v>239.600009155273</v>
      </c>
      <c r="E2404">
        <v>238.217158091068</v>
      </c>
      <c r="F2404">
        <v>-0.65000915527343694</v>
      </c>
      <c r="G2404">
        <v>-0.73284190893173196</v>
      </c>
      <c r="H2404">
        <v>0.24748737341530699</v>
      </c>
    </row>
    <row r="2405" spans="1:8" x14ac:dyDescent="0.3">
      <c r="A2405" s="1">
        <v>42445</v>
      </c>
      <c r="B2405" s="1">
        <v>42446</v>
      </c>
      <c r="C2405">
        <v>239.3</v>
      </c>
      <c r="D2405">
        <v>240.44999389648399</v>
      </c>
      <c r="E2405">
        <v>239.735693979263</v>
      </c>
      <c r="F2405">
        <v>1.1499938964843699</v>
      </c>
      <c r="G2405">
        <v>0.435693979263305</v>
      </c>
      <c r="H2405">
        <v>1.13137084989847</v>
      </c>
    </row>
    <row r="2406" spans="1:8" x14ac:dyDescent="0.3">
      <c r="A2406" s="1">
        <v>42446</v>
      </c>
      <c r="B2406" s="1">
        <v>42447</v>
      </c>
      <c r="C2406">
        <v>240.9</v>
      </c>
      <c r="D2406">
        <v>241.75000610351501</v>
      </c>
      <c r="E2406">
        <v>241.49947097301401</v>
      </c>
      <c r="F2406">
        <v>0.850006103515625</v>
      </c>
      <c r="G2406">
        <v>0.59947097301483099</v>
      </c>
      <c r="H2406">
        <v>0.106066017177986</v>
      </c>
    </row>
    <row r="2407" spans="1:8" x14ac:dyDescent="0.3">
      <c r="A2407" s="1">
        <v>42447</v>
      </c>
      <c r="B2407" s="1">
        <v>42450</v>
      </c>
      <c r="C2407">
        <v>241.05</v>
      </c>
      <c r="D2407">
        <v>241.89999084472601</v>
      </c>
      <c r="E2407">
        <v>241.557758319377</v>
      </c>
      <c r="F2407">
        <v>0.84999084472656194</v>
      </c>
      <c r="G2407">
        <v>0.50775831937789895</v>
      </c>
      <c r="H2407">
        <v>0.35355339059327301</v>
      </c>
    </row>
    <row r="2408" spans="1:8" x14ac:dyDescent="0.3">
      <c r="A2408" s="1">
        <v>42450</v>
      </c>
      <c r="B2408" s="1">
        <v>42451</v>
      </c>
      <c r="C2408">
        <v>240.55</v>
      </c>
      <c r="D2408">
        <v>241.19999389648399</v>
      </c>
      <c r="E2408">
        <v>240.26647909283599</v>
      </c>
      <c r="F2408">
        <v>-0.649993896484375</v>
      </c>
      <c r="G2408">
        <v>-0.28352090716362</v>
      </c>
      <c r="H2408">
        <v>1.0960155108391301</v>
      </c>
    </row>
    <row r="2409" spans="1:8" x14ac:dyDescent="0.3">
      <c r="A2409" s="1">
        <v>42451</v>
      </c>
      <c r="B2409" s="1">
        <v>42452</v>
      </c>
      <c r="C2409">
        <v>242.1</v>
      </c>
      <c r="D2409">
        <v>242.04999694824201</v>
      </c>
      <c r="E2409">
        <v>241.91160457432201</v>
      </c>
      <c r="F2409">
        <v>5.00030517578125E-2</v>
      </c>
      <c r="G2409">
        <v>-0.188395425677299</v>
      </c>
      <c r="H2409">
        <v>0.42426406871192401</v>
      </c>
    </row>
    <row r="2410" spans="1:8" x14ac:dyDescent="0.3">
      <c r="A2410" s="1">
        <v>42452</v>
      </c>
      <c r="B2410" s="1">
        <v>42453</v>
      </c>
      <c r="C2410">
        <v>241.5</v>
      </c>
      <c r="D2410">
        <v>240.69999694824199</v>
      </c>
      <c r="E2410">
        <v>241.28760558366699</v>
      </c>
      <c r="F2410">
        <v>0.80000305175781194</v>
      </c>
      <c r="G2410">
        <v>-0.21239441633224401</v>
      </c>
      <c r="H2410">
        <v>0.31819805153393799</v>
      </c>
    </row>
    <row r="2411" spans="1:8" x14ac:dyDescent="0.3">
      <c r="A2411" s="1">
        <v>42453</v>
      </c>
      <c r="B2411" s="1">
        <v>42454</v>
      </c>
      <c r="C2411">
        <v>241.05</v>
      </c>
      <c r="D2411">
        <v>241.39999084472601</v>
      </c>
      <c r="E2411">
        <v>240.66800146102901</v>
      </c>
      <c r="F2411">
        <v>-0.349990844726562</v>
      </c>
      <c r="G2411">
        <v>-0.38199853897094699</v>
      </c>
      <c r="H2411">
        <v>0.212132034355972</v>
      </c>
    </row>
    <row r="2412" spans="1:8" x14ac:dyDescent="0.3">
      <c r="A2412" s="1">
        <v>42454</v>
      </c>
      <c r="B2412" s="1">
        <v>42457</v>
      </c>
      <c r="C2412">
        <v>240.75</v>
      </c>
      <c r="D2412">
        <v>240.69999694824199</v>
      </c>
      <c r="E2412">
        <v>240.82103584706701</v>
      </c>
      <c r="F2412">
        <v>-5.00030517578125E-2</v>
      </c>
      <c r="G2412">
        <v>7.1035847067832905E-2</v>
      </c>
      <c r="H2412">
        <v>0.24748737341528701</v>
      </c>
    </row>
    <row r="2413" spans="1:8" x14ac:dyDescent="0.3">
      <c r="A2413" s="1">
        <v>42457</v>
      </c>
      <c r="B2413" s="1">
        <v>42458</v>
      </c>
      <c r="C2413">
        <v>241.1</v>
      </c>
      <c r="D2413">
        <v>241.1</v>
      </c>
      <c r="E2413">
        <v>239.85544106960199</v>
      </c>
      <c r="F2413">
        <v>0</v>
      </c>
      <c r="G2413">
        <v>-1.2445589303970299</v>
      </c>
      <c r="H2413">
        <v>0.91923881554251896</v>
      </c>
    </row>
    <row r="2414" spans="1:8" x14ac:dyDescent="0.3">
      <c r="A2414" s="1">
        <v>42458</v>
      </c>
      <c r="B2414" s="1">
        <v>42459</v>
      </c>
      <c r="C2414">
        <v>242.4</v>
      </c>
      <c r="D2414">
        <v>243.350012207031</v>
      </c>
      <c r="E2414">
        <v>242.56126894950799</v>
      </c>
      <c r="F2414">
        <v>0.95001220703125</v>
      </c>
      <c r="G2414">
        <v>0.16126894950866699</v>
      </c>
      <c r="H2414">
        <v>0.77781745930519797</v>
      </c>
    </row>
    <row r="2415" spans="1:8" x14ac:dyDescent="0.3">
      <c r="A2415" s="1">
        <v>42459</v>
      </c>
      <c r="B2415" s="1">
        <v>42460</v>
      </c>
      <c r="C2415">
        <v>243.5</v>
      </c>
      <c r="D2415">
        <v>243.94999694824199</v>
      </c>
      <c r="E2415">
        <v>242.53990149497901</v>
      </c>
      <c r="F2415">
        <v>-0.449996948242187</v>
      </c>
      <c r="G2415">
        <v>-0.96009850502014105</v>
      </c>
      <c r="H2415">
        <v>0.98994949366117002</v>
      </c>
    </row>
    <row r="2416" spans="1:8" x14ac:dyDescent="0.3">
      <c r="A2416" s="1">
        <v>42460</v>
      </c>
      <c r="B2416" s="1">
        <v>42461</v>
      </c>
      <c r="C2416">
        <v>242.1</v>
      </c>
      <c r="D2416">
        <v>242.04999694824201</v>
      </c>
      <c r="E2416">
        <v>242.703069484233</v>
      </c>
      <c r="F2416">
        <v>-5.00030517578125E-2</v>
      </c>
      <c r="G2416">
        <v>0.60306948423385598</v>
      </c>
      <c r="H2416">
        <v>2.7223611075681999</v>
      </c>
    </row>
    <row r="2417" spans="1:8" x14ac:dyDescent="0.3">
      <c r="A2417" s="1">
        <v>42461</v>
      </c>
      <c r="B2417" s="1">
        <v>42464</v>
      </c>
      <c r="C2417">
        <v>238.25</v>
      </c>
      <c r="D2417">
        <v>238.850006103515</v>
      </c>
      <c r="E2417">
        <v>238.60278373956601</v>
      </c>
      <c r="F2417">
        <v>0.600006103515625</v>
      </c>
      <c r="G2417">
        <v>0.35278373956680298</v>
      </c>
      <c r="H2417">
        <v>0.67175144212721205</v>
      </c>
    </row>
    <row r="2418" spans="1:8" x14ac:dyDescent="0.3">
      <c r="A2418" s="1">
        <v>42464</v>
      </c>
      <c r="B2418" s="1">
        <v>42465</v>
      </c>
      <c r="C2418">
        <v>239.2</v>
      </c>
      <c r="D2418">
        <v>238.39999694824201</v>
      </c>
      <c r="E2418">
        <v>238.79495186805701</v>
      </c>
      <c r="F2418">
        <v>0.80000305175781194</v>
      </c>
      <c r="G2418">
        <v>-0.40504813194274802</v>
      </c>
      <c r="H2418">
        <v>1.5556349186103899</v>
      </c>
    </row>
    <row r="2419" spans="1:8" x14ac:dyDescent="0.3">
      <c r="A2419" s="1">
        <v>42465</v>
      </c>
      <c r="B2419" s="1">
        <v>42466</v>
      </c>
      <c r="C2419">
        <v>237</v>
      </c>
      <c r="D2419">
        <v>237.25</v>
      </c>
      <c r="E2419">
        <v>238.253892898559</v>
      </c>
      <c r="F2419">
        <v>0.25</v>
      </c>
      <c r="G2419">
        <v>1.2538928985595701</v>
      </c>
      <c r="H2419">
        <v>1.13137084989847</v>
      </c>
    </row>
    <row r="2420" spans="1:8" x14ac:dyDescent="0.3">
      <c r="A2420" s="1">
        <v>42466</v>
      </c>
      <c r="B2420" s="1">
        <v>42467</v>
      </c>
      <c r="C2420">
        <v>238.6</v>
      </c>
      <c r="D2420">
        <v>239.29999694824201</v>
      </c>
      <c r="E2420">
        <v>238.321710801124</v>
      </c>
      <c r="F2420">
        <v>-0.69999694824218694</v>
      </c>
      <c r="G2420">
        <v>-0.27828919887542702</v>
      </c>
      <c r="H2420">
        <v>7.0710678118650699E-2</v>
      </c>
    </row>
    <row r="2421" spans="1:8" x14ac:dyDescent="0.3">
      <c r="A2421" s="1">
        <v>42467</v>
      </c>
      <c r="B2421" s="1">
        <v>42468</v>
      </c>
      <c r="C2421">
        <v>238.7</v>
      </c>
      <c r="D2421">
        <v>236.89999694824201</v>
      </c>
      <c r="E2421">
        <v>238.90952141284899</v>
      </c>
      <c r="F2421">
        <v>-1.8000030517578101</v>
      </c>
      <c r="G2421">
        <v>0.20952141284942599</v>
      </c>
      <c r="H2421">
        <v>0.56568542494922502</v>
      </c>
    </row>
    <row r="2422" spans="1:8" x14ac:dyDescent="0.3">
      <c r="A2422" s="1">
        <v>42468</v>
      </c>
      <c r="B2422" s="1">
        <v>42471</v>
      </c>
      <c r="C2422">
        <v>237.9</v>
      </c>
      <c r="D2422">
        <v>237.65</v>
      </c>
      <c r="E2422">
        <v>239.01575996875701</v>
      </c>
      <c r="F2422">
        <v>-0.25</v>
      </c>
      <c r="G2422">
        <v>1.1157599687576201</v>
      </c>
      <c r="H2422">
        <v>0.31819805153393799</v>
      </c>
    </row>
    <row r="2423" spans="1:8" x14ac:dyDescent="0.3">
      <c r="A2423" s="1">
        <v>42471</v>
      </c>
      <c r="B2423" s="1">
        <v>42472</v>
      </c>
      <c r="C2423">
        <v>238.35</v>
      </c>
      <c r="D2423">
        <v>238.29999694824201</v>
      </c>
      <c r="E2423">
        <v>238.815278953313</v>
      </c>
      <c r="F2423">
        <v>-5.00030517578125E-2</v>
      </c>
      <c r="G2423">
        <v>0.46527895331382702</v>
      </c>
      <c r="H2423">
        <v>1.0960155108391501</v>
      </c>
    </row>
    <row r="2424" spans="1:8" x14ac:dyDescent="0.3">
      <c r="A2424" s="1">
        <v>42472</v>
      </c>
      <c r="B2424" s="1">
        <v>42473</v>
      </c>
      <c r="C2424">
        <v>239.9</v>
      </c>
      <c r="D2424">
        <v>238.30000915527299</v>
      </c>
      <c r="E2424">
        <v>239.77409768998601</v>
      </c>
      <c r="F2424">
        <v>1.5999908447265601</v>
      </c>
      <c r="G2424">
        <v>-0.125902310013771</v>
      </c>
      <c r="H2424">
        <v>0</v>
      </c>
    </row>
    <row r="2425" spans="1:8" x14ac:dyDescent="0.3">
      <c r="A2425" s="1">
        <v>42473</v>
      </c>
      <c r="B2425" s="1">
        <v>42474</v>
      </c>
      <c r="C2425">
        <v>239.9</v>
      </c>
      <c r="D2425">
        <v>242.9</v>
      </c>
      <c r="E2425">
        <v>239.87901064902499</v>
      </c>
      <c r="F2425">
        <v>-3</v>
      </c>
      <c r="G2425">
        <v>-2.0989350974559701E-2</v>
      </c>
      <c r="H2425">
        <v>3.6062445840513799</v>
      </c>
    </row>
    <row r="2426" spans="1:8" x14ac:dyDescent="0.3">
      <c r="A2426" s="1">
        <v>42474</v>
      </c>
      <c r="B2426" s="1">
        <v>42475</v>
      </c>
      <c r="C2426">
        <v>245</v>
      </c>
      <c r="D2426">
        <v>245.05000305175699</v>
      </c>
      <c r="E2426">
        <v>245.23421488702201</v>
      </c>
      <c r="F2426">
        <v>5.00030517578125E-2</v>
      </c>
      <c r="G2426">
        <v>0.234214887022972</v>
      </c>
      <c r="H2426">
        <v>0.106066017177986</v>
      </c>
    </row>
    <row r="2427" spans="1:8" x14ac:dyDescent="0.3">
      <c r="A2427" s="1">
        <v>42475</v>
      </c>
      <c r="B2427" s="1">
        <v>42478</v>
      </c>
      <c r="C2427">
        <v>245.15</v>
      </c>
      <c r="D2427">
        <v>242.9</v>
      </c>
      <c r="E2427">
        <v>245.49147837757999</v>
      </c>
      <c r="F2427">
        <v>-2.25</v>
      </c>
      <c r="G2427">
        <v>0.34147837758064198</v>
      </c>
      <c r="H2427">
        <v>0.77781745930519797</v>
      </c>
    </row>
    <row r="2428" spans="1:8" x14ac:dyDescent="0.3">
      <c r="A2428" s="1">
        <v>42478</v>
      </c>
      <c r="B2428" s="1">
        <v>42479</v>
      </c>
      <c r="C2428">
        <v>244.05</v>
      </c>
      <c r="D2428">
        <v>244.850003051757</v>
      </c>
      <c r="E2428">
        <v>244.13144081383899</v>
      </c>
      <c r="F2428">
        <v>0.80000305175781194</v>
      </c>
      <c r="G2428">
        <v>8.1440813839435494E-2</v>
      </c>
      <c r="H2428">
        <v>0.38890872965258899</v>
      </c>
    </row>
    <row r="2429" spans="1:8" x14ac:dyDescent="0.3">
      <c r="A2429" s="1">
        <v>42479</v>
      </c>
      <c r="B2429" s="1">
        <v>42480</v>
      </c>
      <c r="C2429">
        <v>244.6</v>
      </c>
      <c r="D2429">
        <v>244.94999084472599</v>
      </c>
      <c r="E2429">
        <v>244.277701592445</v>
      </c>
      <c r="F2429">
        <v>-0.349990844726562</v>
      </c>
      <c r="G2429">
        <v>-0.32229840755462602</v>
      </c>
      <c r="H2429">
        <v>0.67175144212721205</v>
      </c>
    </row>
    <row r="2430" spans="1:8" x14ac:dyDescent="0.3">
      <c r="A2430" s="1">
        <v>42480</v>
      </c>
      <c r="B2430" s="1">
        <v>42481</v>
      </c>
      <c r="C2430">
        <v>243.65</v>
      </c>
      <c r="D2430">
        <v>244.95000305175699</v>
      </c>
      <c r="E2430">
        <v>243.79872619509601</v>
      </c>
      <c r="F2430">
        <v>1.3000030517578101</v>
      </c>
      <c r="G2430">
        <v>0.14872619509696899</v>
      </c>
      <c r="H2430">
        <v>1.3788582233137501</v>
      </c>
    </row>
    <row r="2431" spans="1:8" x14ac:dyDescent="0.3">
      <c r="A2431" s="1">
        <v>42481</v>
      </c>
      <c r="B2431" s="1">
        <v>42482</v>
      </c>
      <c r="C2431">
        <v>245.6</v>
      </c>
      <c r="D2431">
        <v>244.499993896484</v>
      </c>
      <c r="E2431">
        <v>245.649845419824</v>
      </c>
      <c r="F2431">
        <v>-1.1000061035156199</v>
      </c>
      <c r="G2431">
        <v>4.9845419824123299E-2</v>
      </c>
      <c r="H2431">
        <v>0.84852813742384803</v>
      </c>
    </row>
    <row r="2432" spans="1:8" x14ac:dyDescent="0.3">
      <c r="A2432" s="1">
        <v>42482</v>
      </c>
      <c r="B2432" s="1">
        <v>42485</v>
      </c>
      <c r="C2432">
        <v>244.4</v>
      </c>
      <c r="D2432">
        <v>244.45000305175699</v>
      </c>
      <c r="E2432">
        <v>243.57340850829999</v>
      </c>
      <c r="F2432">
        <v>-5.00030517578125E-2</v>
      </c>
      <c r="G2432">
        <v>-0.82659149169921797</v>
      </c>
      <c r="H2432">
        <v>0.14142135623732099</v>
      </c>
    </row>
    <row r="2433" spans="1:8" x14ac:dyDescent="0.3">
      <c r="A2433" s="1">
        <v>42485</v>
      </c>
      <c r="B2433" s="1">
        <v>42486</v>
      </c>
      <c r="C2433">
        <v>244.2</v>
      </c>
      <c r="D2433">
        <v>244.2</v>
      </c>
      <c r="E2433">
        <v>243.52884299754999</v>
      </c>
      <c r="F2433">
        <v>0</v>
      </c>
      <c r="G2433">
        <v>-0.67115700244903498</v>
      </c>
      <c r="H2433">
        <v>0.494974746830595</v>
      </c>
    </row>
    <row r="2434" spans="1:8" x14ac:dyDescent="0.3">
      <c r="A2434" s="1">
        <v>42486</v>
      </c>
      <c r="B2434" s="1">
        <v>42487</v>
      </c>
      <c r="C2434">
        <v>244.9</v>
      </c>
      <c r="D2434">
        <v>244.50000610351501</v>
      </c>
      <c r="E2434">
        <v>244.122397148609</v>
      </c>
      <c r="F2434">
        <v>0.399993896484375</v>
      </c>
      <c r="G2434">
        <v>-0.77760285139083796</v>
      </c>
      <c r="H2434">
        <v>3.5355339059335397E-2</v>
      </c>
    </row>
    <row r="2435" spans="1:8" x14ac:dyDescent="0.3">
      <c r="A2435" s="1">
        <v>42487</v>
      </c>
      <c r="B2435" s="1">
        <v>42488</v>
      </c>
      <c r="C2435">
        <v>244.85</v>
      </c>
      <c r="D2435">
        <v>245.89998779296801</v>
      </c>
      <c r="E2435">
        <v>244.08380321264201</v>
      </c>
      <c r="F2435">
        <v>-1.04998779296875</v>
      </c>
      <c r="G2435">
        <v>-0.76619678735732999</v>
      </c>
      <c r="H2435">
        <v>1.9091883092036701</v>
      </c>
    </row>
    <row r="2436" spans="1:8" x14ac:dyDescent="0.3">
      <c r="A2436" s="1">
        <v>42488</v>
      </c>
      <c r="B2436" s="1">
        <v>42489</v>
      </c>
      <c r="C2436">
        <v>242.15</v>
      </c>
      <c r="D2436">
        <v>242.30000915527299</v>
      </c>
      <c r="E2436">
        <v>241.99451663494099</v>
      </c>
      <c r="F2436">
        <v>-0.150009155273437</v>
      </c>
      <c r="G2436">
        <v>-0.15548336505889801</v>
      </c>
      <c r="H2436">
        <v>0.77781745930519797</v>
      </c>
    </row>
    <row r="2437" spans="1:8" x14ac:dyDescent="0.3">
      <c r="A2437" s="1">
        <v>42489</v>
      </c>
      <c r="B2437" s="1">
        <v>42492</v>
      </c>
      <c r="C2437">
        <v>241.05</v>
      </c>
      <c r="D2437">
        <v>240.55</v>
      </c>
      <c r="E2437">
        <v>241.324367332458</v>
      </c>
      <c r="F2437">
        <v>-0.5</v>
      </c>
      <c r="G2437">
        <v>0.27436733245849598</v>
      </c>
      <c r="H2437">
        <v>0.77781745930521795</v>
      </c>
    </row>
    <row r="2438" spans="1:8" x14ac:dyDescent="0.3">
      <c r="A2438" s="1">
        <v>42492</v>
      </c>
      <c r="B2438" s="1">
        <v>42493</v>
      </c>
      <c r="C2438">
        <v>239.95</v>
      </c>
      <c r="D2438">
        <v>240.7</v>
      </c>
      <c r="E2438">
        <v>240.30978057980499</v>
      </c>
      <c r="F2438">
        <v>0.75</v>
      </c>
      <c r="G2438">
        <v>0.35978057980537398</v>
      </c>
      <c r="H2438">
        <v>0.14142135623732099</v>
      </c>
    </row>
    <row r="2439" spans="1:8" x14ac:dyDescent="0.3">
      <c r="A2439" s="1">
        <v>42493</v>
      </c>
      <c r="B2439" s="1">
        <v>42494</v>
      </c>
      <c r="C2439">
        <v>240.15</v>
      </c>
      <c r="D2439">
        <v>238.9</v>
      </c>
      <c r="E2439">
        <v>239.52125813961001</v>
      </c>
      <c r="F2439">
        <v>1.25</v>
      </c>
      <c r="G2439">
        <v>-0.62874186038970903</v>
      </c>
      <c r="H2439">
        <v>0.77781745930519797</v>
      </c>
    </row>
    <row r="2440" spans="1:8" x14ac:dyDescent="0.3">
      <c r="A2440" s="1">
        <v>42494</v>
      </c>
      <c r="B2440" s="1">
        <v>42495</v>
      </c>
      <c r="C2440">
        <v>239.05</v>
      </c>
      <c r="D2440">
        <v>238.89999084472601</v>
      </c>
      <c r="E2440">
        <v>239.20689992904599</v>
      </c>
      <c r="F2440">
        <v>-0.150009155273437</v>
      </c>
      <c r="G2440">
        <v>0.15689992904663</v>
      </c>
      <c r="H2440">
        <v>0</v>
      </c>
    </row>
    <row r="2441" spans="1:8" x14ac:dyDescent="0.3">
      <c r="A2441" s="1">
        <v>42495</v>
      </c>
      <c r="B2441" s="1">
        <v>42496</v>
      </c>
      <c r="C2441">
        <v>239.05</v>
      </c>
      <c r="D2441">
        <v>238.89999084472601</v>
      </c>
      <c r="E2441">
        <v>239.183957058191</v>
      </c>
      <c r="F2441">
        <v>-0.150009155273437</v>
      </c>
      <c r="G2441">
        <v>0.13395705819129899</v>
      </c>
      <c r="H2441">
        <v>0</v>
      </c>
    </row>
    <row r="2442" spans="1:8" x14ac:dyDescent="0.3">
      <c r="A2442" s="1">
        <v>42496</v>
      </c>
      <c r="B2442" s="1">
        <v>42499</v>
      </c>
      <c r="C2442">
        <v>239.05</v>
      </c>
      <c r="D2442">
        <v>238.89999084472601</v>
      </c>
      <c r="E2442">
        <v>239.33147315978999</v>
      </c>
      <c r="F2442">
        <v>-0.150009155273437</v>
      </c>
      <c r="G2442">
        <v>0.28147315979003901</v>
      </c>
      <c r="H2442">
        <v>0.56568542494924601</v>
      </c>
    </row>
    <row r="2443" spans="1:8" x14ac:dyDescent="0.3">
      <c r="A2443" s="1">
        <v>42499</v>
      </c>
      <c r="B2443" s="1">
        <v>42500</v>
      </c>
      <c r="C2443">
        <v>238.25</v>
      </c>
      <c r="D2443">
        <v>237.64999389648401</v>
      </c>
      <c r="E2443">
        <v>238.052748858928</v>
      </c>
      <c r="F2443">
        <v>0.600006103515625</v>
      </c>
      <c r="G2443">
        <v>-0.197251141071319</v>
      </c>
      <c r="H2443">
        <v>0.88388347648318399</v>
      </c>
    </row>
    <row r="2444" spans="1:8" x14ac:dyDescent="0.3">
      <c r="A2444" s="1">
        <v>42500</v>
      </c>
      <c r="B2444" s="1">
        <v>42501</v>
      </c>
      <c r="C2444">
        <v>239.5</v>
      </c>
      <c r="D2444">
        <v>240</v>
      </c>
      <c r="E2444">
        <v>238.63652318716001</v>
      </c>
      <c r="F2444">
        <v>-0.5</v>
      </c>
      <c r="G2444">
        <v>-0.86347681283950795</v>
      </c>
      <c r="H2444">
        <v>0.70710678118654702</v>
      </c>
    </row>
    <row r="2445" spans="1:8" x14ac:dyDescent="0.3">
      <c r="A2445" s="1">
        <v>42501</v>
      </c>
      <c r="B2445" s="1">
        <v>42502</v>
      </c>
      <c r="C2445">
        <v>238.5</v>
      </c>
      <c r="D2445">
        <v>238.100006103515</v>
      </c>
      <c r="E2445">
        <v>239.241966903209</v>
      </c>
      <c r="F2445">
        <v>-0.399993896484375</v>
      </c>
      <c r="G2445">
        <v>0.74196690320968595</v>
      </c>
      <c r="H2445">
        <v>7.0710678118650699E-2</v>
      </c>
    </row>
    <row r="2446" spans="1:8" x14ac:dyDescent="0.3">
      <c r="A2446" s="1">
        <v>42502</v>
      </c>
      <c r="B2446" s="1">
        <v>42503</v>
      </c>
      <c r="C2446">
        <v>238.6</v>
      </c>
      <c r="D2446">
        <v>238.1</v>
      </c>
      <c r="E2446">
        <v>238.943208760023</v>
      </c>
      <c r="F2446">
        <v>-0.5</v>
      </c>
      <c r="G2446">
        <v>0.34320876002311701</v>
      </c>
      <c r="H2446">
        <v>1.76776695296636</v>
      </c>
    </row>
    <row r="2447" spans="1:8" x14ac:dyDescent="0.3">
      <c r="A2447" s="1">
        <v>42503</v>
      </c>
      <c r="B2447" s="1">
        <v>42506</v>
      </c>
      <c r="C2447">
        <v>236.1</v>
      </c>
      <c r="D2447">
        <v>235.64998779296801</v>
      </c>
      <c r="E2447">
        <v>235.10701391696901</v>
      </c>
      <c r="F2447">
        <v>0.45001220703125</v>
      </c>
      <c r="G2447">
        <v>-0.99298608303070002</v>
      </c>
      <c r="H2447">
        <v>0.56568542494924601</v>
      </c>
    </row>
    <row r="2448" spans="1:8" x14ac:dyDescent="0.3">
      <c r="A2448" s="1">
        <v>42506</v>
      </c>
      <c r="B2448" s="1">
        <v>42507</v>
      </c>
      <c r="C2448">
        <v>236.9</v>
      </c>
      <c r="D2448">
        <v>236.9</v>
      </c>
      <c r="E2448">
        <v>236.731327751278</v>
      </c>
      <c r="F2448">
        <v>0</v>
      </c>
      <c r="G2448">
        <v>-0.16867224872112199</v>
      </c>
      <c r="H2448">
        <v>3.5355339059315302E-2</v>
      </c>
    </row>
    <row r="2449" spans="1:8" x14ac:dyDescent="0.3">
      <c r="A2449" s="1">
        <v>42507</v>
      </c>
      <c r="B2449" s="1">
        <v>42508</v>
      </c>
      <c r="C2449">
        <v>236.95</v>
      </c>
      <c r="D2449">
        <v>236.2</v>
      </c>
      <c r="E2449">
        <v>237.17443845868101</v>
      </c>
      <c r="F2449">
        <v>-0.75</v>
      </c>
      <c r="G2449">
        <v>0.22443845868110601</v>
      </c>
      <c r="H2449">
        <v>1.3788582233137501</v>
      </c>
    </row>
    <row r="2450" spans="1:8" x14ac:dyDescent="0.3">
      <c r="A2450" s="1">
        <v>42508</v>
      </c>
      <c r="B2450" s="1">
        <v>42509</v>
      </c>
      <c r="C2450">
        <v>235</v>
      </c>
      <c r="D2450">
        <v>234.69999694824199</v>
      </c>
      <c r="E2450">
        <v>233.632460713386</v>
      </c>
      <c r="F2450">
        <v>0.300003051757812</v>
      </c>
      <c r="G2450">
        <v>-1.3675392866134599</v>
      </c>
      <c r="H2450">
        <v>0.282842712474623</v>
      </c>
    </row>
    <row r="2451" spans="1:8" x14ac:dyDescent="0.3">
      <c r="A2451" s="1">
        <v>42509</v>
      </c>
      <c r="B2451" s="1">
        <v>42510</v>
      </c>
      <c r="C2451">
        <v>234.6</v>
      </c>
      <c r="D2451">
        <v>234.64998779296801</v>
      </c>
      <c r="E2451">
        <v>234.60343648903</v>
      </c>
      <c r="F2451">
        <v>4.998779296875E-2</v>
      </c>
      <c r="G2451">
        <v>3.4364890307187999E-3</v>
      </c>
      <c r="H2451">
        <v>0.106066017177986</v>
      </c>
    </row>
    <row r="2452" spans="1:8" x14ac:dyDescent="0.3">
      <c r="A2452" s="1">
        <v>42510</v>
      </c>
      <c r="B2452" s="1">
        <v>42513</v>
      </c>
      <c r="C2452">
        <v>234.75</v>
      </c>
      <c r="D2452">
        <v>235.05000305175699</v>
      </c>
      <c r="E2452">
        <v>234.64008167386001</v>
      </c>
      <c r="F2452">
        <v>-0.300003051757812</v>
      </c>
      <c r="G2452">
        <v>-0.10991832613945</v>
      </c>
      <c r="H2452">
        <v>0.49497474683057502</v>
      </c>
    </row>
    <row r="2453" spans="1:8" x14ac:dyDescent="0.3">
      <c r="A2453" s="1">
        <v>42513</v>
      </c>
      <c r="B2453" s="1">
        <v>42514</v>
      </c>
      <c r="C2453">
        <v>235.45</v>
      </c>
      <c r="D2453">
        <v>234.89999694824201</v>
      </c>
      <c r="E2453">
        <v>235.34088376611399</v>
      </c>
      <c r="F2453">
        <v>0.55000305175781194</v>
      </c>
      <c r="G2453">
        <v>-0.109116233885288</v>
      </c>
      <c r="H2453">
        <v>1.16672618895778</v>
      </c>
    </row>
    <row r="2454" spans="1:8" x14ac:dyDescent="0.3">
      <c r="A2454" s="1">
        <v>42514</v>
      </c>
      <c r="B2454" s="1">
        <v>42515</v>
      </c>
      <c r="C2454">
        <v>233.8</v>
      </c>
      <c r="D2454">
        <v>235.44999389648399</v>
      </c>
      <c r="E2454">
        <v>234.02289407253201</v>
      </c>
      <c r="F2454">
        <v>1.6499938964843699</v>
      </c>
      <c r="G2454">
        <v>0.222894072532653</v>
      </c>
      <c r="H2454">
        <v>2.2627416997969401</v>
      </c>
    </row>
    <row r="2455" spans="1:8" x14ac:dyDescent="0.3">
      <c r="A2455" s="1">
        <v>42515</v>
      </c>
      <c r="B2455" s="1">
        <v>42516</v>
      </c>
      <c r="C2455">
        <v>237</v>
      </c>
      <c r="D2455">
        <v>237.05000305175699</v>
      </c>
      <c r="E2455">
        <v>236.782804444432</v>
      </c>
      <c r="F2455">
        <v>-5.00030517578125E-2</v>
      </c>
      <c r="G2455">
        <v>-0.21719555556774101</v>
      </c>
      <c r="H2455">
        <v>7.0710678118650699E-2</v>
      </c>
    </row>
    <row r="2456" spans="1:8" x14ac:dyDescent="0.3">
      <c r="A2456" s="1">
        <v>42516</v>
      </c>
      <c r="B2456" s="1">
        <v>42517</v>
      </c>
      <c r="C2456">
        <v>236.9</v>
      </c>
      <c r="D2456">
        <v>237.30000915527299</v>
      </c>
      <c r="E2456">
        <v>237.133358964324</v>
      </c>
      <c r="F2456">
        <v>0.400009155273437</v>
      </c>
      <c r="G2456">
        <v>0.233358964323997</v>
      </c>
      <c r="H2456">
        <v>0.67175144212721205</v>
      </c>
    </row>
    <row r="2457" spans="1:8" x14ac:dyDescent="0.3">
      <c r="A2457" s="1">
        <v>42517</v>
      </c>
      <c r="B2457" s="1">
        <v>42520</v>
      </c>
      <c r="C2457">
        <v>237.85</v>
      </c>
      <c r="D2457">
        <v>237.79999694824201</v>
      </c>
      <c r="E2457">
        <v>237.16945675611399</v>
      </c>
      <c r="F2457">
        <v>5.00030517578125E-2</v>
      </c>
      <c r="G2457">
        <v>-0.68054324388503995</v>
      </c>
      <c r="H2457">
        <v>0.282842712474623</v>
      </c>
    </row>
    <row r="2458" spans="1:8" x14ac:dyDescent="0.3">
      <c r="A2458" s="1">
        <v>42520</v>
      </c>
      <c r="B2458" s="1">
        <v>42521</v>
      </c>
      <c r="C2458">
        <v>237.45</v>
      </c>
      <c r="D2458">
        <v>237.2</v>
      </c>
      <c r="E2458">
        <v>236.25593919753999</v>
      </c>
      <c r="F2458">
        <v>0.25</v>
      </c>
      <c r="G2458">
        <v>-1.1940608024597099</v>
      </c>
      <c r="H2458">
        <v>1.13137084989849</v>
      </c>
    </row>
    <row r="2459" spans="1:8" x14ac:dyDescent="0.3">
      <c r="A2459" s="1">
        <v>42521</v>
      </c>
      <c r="B2459" s="1">
        <v>42522</v>
      </c>
      <c r="C2459">
        <v>239.05</v>
      </c>
      <c r="D2459">
        <v>238.350003051757</v>
      </c>
      <c r="E2459">
        <v>239.29987803399499</v>
      </c>
      <c r="F2459">
        <v>-0.69999694824218694</v>
      </c>
      <c r="G2459">
        <v>0.249878033995628</v>
      </c>
      <c r="H2459">
        <v>0.24748737341528701</v>
      </c>
    </row>
    <row r="2460" spans="1:8" x14ac:dyDescent="0.3">
      <c r="A2460" s="1">
        <v>42522</v>
      </c>
      <c r="B2460" s="1">
        <v>42523</v>
      </c>
      <c r="C2460">
        <v>239.4</v>
      </c>
      <c r="D2460">
        <v>239.4</v>
      </c>
      <c r="E2460">
        <v>239.47509866356799</v>
      </c>
      <c r="F2460">
        <v>0</v>
      </c>
      <c r="G2460">
        <v>7.5098663568496704E-2</v>
      </c>
      <c r="H2460">
        <v>0.35355339059327301</v>
      </c>
    </row>
    <row r="2461" spans="1:8" x14ac:dyDescent="0.3">
      <c r="A2461" s="1">
        <v>42523</v>
      </c>
      <c r="B2461" s="1">
        <v>42524</v>
      </c>
      <c r="C2461">
        <v>239.9</v>
      </c>
      <c r="D2461">
        <v>240.4</v>
      </c>
      <c r="E2461">
        <v>239.33172544240901</v>
      </c>
      <c r="F2461">
        <v>-0.5</v>
      </c>
      <c r="G2461">
        <v>-0.56827455759048395</v>
      </c>
      <c r="H2461">
        <v>0.282842712474623</v>
      </c>
    </row>
    <row r="2462" spans="1:8" x14ac:dyDescent="0.3">
      <c r="A2462" s="1">
        <v>42524</v>
      </c>
      <c r="B2462" s="1">
        <v>42527</v>
      </c>
      <c r="C2462">
        <v>240.3</v>
      </c>
      <c r="D2462">
        <v>240.39999084472601</v>
      </c>
      <c r="E2462">
        <v>240.61729000806801</v>
      </c>
      <c r="F2462">
        <v>9.99908447265625E-2</v>
      </c>
      <c r="G2462">
        <v>0.317290008068084</v>
      </c>
      <c r="H2462">
        <v>0</v>
      </c>
    </row>
    <row r="2463" spans="1:8" x14ac:dyDescent="0.3">
      <c r="A2463" s="1">
        <v>42527</v>
      </c>
      <c r="B2463" s="1">
        <v>42528</v>
      </c>
      <c r="C2463">
        <v>240.3</v>
      </c>
      <c r="D2463">
        <v>241.14999084472601</v>
      </c>
      <c r="E2463">
        <v>240.12799367606601</v>
      </c>
      <c r="F2463">
        <v>-0.84999084472656194</v>
      </c>
      <c r="G2463">
        <v>-0.17200632393360099</v>
      </c>
      <c r="H2463">
        <v>2.3334523779155898</v>
      </c>
    </row>
    <row r="2464" spans="1:8" x14ac:dyDescent="0.3">
      <c r="A2464" s="1">
        <v>42528</v>
      </c>
      <c r="B2464" s="1">
        <v>42529</v>
      </c>
      <c r="C2464">
        <v>243.6</v>
      </c>
      <c r="D2464">
        <v>243.749993896484</v>
      </c>
      <c r="E2464">
        <v>243.25653300285299</v>
      </c>
      <c r="F2464">
        <v>-0.149993896484375</v>
      </c>
      <c r="G2464">
        <v>-0.343466997146606</v>
      </c>
      <c r="H2464">
        <v>1.3788582233137701</v>
      </c>
    </row>
    <row r="2465" spans="1:8" x14ac:dyDescent="0.3">
      <c r="A2465" s="1">
        <v>42529</v>
      </c>
      <c r="B2465" s="1">
        <v>42530</v>
      </c>
      <c r="C2465">
        <v>245.55</v>
      </c>
      <c r="D2465">
        <v>245.749996948242</v>
      </c>
      <c r="E2465">
        <v>245.55358889997001</v>
      </c>
      <c r="F2465">
        <v>0.199996948242187</v>
      </c>
      <c r="G2465">
        <v>3.58889997005462E-3</v>
      </c>
      <c r="H2465">
        <v>0.24748737341530699</v>
      </c>
    </row>
    <row r="2466" spans="1:8" x14ac:dyDescent="0.3">
      <c r="A2466" s="1">
        <v>42530</v>
      </c>
      <c r="B2466" s="1">
        <v>42531</v>
      </c>
      <c r="C2466">
        <v>245.2</v>
      </c>
      <c r="D2466">
        <v>244.95</v>
      </c>
      <c r="E2466">
        <v>245.877531480789</v>
      </c>
      <c r="F2466">
        <v>-0.25</v>
      </c>
      <c r="G2466">
        <v>0.67753148078918402</v>
      </c>
      <c r="H2466">
        <v>0.77781745930519797</v>
      </c>
    </row>
    <row r="2467" spans="1:8" x14ac:dyDescent="0.3">
      <c r="A2467" s="1">
        <v>42531</v>
      </c>
      <c r="B2467" s="1">
        <v>42534</v>
      </c>
      <c r="C2467">
        <v>244.1</v>
      </c>
      <c r="D2467">
        <v>242.04999694824201</v>
      </c>
      <c r="E2467">
        <v>243.95037650167899</v>
      </c>
      <c r="F2467">
        <v>2.0500030517578098</v>
      </c>
      <c r="G2467">
        <v>-0.149623498320579</v>
      </c>
      <c r="H2467">
        <v>3.9244426355853199</v>
      </c>
    </row>
    <row r="2468" spans="1:8" x14ac:dyDescent="0.3">
      <c r="A2468" s="1">
        <v>42534</v>
      </c>
      <c r="B2468" s="1">
        <v>42535</v>
      </c>
      <c r="C2468">
        <v>238.55</v>
      </c>
      <c r="D2468">
        <v>238.350003051757</v>
      </c>
      <c r="E2468">
        <v>238.03928344249701</v>
      </c>
      <c r="F2468">
        <v>0.199996948242187</v>
      </c>
      <c r="G2468">
        <v>-0.51071655750274603</v>
      </c>
      <c r="H2468">
        <v>0.494974746830595</v>
      </c>
    </row>
    <row r="2469" spans="1:8" x14ac:dyDescent="0.3">
      <c r="A2469" s="1">
        <v>42535</v>
      </c>
      <c r="B2469" s="1">
        <v>42536</v>
      </c>
      <c r="C2469">
        <v>237.85</v>
      </c>
      <c r="D2469">
        <v>237.39998779296801</v>
      </c>
      <c r="E2469">
        <v>237.820297131687</v>
      </c>
      <c r="F2469">
        <v>0.45001220703125</v>
      </c>
      <c r="G2469">
        <v>-2.9702868312597198E-2</v>
      </c>
      <c r="H2469">
        <v>7.0710678118650699E-2</v>
      </c>
    </row>
    <row r="2470" spans="1:8" x14ac:dyDescent="0.3">
      <c r="A2470" s="1">
        <v>42536</v>
      </c>
      <c r="B2470" s="1">
        <v>42537</v>
      </c>
      <c r="C2470">
        <v>237.95</v>
      </c>
      <c r="D2470">
        <v>237.89999694824201</v>
      </c>
      <c r="E2470">
        <v>237.01270337104799</v>
      </c>
      <c r="F2470">
        <v>5.00030517578125E-2</v>
      </c>
      <c r="G2470">
        <v>-0.93729662895202603</v>
      </c>
      <c r="H2470">
        <v>1.48492424049174</v>
      </c>
    </row>
    <row r="2471" spans="1:8" x14ac:dyDescent="0.3">
      <c r="A2471" s="1">
        <v>42537</v>
      </c>
      <c r="B2471" s="1">
        <v>42538</v>
      </c>
      <c r="C2471">
        <v>235.85</v>
      </c>
      <c r="D2471">
        <v>237.69999084472599</v>
      </c>
      <c r="E2471">
        <v>235.72392489612099</v>
      </c>
      <c r="F2471">
        <v>-1.8499908447265601</v>
      </c>
      <c r="G2471">
        <v>-0.126075103878974</v>
      </c>
      <c r="H2471">
        <v>0.494974746830595</v>
      </c>
    </row>
    <row r="2472" spans="1:8" x14ac:dyDescent="0.3">
      <c r="A2472" s="1">
        <v>42538</v>
      </c>
      <c r="B2472" s="1">
        <v>42541</v>
      </c>
      <c r="C2472">
        <v>236.55</v>
      </c>
      <c r="D2472">
        <v>239.39999084472601</v>
      </c>
      <c r="E2472">
        <v>237.217144536972</v>
      </c>
      <c r="F2472">
        <v>2.8499908447265598</v>
      </c>
      <c r="G2472">
        <v>0.66714453697204501</v>
      </c>
      <c r="H2472">
        <v>2.0859650045003</v>
      </c>
    </row>
    <row r="2473" spans="1:8" x14ac:dyDescent="0.3">
      <c r="A2473" s="1">
        <v>42541</v>
      </c>
      <c r="B2473" s="1">
        <v>42542</v>
      </c>
      <c r="C2473">
        <v>239.5</v>
      </c>
      <c r="D2473">
        <v>239.19999694824199</v>
      </c>
      <c r="E2473">
        <v>238.71853667497601</v>
      </c>
      <c r="F2473">
        <v>0.300003051757812</v>
      </c>
      <c r="G2473">
        <v>-0.78146332502365101</v>
      </c>
      <c r="H2473">
        <v>3.5355339059335397E-2</v>
      </c>
    </row>
    <row r="2474" spans="1:8" x14ac:dyDescent="0.3">
      <c r="A2474" s="1">
        <v>42542</v>
      </c>
      <c r="B2474" s="1">
        <v>42543</v>
      </c>
      <c r="C2474">
        <v>239.55</v>
      </c>
      <c r="D2474">
        <v>239.55</v>
      </c>
      <c r="E2474">
        <v>238.96897904872799</v>
      </c>
      <c r="F2474">
        <v>0</v>
      </c>
      <c r="G2474">
        <v>-0.58102095127105702</v>
      </c>
      <c r="H2474">
        <v>1.16672618895778</v>
      </c>
    </row>
    <row r="2475" spans="1:8" x14ac:dyDescent="0.3">
      <c r="A2475" s="1">
        <v>42543</v>
      </c>
      <c r="B2475" s="1">
        <v>42544</v>
      </c>
      <c r="C2475">
        <v>241.2</v>
      </c>
      <c r="D2475">
        <v>241.00000305175701</v>
      </c>
      <c r="E2475">
        <v>241.950095248222</v>
      </c>
      <c r="F2475">
        <v>-0.199996948242187</v>
      </c>
      <c r="G2475">
        <v>0.75009524822235096</v>
      </c>
      <c r="H2475">
        <v>0.14142135623730101</v>
      </c>
    </row>
    <row r="2476" spans="1:8" x14ac:dyDescent="0.3">
      <c r="A2476" s="1">
        <v>42544</v>
      </c>
      <c r="B2476" s="1">
        <v>42545</v>
      </c>
      <c r="C2476">
        <v>241</v>
      </c>
      <c r="D2476">
        <v>241.80000305175699</v>
      </c>
      <c r="E2476">
        <v>240.11816519498799</v>
      </c>
      <c r="F2476">
        <v>-0.80000305175781194</v>
      </c>
      <c r="G2476">
        <v>-0.88183480501174905</v>
      </c>
      <c r="H2476">
        <v>5.83363094478901</v>
      </c>
    </row>
    <row r="2477" spans="1:8" x14ac:dyDescent="0.3">
      <c r="A2477" s="1">
        <v>42545</v>
      </c>
      <c r="B2477" s="1">
        <v>42548</v>
      </c>
      <c r="C2477">
        <v>232.75</v>
      </c>
      <c r="D2477">
        <v>232.05000305175699</v>
      </c>
      <c r="E2477">
        <v>233.63841611146901</v>
      </c>
      <c r="F2477">
        <v>-0.69999694824218694</v>
      </c>
      <c r="G2477">
        <v>0.88841611146926802</v>
      </c>
      <c r="H2477">
        <v>0.60104076400856099</v>
      </c>
    </row>
    <row r="2478" spans="1:8" x14ac:dyDescent="0.3">
      <c r="A2478" s="1">
        <v>42548</v>
      </c>
      <c r="B2478" s="1">
        <v>42549</v>
      </c>
      <c r="C2478">
        <v>233.6</v>
      </c>
      <c r="D2478">
        <v>231.249993896484</v>
      </c>
      <c r="E2478">
        <v>233.47149971723499</v>
      </c>
      <c r="F2478">
        <v>2.3500061035156201</v>
      </c>
      <c r="G2478">
        <v>-0.12850028276443401</v>
      </c>
      <c r="H2478">
        <v>0.56568542494924601</v>
      </c>
    </row>
    <row r="2479" spans="1:8" x14ac:dyDescent="0.3">
      <c r="A2479" s="1">
        <v>42549</v>
      </c>
      <c r="B2479" s="1">
        <v>42550</v>
      </c>
      <c r="C2479">
        <v>234.4</v>
      </c>
      <c r="D2479">
        <v>235.30000915527299</v>
      </c>
      <c r="E2479">
        <v>235.54089059829701</v>
      </c>
      <c r="F2479">
        <v>0.90000915527343694</v>
      </c>
      <c r="G2479">
        <v>1.14089059829711</v>
      </c>
      <c r="H2479">
        <v>1.6263455967290401</v>
      </c>
    </row>
    <row r="2480" spans="1:8" x14ac:dyDescent="0.3">
      <c r="A2480" s="1">
        <v>42550</v>
      </c>
      <c r="B2480" s="1">
        <v>42551</v>
      </c>
      <c r="C2480">
        <v>236.7</v>
      </c>
      <c r="D2480">
        <v>238.45</v>
      </c>
      <c r="E2480">
        <v>237.525500130653</v>
      </c>
      <c r="F2480">
        <v>1.75</v>
      </c>
      <c r="G2480">
        <v>0.82550013065338101</v>
      </c>
      <c r="H2480">
        <v>0.95459415460185504</v>
      </c>
    </row>
    <row r="2481" spans="1:8" x14ac:dyDescent="0.3">
      <c r="A2481" s="1">
        <v>42551</v>
      </c>
      <c r="B2481" s="1">
        <v>42552</v>
      </c>
      <c r="C2481">
        <v>238.05</v>
      </c>
      <c r="D2481">
        <v>238.600003051757</v>
      </c>
      <c r="E2481">
        <v>236.886327791214</v>
      </c>
      <c r="F2481">
        <v>-0.55000305175781194</v>
      </c>
      <c r="G2481">
        <v>-1.1636722087860101</v>
      </c>
      <c r="H2481">
        <v>1.9091883092036701</v>
      </c>
    </row>
    <row r="2482" spans="1:8" x14ac:dyDescent="0.3">
      <c r="A2482" s="1">
        <v>42552</v>
      </c>
      <c r="B2482" s="1">
        <v>42555</v>
      </c>
      <c r="C2482">
        <v>240.75</v>
      </c>
      <c r="D2482">
        <v>240.850006103515</v>
      </c>
      <c r="E2482">
        <v>239.68464350700299</v>
      </c>
      <c r="F2482">
        <v>-0.100006103515625</v>
      </c>
      <c r="G2482">
        <v>-1.06535649299621</v>
      </c>
      <c r="H2482">
        <v>0.77781745930519797</v>
      </c>
    </row>
    <row r="2483" spans="1:8" x14ac:dyDescent="0.3">
      <c r="A2483" s="1">
        <v>42555</v>
      </c>
      <c r="B2483" s="1">
        <v>42556</v>
      </c>
      <c r="C2483">
        <v>241.85</v>
      </c>
      <c r="D2483">
        <v>241.39998779296801</v>
      </c>
      <c r="E2483">
        <v>240.95242241621</v>
      </c>
      <c r="F2483">
        <v>0.45001220703125</v>
      </c>
      <c r="G2483">
        <v>-0.897577583789825</v>
      </c>
      <c r="H2483">
        <v>0.45961940777125898</v>
      </c>
    </row>
    <row r="2484" spans="1:8" x14ac:dyDescent="0.3">
      <c r="A2484" s="1">
        <v>42556</v>
      </c>
      <c r="B2484" s="1">
        <v>42557</v>
      </c>
      <c r="C2484">
        <v>241.2</v>
      </c>
      <c r="D2484">
        <v>240.14999694824201</v>
      </c>
      <c r="E2484">
        <v>240.326829862594</v>
      </c>
      <c r="F2484">
        <v>1.0500030517578101</v>
      </c>
      <c r="G2484">
        <v>-0.87317013740539495</v>
      </c>
      <c r="H2484">
        <v>3.7123106012293698</v>
      </c>
    </row>
    <row r="2485" spans="1:8" x14ac:dyDescent="0.3">
      <c r="A2485" s="1">
        <v>42557</v>
      </c>
      <c r="B2485" s="1">
        <v>42558</v>
      </c>
      <c r="C2485">
        <v>235.95</v>
      </c>
      <c r="D2485">
        <v>237.50000305175701</v>
      </c>
      <c r="E2485">
        <v>236.45036698579699</v>
      </c>
      <c r="F2485">
        <v>1.5500030517578101</v>
      </c>
      <c r="G2485">
        <v>0.50036698579788197</v>
      </c>
      <c r="H2485">
        <v>1.9445436482630001</v>
      </c>
    </row>
    <row r="2486" spans="1:8" x14ac:dyDescent="0.3">
      <c r="A2486" s="1">
        <v>42558</v>
      </c>
      <c r="B2486" s="1">
        <v>42559</v>
      </c>
      <c r="C2486">
        <v>238.7</v>
      </c>
      <c r="D2486">
        <v>238.25000305175701</v>
      </c>
      <c r="E2486">
        <v>237.66477019786799</v>
      </c>
      <c r="F2486">
        <v>0.449996948242187</v>
      </c>
      <c r="G2486">
        <v>-1.0352298021316499</v>
      </c>
      <c r="H2486">
        <v>0.53033008588991004</v>
      </c>
    </row>
    <row r="2487" spans="1:8" x14ac:dyDescent="0.3">
      <c r="A2487" s="1">
        <v>42559</v>
      </c>
      <c r="B2487" s="1">
        <v>42562</v>
      </c>
      <c r="C2487">
        <v>237.95</v>
      </c>
      <c r="D2487">
        <v>240.00000305175701</v>
      </c>
      <c r="E2487">
        <v>237.07901729345301</v>
      </c>
      <c r="F2487">
        <v>-2.0500030517578098</v>
      </c>
      <c r="G2487">
        <v>-0.870982706546783</v>
      </c>
      <c r="H2487">
        <v>2.2273863607376199</v>
      </c>
    </row>
    <row r="2488" spans="1:8" x14ac:dyDescent="0.3">
      <c r="A2488" s="1">
        <v>42562</v>
      </c>
      <c r="B2488" s="1">
        <v>42563</v>
      </c>
      <c r="C2488">
        <v>241.1</v>
      </c>
      <c r="D2488">
        <v>241.64998779296801</v>
      </c>
      <c r="E2488">
        <v>240.743005996942</v>
      </c>
      <c r="F2488">
        <v>-0.54998779296875</v>
      </c>
      <c r="G2488">
        <v>-0.35699400305747903</v>
      </c>
      <c r="H2488">
        <v>0.17677669529663601</v>
      </c>
    </row>
    <row r="2489" spans="1:8" x14ac:dyDescent="0.3">
      <c r="A2489" s="1">
        <v>42563</v>
      </c>
      <c r="B2489" s="1">
        <v>42564</v>
      </c>
      <c r="C2489">
        <v>241.35</v>
      </c>
      <c r="D2489">
        <v>243.35</v>
      </c>
      <c r="E2489">
        <v>241.145184895396</v>
      </c>
      <c r="F2489">
        <v>-2</v>
      </c>
      <c r="G2489">
        <v>-0.20481510460376701</v>
      </c>
      <c r="H2489">
        <v>1.2727922061357899</v>
      </c>
    </row>
    <row r="2490" spans="1:8" x14ac:dyDescent="0.3">
      <c r="A2490" s="1">
        <v>42564</v>
      </c>
      <c r="B2490" s="1">
        <v>42565</v>
      </c>
      <c r="C2490">
        <v>243.15</v>
      </c>
      <c r="D2490">
        <v>243.15</v>
      </c>
      <c r="E2490">
        <v>242.68402271866799</v>
      </c>
      <c r="F2490">
        <v>0</v>
      </c>
      <c r="G2490">
        <v>-0.46597728133201599</v>
      </c>
      <c r="H2490">
        <v>0.45961940777125898</v>
      </c>
    </row>
    <row r="2491" spans="1:8" x14ac:dyDescent="0.3">
      <c r="A2491" s="1">
        <v>42565</v>
      </c>
      <c r="B2491" s="1">
        <v>42566</v>
      </c>
      <c r="C2491">
        <v>243.8</v>
      </c>
      <c r="D2491">
        <v>244.8</v>
      </c>
      <c r="E2491">
        <v>243.456962811946</v>
      </c>
      <c r="F2491">
        <v>-1</v>
      </c>
      <c r="G2491">
        <v>-0.34303718805313099</v>
      </c>
      <c r="H2491">
        <v>0.88388347648318399</v>
      </c>
    </row>
    <row r="2492" spans="1:8" x14ac:dyDescent="0.3">
      <c r="A2492" s="1">
        <v>42566</v>
      </c>
      <c r="B2492" s="1">
        <v>42569</v>
      </c>
      <c r="C2492">
        <v>245.05</v>
      </c>
      <c r="D2492">
        <v>245.05</v>
      </c>
      <c r="E2492">
        <v>244.492720115184</v>
      </c>
      <c r="F2492">
        <v>0</v>
      </c>
      <c r="G2492">
        <v>-0.55727988481521595</v>
      </c>
      <c r="H2492">
        <v>0.28284271247460202</v>
      </c>
    </row>
    <row r="2493" spans="1:8" x14ac:dyDescent="0.3">
      <c r="A2493" s="1">
        <v>42569</v>
      </c>
      <c r="B2493" s="1">
        <v>42570</v>
      </c>
      <c r="C2493">
        <v>245.45</v>
      </c>
      <c r="D2493">
        <v>245.7</v>
      </c>
      <c r="E2493">
        <v>245.34479447156099</v>
      </c>
      <c r="F2493">
        <v>-0.25</v>
      </c>
      <c r="G2493">
        <v>-0.105205528438091</v>
      </c>
      <c r="H2493">
        <v>0.459619407771239</v>
      </c>
    </row>
    <row r="2494" spans="1:8" x14ac:dyDescent="0.3">
      <c r="A2494" s="1">
        <v>42570</v>
      </c>
      <c r="B2494" s="1">
        <v>42571</v>
      </c>
      <c r="C2494">
        <v>244.8</v>
      </c>
      <c r="D2494">
        <v>244.8</v>
      </c>
      <c r="E2494">
        <v>244.94515846967599</v>
      </c>
      <c r="F2494">
        <v>0</v>
      </c>
      <c r="G2494">
        <v>0.14515846967697099</v>
      </c>
      <c r="H2494">
        <v>7.0710678118670794E-2</v>
      </c>
    </row>
    <row r="2495" spans="1:8" x14ac:dyDescent="0.3">
      <c r="A2495" s="1">
        <v>42571</v>
      </c>
      <c r="B2495" s="1">
        <v>42572</v>
      </c>
      <c r="C2495">
        <v>244.7</v>
      </c>
      <c r="D2495">
        <v>245.50000305175701</v>
      </c>
      <c r="E2495">
        <v>244.909344640374</v>
      </c>
      <c r="F2495">
        <v>0.80000305175781194</v>
      </c>
      <c r="G2495">
        <v>0.20934464037418299</v>
      </c>
      <c r="H2495">
        <v>0</v>
      </c>
    </row>
    <row r="2496" spans="1:8" x14ac:dyDescent="0.3">
      <c r="A2496" s="1">
        <v>42572</v>
      </c>
      <c r="B2496" s="1">
        <v>42573</v>
      </c>
      <c r="C2496">
        <v>244.7</v>
      </c>
      <c r="D2496">
        <v>243.55000610351499</v>
      </c>
      <c r="E2496">
        <v>245.27085257768599</v>
      </c>
      <c r="F2496">
        <v>-1.1499938964843699</v>
      </c>
      <c r="G2496">
        <v>0.57085257768630904</v>
      </c>
      <c r="H2496">
        <v>0.106066017177966</v>
      </c>
    </row>
    <row r="2497" spans="1:8" x14ac:dyDescent="0.3">
      <c r="A2497" s="1">
        <v>42573</v>
      </c>
      <c r="B2497" s="1">
        <v>42576</v>
      </c>
      <c r="C2497">
        <v>244.55</v>
      </c>
      <c r="D2497">
        <v>245.14999084472601</v>
      </c>
      <c r="E2497">
        <v>244.35284433066801</v>
      </c>
      <c r="F2497">
        <v>-0.59999084472656194</v>
      </c>
      <c r="G2497">
        <v>-0.19715566933154999</v>
      </c>
      <c r="H2497">
        <v>7.0710678118650699E-2</v>
      </c>
    </row>
    <row r="2498" spans="1:8" x14ac:dyDescent="0.3">
      <c r="A2498" s="1">
        <v>42576</v>
      </c>
      <c r="B2498" s="1">
        <v>42577</v>
      </c>
      <c r="C2498">
        <v>244.65</v>
      </c>
      <c r="D2498">
        <v>244.50000610351501</v>
      </c>
      <c r="E2498">
        <v>244.99284636378201</v>
      </c>
      <c r="F2498">
        <v>-0.149993896484375</v>
      </c>
      <c r="G2498">
        <v>0.34284636378288202</v>
      </c>
      <c r="H2498">
        <v>1.73241161390703</v>
      </c>
    </row>
    <row r="2499" spans="1:8" x14ac:dyDescent="0.3">
      <c r="A2499" s="1">
        <v>42577</v>
      </c>
      <c r="B2499" s="1">
        <v>42578</v>
      </c>
      <c r="C2499">
        <v>247.1</v>
      </c>
      <c r="D2499">
        <v>247.1</v>
      </c>
      <c r="E2499">
        <v>246.691372907161</v>
      </c>
      <c r="F2499">
        <v>0</v>
      </c>
      <c r="G2499">
        <v>-0.40862709283828702</v>
      </c>
      <c r="H2499">
        <v>3.5355339059335397E-2</v>
      </c>
    </row>
    <row r="2500" spans="1:8" x14ac:dyDescent="0.3">
      <c r="A2500" s="1">
        <v>42578</v>
      </c>
      <c r="B2500" s="1">
        <v>42579</v>
      </c>
      <c r="C2500">
        <v>247.15</v>
      </c>
      <c r="D2500">
        <v>247.05000915527299</v>
      </c>
      <c r="E2500">
        <v>246.92600489556699</v>
      </c>
      <c r="F2500">
        <v>9.99908447265625E-2</v>
      </c>
      <c r="G2500">
        <v>-0.22399510443210599</v>
      </c>
      <c r="H2500">
        <v>0.95459415460183505</v>
      </c>
    </row>
    <row r="2501" spans="1:8" x14ac:dyDescent="0.3">
      <c r="A2501" s="1">
        <v>42579</v>
      </c>
      <c r="B2501" s="1">
        <v>42580</v>
      </c>
      <c r="C2501">
        <v>245.8</v>
      </c>
      <c r="D2501">
        <v>246.100003051757</v>
      </c>
      <c r="E2501">
        <v>245.885142545402</v>
      </c>
      <c r="F2501">
        <v>0.300003051757812</v>
      </c>
      <c r="G2501">
        <v>8.5142545402050004E-2</v>
      </c>
      <c r="H2501">
        <v>0.28284271247460202</v>
      </c>
    </row>
    <row r="2502" spans="1:8" x14ac:dyDescent="0.3">
      <c r="A2502" s="1">
        <v>42580</v>
      </c>
      <c r="B2502" s="1">
        <v>42583</v>
      </c>
      <c r="C2502">
        <v>246.2</v>
      </c>
      <c r="D2502">
        <v>246.89999694824201</v>
      </c>
      <c r="E2502">
        <v>245.487103652954</v>
      </c>
      <c r="F2502">
        <v>-0.69999694824218694</v>
      </c>
      <c r="G2502">
        <v>-0.71289634704589799</v>
      </c>
      <c r="H2502">
        <v>1.3435028842544401</v>
      </c>
    </row>
    <row r="2503" spans="1:8" x14ac:dyDescent="0.3">
      <c r="A2503" s="1">
        <v>42583</v>
      </c>
      <c r="B2503" s="1">
        <v>42584</v>
      </c>
      <c r="C2503">
        <v>248.1</v>
      </c>
      <c r="D2503">
        <v>247.35</v>
      </c>
      <c r="E2503">
        <v>248.21254850775</v>
      </c>
      <c r="F2503">
        <v>-0.75</v>
      </c>
      <c r="G2503">
        <v>0.112548507750034</v>
      </c>
      <c r="H2503">
        <v>1.48492424049174</v>
      </c>
    </row>
    <row r="2504" spans="1:8" x14ac:dyDescent="0.3">
      <c r="A2504" s="1">
        <v>42584</v>
      </c>
      <c r="B2504" s="1">
        <v>42585</v>
      </c>
      <c r="C2504">
        <v>246</v>
      </c>
      <c r="D2504">
        <v>244.30000305175699</v>
      </c>
      <c r="E2504">
        <v>246.129400029778</v>
      </c>
      <c r="F2504">
        <v>-1.69999694824218</v>
      </c>
      <c r="G2504">
        <v>0.12940002977848</v>
      </c>
      <c r="H2504">
        <v>2.2627416997969401</v>
      </c>
    </row>
    <row r="2505" spans="1:8" x14ac:dyDescent="0.3">
      <c r="A2505" s="1">
        <v>42585</v>
      </c>
      <c r="B2505" s="1">
        <v>42586</v>
      </c>
      <c r="C2505">
        <v>242.8</v>
      </c>
      <c r="D2505">
        <v>243.89999084472601</v>
      </c>
      <c r="E2505">
        <v>242.972769963741</v>
      </c>
      <c r="F2505">
        <v>1.0999908447265601</v>
      </c>
      <c r="G2505">
        <v>0.17276996374130199</v>
      </c>
      <c r="H2505">
        <v>0.42426406871192401</v>
      </c>
    </row>
    <row r="2506" spans="1:8" x14ac:dyDescent="0.3">
      <c r="A2506" s="1">
        <v>42586</v>
      </c>
      <c r="B2506" s="1">
        <v>42587</v>
      </c>
      <c r="C2506">
        <v>243.4</v>
      </c>
      <c r="D2506">
        <v>243.80000915527299</v>
      </c>
      <c r="E2506">
        <v>243.41267589069901</v>
      </c>
      <c r="F2506">
        <v>0.400009155273437</v>
      </c>
      <c r="G2506">
        <v>1.2675890699028899E-2</v>
      </c>
      <c r="H2506">
        <v>2.1920310216782899</v>
      </c>
    </row>
    <row r="2507" spans="1:8" x14ac:dyDescent="0.3">
      <c r="A2507" s="1">
        <v>42587</v>
      </c>
      <c r="B2507" s="1">
        <v>42590</v>
      </c>
      <c r="C2507">
        <v>246.5</v>
      </c>
      <c r="D2507">
        <v>247.75</v>
      </c>
      <c r="E2507">
        <v>246.75555744767101</v>
      </c>
      <c r="F2507">
        <v>1.25</v>
      </c>
      <c r="G2507">
        <v>0.25555744767188998</v>
      </c>
      <c r="H2507">
        <v>1.0606601717798201</v>
      </c>
    </row>
    <row r="2508" spans="1:8" x14ac:dyDescent="0.3">
      <c r="A2508" s="1">
        <v>42590</v>
      </c>
      <c r="B2508" s="1">
        <v>42591</v>
      </c>
      <c r="C2508">
        <v>248</v>
      </c>
      <c r="D2508">
        <v>248.39999389648401</v>
      </c>
      <c r="E2508">
        <v>248.143534973263</v>
      </c>
      <c r="F2508">
        <v>0.399993896484375</v>
      </c>
      <c r="G2508">
        <v>0.14353497326374001</v>
      </c>
      <c r="H2508">
        <v>1.2727922061357899</v>
      </c>
    </row>
    <row r="2509" spans="1:8" x14ac:dyDescent="0.3">
      <c r="A2509" s="1">
        <v>42591</v>
      </c>
      <c r="B2509" s="1">
        <v>42592</v>
      </c>
      <c r="C2509">
        <v>249.8</v>
      </c>
      <c r="D2509">
        <v>249.69999389648399</v>
      </c>
      <c r="E2509">
        <v>249.97624062299701</v>
      </c>
      <c r="F2509">
        <v>-0.100006103515625</v>
      </c>
      <c r="G2509">
        <v>0.17624062299728299</v>
      </c>
      <c r="H2509">
        <v>0.56568542494924601</v>
      </c>
    </row>
    <row r="2510" spans="1:8" x14ac:dyDescent="0.3">
      <c r="A2510" s="1">
        <v>42592</v>
      </c>
      <c r="B2510" s="1">
        <v>42593</v>
      </c>
      <c r="C2510">
        <v>249</v>
      </c>
      <c r="D2510">
        <v>249.30000305175699</v>
      </c>
      <c r="E2510">
        <v>249.24498619139101</v>
      </c>
      <c r="F2510">
        <v>0.300003051757812</v>
      </c>
      <c r="G2510">
        <v>0.244986191391944</v>
      </c>
      <c r="H2510">
        <v>0.60104076400856099</v>
      </c>
    </row>
    <row r="2511" spans="1:8" x14ac:dyDescent="0.3">
      <c r="A2511" s="1">
        <v>42593</v>
      </c>
      <c r="B2511" s="1">
        <v>42594</v>
      </c>
      <c r="C2511">
        <v>249.85</v>
      </c>
      <c r="D2511">
        <v>250.499993896484</v>
      </c>
      <c r="E2511">
        <v>250.42303392887101</v>
      </c>
      <c r="F2511">
        <v>0.649993896484375</v>
      </c>
      <c r="G2511">
        <v>0.57303392887115401</v>
      </c>
      <c r="H2511">
        <v>0.14142135623732099</v>
      </c>
    </row>
    <row r="2512" spans="1:8" x14ac:dyDescent="0.3">
      <c r="A2512" s="1">
        <v>42594</v>
      </c>
      <c r="B2512" s="1">
        <v>42597</v>
      </c>
      <c r="C2512">
        <v>250.05</v>
      </c>
      <c r="D2512">
        <v>250.499996948242</v>
      </c>
      <c r="E2512">
        <v>250.334609586</v>
      </c>
      <c r="F2512">
        <v>0.449996948242187</v>
      </c>
      <c r="G2512">
        <v>0.28460958600044201</v>
      </c>
      <c r="H2512">
        <v>0</v>
      </c>
    </row>
    <row r="2513" spans="1:8" x14ac:dyDescent="0.3">
      <c r="A2513" s="1">
        <v>42597</v>
      </c>
      <c r="B2513" s="1">
        <v>42598</v>
      </c>
      <c r="C2513">
        <v>250.05</v>
      </c>
      <c r="D2513">
        <v>251.249996948242</v>
      </c>
      <c r="E2513">
        <v>250.535587567091</v>
      </c>
      <c r="F2513">
        <v>1.19999694824218</v>
      </c>
      <c r="G2513">
        <v>0.48558756709098799</v>
      </c>
      <c r="H2513">
        <v>0.21213203435595199</v>
      </c>
    </row>
    <row r="2514" spans="1:8" x14ac:dyDescent="0.3">
      <c r="A2514" s="1">
        <v>42598</v>
      </c>
      <c r="B2514" s="1">
        <v>42599</v>
      </c>
      <c r="C2514">
        <v>250.35</v>
      </c>
      <c r="D2514">
        <v>249.89998779296801</v>
      </c>
      <c r="E2514">
        <v>249.94868299961001</v>
      </c>
      <c r="F2514">
        <v>0.45001220703125</v>
      </c>
      <c r="G2514">
        <v>-0.40131700038909901</v>
      </c>
      <c r="H2514">
        <v>0.24748737341528701</v>
      </c>
    </row>
    <row r="2515" spans="1:8" x14ac:dyDescent="0.3">
      <c r="A2515" s="1">
        <v>42599</v>
      </c>
      <c r="B2515" s="1">
        <v>42600</v>
      </c>
      <c r="C2515">
        <v>250</v>
      </c>
      <c r="D2515">
        <v>250.05000305175699</v>
      </c>
      <c r="E2515">
        <v>249.86327327787799</v>
      </c>
      <c r="F2515">
        <v>-5.00030517578125E-2</v>
      </c>
      <c r="G2515">
        <v>-0.13672672212123799</v>
      </c>
      <c r="H2515">
        <v>1.6263455967290601</v>
      </c>
    </row>
    <row r="2516" spans="1:8" x14ac:dyDescent="0.3">
      <c r="A2516" s="1">
        <v>42600</v>
      </c>
      <c r="B2516" s="1">
        <v>42601</v>
      </c>
      <c r="C2516">
        <v>252.3</v>
      </c>
      <c r="D2516">
        <v>252.19999389648399</v>
      </c>
      <c r="E2516">
        <v>252.43620117306699</v>
      </c>
      <c r="F2516">
        <v>-0.100006103515625</v>
      </c>
      <c r="G2516">
        <v>0.13620117306709201</v>
      </c>
      <c r="H2516">
        <v>3.5355339059335397E-2</v>
      </c>
    </row>
    <row r="2517" spans="1:8" x14ac:dyDescent="0.3">
      <c r="A2517" s="1">
        <v>42601</v>
      </c>
      <c r="B2517" s="1">
        <v>42604</v>
      </c>
      <c r="C2517">
        <v>252.25</v>
      </c>
      <c r="D2517">
        <v>252.14999389648401</v>
      </c>
      <c r="E2517">
        <v>252.108811095356</v>
      </c>
      <c r="F2517">
        <v>0.100006103515625</v>
      </c>
      <c r="G2517">
        <v>-0.141188904643058</v>
      </c>
      <c r="H2517">
        <v>0.88388347648318399</v>
      </c>
    </row>
    <row r="2518" spans="1:8" x14ac:dyDescent="0.3">
      <c r="A2518" s="1">
        <v>42604</v>
      </c>
      <c r="B2518" s="1">
        <v>42605</v>
      </c>
      <c r="C2518">
        <v>251</v>
      </c>
      <c r="D2518">
        <v>251.19999694824199</v>
      </c>
      <c r="E2518">
        <v>251.08119519799899</v>
      </c>
      <c r="F2518">
        <v>0.199996948242187</v>
      </c>
      <c r="G2518">
        <v>8.1195197999477303E-2</v>
      </c>
      <c r="H2518">
        <v>0.81317279836453304</v>
      </c>
    </row>
    <row r="2519" spans="1:8" x14ac:dyDescent="0.3">
      <c r="A2519" s="1">
        <v>42605</v>
      </c>
      <c r="B2519" s="1">
        <v>42606</v>
      </c>
      <c r="C2519">
        <v>252.15</v>
      </c>
      <c r="D2519">
        <v>252.05000915527299</v>
      </c>
      <c r="E2519">
        <v>252.60593005418701</v>
      </c>
      <c r="F2519">
        <v>-9.99908447265625E-2</v>
      </c>
      <c r="G2519">
        <v>0.45593005418777399</v>
      </c>
      <c r="H2519">
        <v>0.91923881554251896</v>
      </c>
    </row>
    <row r="2520" spans="1:8" x14ac:dyDescent="0.3">
      <c r="A2520" s="1">
        <v>42606</v>
      </c>
      <c r="B2520" s="1">
        <v>42607</v>
      </c>
      <c r="C2520">
        <v>250.85</v>
      </c>
      <c r="D2520">
        <v>250.79999694824201</v>
      </c>
      <c r="E2520">
        <v>251.164744353294</v>
      </c>
      <c r="F2520">
        <v>-5.00030517578125E-2</v>
      </c>
      <c r="G2520">
        <v>0.314744353294372</v>
      </c>
      <c r="H2520">
        <v>0.24748737341528701</v>
      </c>
    </row>
    <row r="2521" spans="1:8" x14ac:dyDescent="0.3">
      <c r="A2521" s="1">
        <v>42607</v>
      </c>
      <c r="B2521" s="1">
        <v>42608</v>
      </c>
      <c r="C2521">
        <v>251.2</v>
      </c>
      <c r="D2521">
        <v>250.39999694824201</v>
      </c>
      <c r="E2521">
        <v>251.67705686092299</v>
      </c>
      <c r="F2521">
        <v>-0.80000305175781194</v>
      </c>
      <c r="G2521">
        <v>0.47705686092376698</v>
      </c>
      <c r="H2521">
        <v>0.49497474683057502</v>
      </c>
    </row>
    <row r="2522" spans="1:8" x14ac:dyDescent="0.3">
      <c r="A2522" s="1">
        <v>42608</v>
      </c>
      <c r="B2522" s="1">
        <v>42611</v>
      </c>
      <c r="C2522">
        <v>250.5</v>
      </c>
      <c r="D2522">
        <v>248.80000305175699</v>
      </c>
      <c r="E2522">
        <v>250.450336940586</v>
      </c>
      <c r="F2522">
        <v>1.69999694824218</v>
      </c>
      <c r="G2522">
        <v>-4.9663059413432999E-2</v>
      </c>
      <c r="H2522">
        <v>7.0710678118650699E-2</v>
      </c>
    </row>
    <row r="2523" spans="1:8" x14ac:dyDescent="0.3">
      <c r="A2523" s="1">
        <v>42611</v>
      </c>
      <c r="B2523" s="1">
        <v>42612</v>
      </c>
      <c r="C2523">
        <v>250.4</v>
      </c>
      <c r="D2523">
        <v>251.20000305175699</v>
      </c>
      <c r="E2523">
        <v>249.86560215950001</v>
      </c>
      <c r="F2523">
        <v>-0.80000305175781194</v>
      </c>
      <c r="G2523">
        <v>-0.53439784049987704</v>
      </c>
      <c r="H2523">
        <v>0.95459415460183505</v>
      </c>
    </row>
    <row r="2524" spans="1:8" x14ac:dyDescent="0.3">
      <c r="A2524" s="1">
        <v>42612</v>
      </c>
      <c r="B2524" s="1">
        <v>42613</v>
      </c>
      <c r="C2524">
        <v>251.75</v>
      </c>
      <c r="D2524">
        <v>251.44999694824199</v>
      </c>
      <c r="E2524">
        <v>251.63472460955299</v>
      </c>
      <c r="F2524">
        <v>0.300003051757812</v>
      </c>
      <c r="G2524">
        <v>-0.115275390446186</v>
      </c>
      <c r="H2524">
        <v>1.0253048327204799</v>
      </c>
    </row>
    <row r="2525" spans="1:8" x14ac:dyDescent="0.3">
      <c r="A2525" s="1">
        <v>42613</v>
      </c>
      <c r="B2525" s="1">
        <v>42614</v>
      </c>
      <c r="C2525">
        <v>250.3</v>
      </c>
      <c r="D2525">
        <v>248.94999389648399</v>
      </c>
      <c r="E2525">
        <v>250.65974949598299</v>
      </c>
      <c r="F2525">
        <v>-1.3500061035156199</v>
      </c>
      <c r="G2525">
        <v>0.359749495983123</v>
      </c>
      <c r="H2525">
        <v>0.17677669529663601</v>
      </c>
    </row>
    <row r="2526" spans="1:8" x14ac:dyDescent="0.3">
      <c r="A2526" s="1">
        <v>42614</v>
      </c>
      <c r="B2526" s="1">
        <v>42615</v>
      </c>
      <c r="C2526">
        <v>250.05</v>
      </c>
      <c r="D2526">
        <v>249.999996948242</v>
      </c>
      <c r="E2526">
        <v>249.890235754847</v>
      </c>
      <c r="F2526">
        <v>5.00030517578125E-2</v>
      </c>
      <c r="G2526">
        <v>-0.15976424515247301</v>
      </c>
      <c r="H2526">
        <v>0.21213203435595199</v>
      </c>
    </row>
    <row r="2527" spans="1:8" x14ac:dyDescent="0.3">
      <c r="A2527" s="1">
        <v>42615</v>
      </c>
      <c r="B2527" s="1">
        <v>42618</v>
      </c>
      <c r="C2527">
        <v>250.35</v>
      </c>
      <c r="D2527">
        <v>251.6</v>
      </c>
      <c r="E2527">
        <v>250.75284186601601</v>
      </c>
      <c r="F2527">
        <v>1.25</v>
      </c>
      <c r="G2527">
        <v>0.40284186601638799</v>
      </c>
      <c r="H2527">
        <v>2.2980970388562798</v>
      </c>
    </row>
    <row r="2528" spans="1:8" x14ac:dyDescent="0.3">
      <c r="A2528" s="1">
        <v>42618</v>
      </c>
      <c r="B2528" s="1">
        <v>42619</v>
      </c>
      <c r="C2528">
        <v>253.6</v>
      </c>
      <c r="D2528">
        <v>253.499993896484</v>
      </c>
      <c r="E2528">
        <v>253.29682648777899</v>
      </c>
      <c r="F2528">
        <v>0.100006103515625</v>
      </c>
      <c r="G2528">
        <v>-0.30317351222038202</v>
      </c>
      <c r="H2528">
        <v>0.74246212024588198</v>
      </c>
    </row>
    <row r="2529" spans="1:8" x14ac:dyDescent="0.3">
      <c r="A2529" s="1">
        <v>42619</v>
      </c>
      <c r="B2529" s="1">
        <v>42620</v>
      </c>
      <c r="C2529">
        <v>254.65</v>
      </c>
      <c r="D2529">
        <v>254.65</v>
      </c>
      <c r="E2529">
        <v>254.86090890467099</v>
      </c>
      <c r="F2529">
        <v>0</v>
      </c>
      <c r="G2529">
        <v>0.21090890467166801</v>
      </c>
      <c r="H2529">
        <v>0.63639610306789596</v>
      </c>
    </row>
    <row r="2530" spans="1:8" x14ac:dyDescent="0.3">
      <c r="A2530" s="1">
        <v>42620</v>
      </c>
      <c r="B2530" s="1">
        <v>42621</v>
      </c>
      <c r="C2530">
        <v>253.75</v>
      </c>
      <c r="D2530">
        <v>254.5</v>
      </c>
      <c r="E2530">
        <v>254.075249433517</v>
      </c>
      <c r="F2530">
        <v>0.75</v>
      </c>
      <c r="G2530">
        <v>0.325249433517456</v>
      </c>
      <c r="H2530">
        <v>0.81317279836453304</v>
      </c>
    </row>
    <row r="2531" spans="1:8" x14ac:dyDescent="0.3">
      <c r="A2531" s="1">
        <v>42621</v>
      </c>
      <c r="B2531" s="1">
        <v>42622</v>
      </c>
      <c r="C2531">
        <v>254.9</v>
      </c>
      <c r="D2531">
        <v>253.70000305175699</v>
      </c>
      <c r="E2531">
        <v>255.38008766770301</v>
      </c>
      <c r="F2531">
        <v>-1.19999694824218</v>
      </c>
      <c r="G2531">
        <v>0.48008766770362798</v>
      </c>
      <c r="H2531">
        <v>1.69705627484771</v>
      </c>
    </row>
    <row r="2532" spans="1:8" x14ac:dyDescent="0.3">
      <c r="A2532" s="1">
        <v>42622</v>
      </c>
      <c r="B2532" s="1">
        <v>42625</v>
      </c>
      <c r="C2532">
        <v>252.5</v>
      </c>
      <c r="D2532">
        <v>248</v>
      </c>
      <c r="E2532">
        <v>251.34422862529701</v>
      </c>
      <c r="F2532">
        <v>4.5</v>
      </c>
      <c r="G2532">
        <v>-1.1557713747024501</v>
      </c>
      <c r="H2532">
        <v>4.4547727214752504</v>
      </c>
    </row>
    <row r="2533" spans="1:8" x14ac:dyDescent="0.3">
      <c r="A2533" s="1">
        <v>42625</v>
      </c>
      <c r="B2533" s="1">
        <v>42626</v>
      </c>
      <c r="C2533">
        <v>246.2</v>
      </c>
      <c r="D2533">
        <v>249.100009155273</v>
      </c>
      <c r="E2533">
        <v>246.90648765563901</v>
      </c>
      <c r="F2533">
        <v>2.90000915527343</v>
      </c>
      <c r="G2533">
        <v>0.70648765563964799</v>
      </c>
      <c r="H2533">
        <v>0.24748737341530699</v>
      </c>
    </row>
    <row r="2534" spans="1:8" x14ac:dyDescent="0.3">
      <c r="A2534" s="1">
        <v>42626</v>
      </c>
      <c r="B2534" s="1">
        <v>42627</v>
      </c>
      <c r="C2534">
        <v>246.55</v>
      </c>
      <c r="D2534">
        <v>249.100003051757</v>
      </c>
      <c r="E2534">
        <v>246.33157067298799</v>
      </c>
      <c r="F2534">
        <v>-2.5500030517578098</v>
      </c>
      <c r="G2534">
        <v>-0.21842932701110801</v>
      </c>
      <c r="H2534">
        <v>0</v>
      </c>
    </row>
    <row r="2535" spans="1:8" x14ac:dyDescent="0.3">
      <c r="A2535" s="1">
        <v>42627</v>
      </c>
      <c r="B2535" s="1">
        <v>42628</v>
      </c>
      <c r="C2535">
        <v>246.55</v>
      </c>
      <c r="D2535">
        <v>249.100003051757</v>
      </c>
      <c r="E2535">
        <v>246.64259421378301</v>
      </c>
      <c r="F2535">
        <v>2.5500030517578098</v>
      </c>
      <c r="G2535">
        <v>9.2594213783740997E-2</v>
      </c>
      <c r="H2535">
        <v>0</v>
      </c>
    </row>
    <row r="2536" spans="1:8" x14ac:dyDescent="0.3">
      <c r="A2536" s="1">
        <v>42628</v>
      </c>
      <c r="B2536" s="1">
        <v>42629</v>
      </c>
      <c r="C2536">
        <v>246.55</v>
      </c>
      <c r="D2536">
        <v>249.100003051757</v>
      </c>
      <c r="E2536">
        <v>246.58177845477999</v>
      </c>
      <c r="F2536">
        <v>2.5500030517578098</v>
      </c>
      <c r="G2536">
        <v>3.1778454780578599E-2</v>
      </c>
      <c r="H2536">
        <v>0</v>
      </c>
    </row>
    <row r="2537" spans="1:8" x14ac:dyDescent="0.3">
      <c r="A2537" s="1">
        <v>42629</v>
      </c>
      <c r="B2537" s="1">
        <v>42632</v>
      </c>
      <c r="C2537">
        <v>246.55</v>
      </c>
      <c r="D2537">
        <v>245.55</v>
      </c>
      <c r="E2537">
        <v>246.55491305626899</v>
      </c>
      <c r="F2537">
        <v>-1</v>
      </c>
      <c r="G2537">
        <v>4.9130562692880596E-3</v>
      </c>
      <c r="H2537">
        <v>1.80312229202568</v>
      </c>
    </row>
    <row r="2538" spans="1:8" x14ac:dyDescent="0.3">
      <c r="A2538" s="1">
        <v>42632</v>
      </c>
      <c r="B2538" s="1">
        <v>42633</v>
      </c>
      <c r="C2538">
        <v>249.1</v>
      </c>
      <c r="D2538">
        <v>248.29999694824201</v>
      </c>
      <c r="E2538">
        <v>248.239260947704</v>
      </c>
      <c r="F2538">
        <v>0.80000305175781194</v>
      </c>
      <c r="G2538">
        <v>-0.86073905229568404</v>
      </c>
      <c r="H2538">
        <v>0.35355339059327301</v>
      </c>
    </row>
    <row r="2539" spans="1:8" x14ac:dyDescent="0.3">
      <c r="A2539" s="1">
        <v>42633</v>
      </c>
      <c r="B2539" s="1">
        <v>42634</v>
      </c>
      <c r="C2539">
        <v>249.6</v>
      </c>
      <c r="D2539">
        <v>249.39998779296801</v>
      </c>
      <c r="E2539">
        <v>250.04484603404899</v>
      </c>
      <c r="F2539">
        <v>-0.20001220703125</v>
      </c>
      <c r="G2539">
        <v>0.44484603404998702</v>
      </c>
      <c r="H2539">
        <v>1.0606601717798201</v>
      </c>
    </row>
    <row r="2540" spans="1:8" x14ac:dyDescent="0.3">
      <c r="A2540" s="1">
        <v>42634</v>
      </c>
      <c r="B2540" s="1">
        <v>42635</v>
      </c>
      <c r="C2540">
        <v>251.1</v>
      </c>
      <c r="D2540">
        <v>253.1</v>
      </c>
      <c r="E2540">
        <v>250.84160262942299</v>
      </c>
      <c r="F2540">
        <v>-2</v>
      </c>
      <c r="G2540">
        <v>-0.25839737057685802</v>
      </c>
      <c r="H2540">
        <v>1.76776695296636</v>
      </c>
    </row>
    <row r="2541" spans="1:8" x14ac:dyDescent="0.3">
      <c r="A2541" s="1">
        <v>42635</v>
      </c>
      <c r="B2541" s="1">
        <v>42636</v>
      </c>
      <c r="C2541">
        <v>253.6</v>
      </c>
      <c r="D2541">
        <v>254.29999694824201</v>
      </c>
      <c r="E2541">
        <v>253.50570431947699</v>
      </c>
      <c r="F2541">
        <v>-0.69999694824218694</v>
      </c>
      <c r="G2541">
        <v>-9.4295680522918701E-2</v>
      </c>
      <c r="H2541">
        <v>7.0710678118650699E-2</v>
      </c>
    </row>
    <row r="2542" spans="1:8" x14ac:dyDescent="0.3">
      <c r="A2542" s="1">
        <v>42636</v>
      </c>
      <c r="B2542" s="1">
        <v>42639</v>
      </c>
      <c r="C2542">
        <v>253.5</v>
      </c>
      <c r="D2542">
        <v>253.55000305175699</v>
      </c>
      <c r="E2542">
        <v>252.93792283535001</v>
      </c>
      <c r="F2542">
        <v>-5.00030517578125E-2</v>
      </c>
      <c r="G2542">
        <v>-0.56207716464996305</v>
      </c>
      <c r="H2542">
        <v>0.49497474683057502</v>
      </c>
    </row>
    <row r="2543" spans="1:8" x14ac:dyDescent="0.3">
      <c r="A2543" s="1">
        <v>42639</v>
      </c>
      <c r="B2543" s="1">
        <v>42640</v>
      </c>
      <c r="C2543">
        <v>252.8</v>
      </c>
      <c r="D2543">
        <v>251.8</v>
      </c>
      <c r="E2543">
        <v>253.472184348106</v>
      </c>
      <c r="F2543">
        <v>-1</v>
      </c>
      <c r="G2543">
        <v>0.67218434810638406</v>
      </c>
      <c r="H2543">
        <v>1.48492424049174</v>
      </c>
    </row>
    <row r="2544" spans="1:8" x14ac:dyDescent="0.3">
      <c r="A2544" s="1">
        <v>42640</v>
      </c>
      <c r="B2544" s="1">
        <v>42641</v>
      </c>
      <c r="C2544">
        <v>254.9</v>
      </c>
      <c r="D2544">
        <v>254.100012207031</v>
      </c>
      <c r="E2544">
        <v>254.219328665733</v>
      </c>
      <c r="F2544">
        <v>0.79998779296875</v>
      </c>
      <c r="G2544">
        <v>-0.68067133426666204</v>
      </c>
      <c r="H2544">
        <v>1.0606601717798201</v>
      </c>
    </row>
    <row r="2545" spans="1:8" x14ac:dyDescent="0.3">
      <c r="A2545" s="1">
        <v>42641</v>
      </c>
      <c r="B2545" s="1">
        <v>42642</v>
      </c>
      <c r="C2545">
        <v>253.4</v>
      </c>
      <c r="D2545">
        <v>254.65</v>
      </c>
      <c r="E2545">
        <v>253.54275948703199</v>
      </c>
      <c r="F2545">
        <v>1.25</v>
      </c>
      <c r="G2545">
        <v>0.14275948703288999</v>
      </c>
      <c r="H2545">
        <v>1.52027957955108</v>
      </c>
    </row>
    <row r="2546" spans="1:8" x14ac:dyDescent="0.3">
      <c r="A2546" s="1">
        <v>42642</v>
      </c>
      <c r="B2546" s="1">
        <v>42643</v>
      </c>
      <c r="C2546">
        <v>255.55</v>
      </c>
      <c r="D2546">
        <v>253.499996948242</v>
      </c>
      <c r="E2546">
        <v>255.66266932636501</v>
      </c>
      <c r="F2546">
        <v>-2.0500030517578098</v>
      </c>
      <c r="G2546">
        <v>0.11266932636499399</v>
      </c>
      <c r="H2546">
        <v>2.0152543263816698</v>
      </c>
    </row>
    <row r="2547" spans="1:8" x14ac:dyDescent="0.3">
      <c r="A2547" s="1">
        <v>42643</v>
      </c>
      <c r="B2547" s="1">
        <v>42646</v>
      </c>
      <c r="C2547">
        <v>252.7</v>
      </c>
      <c r="D2547">
        <v>253.50000305175701</v>
      </c>
      <c r="E2547">
        <v>253.19320062994899</v>
      </c>
      <c r="F2547">
        <v>0.80000305175781194</v>
      </c>
      <c r="G2547">
        <v>0.49320062994956898</v>
      </c>
      <c r="H2547">
        <v>0</v>
      </c>
    </row>
    <row r="2548" spans="1:8" x14ac:dyDescent="0.3">
      <c r="A2548" s="1">
        <v>42646</v>
      </c>
      <c r="B2548" s="1">
        <v>42647</v>
      </c>
      <c r="C2548">
        <v>252.7</v>
      </c>
      <c r="D2548">
        <v>253.95</v>
      </c>
      <c r="E2548">
        <v>253.01529274582799</v>
      </c>
      <c r="F2548">
        <v>1.25</v>
      </c>
      <c r="G2548">
        <v>0.31529274582862798</v>
      </c>
      <c r="H2548">
        <v>0.91923881554251896</v>
      </c>
    </row>
    <row r="2549" spans="1:8" x14ac:dyDescent="0.3">
      <c r="A2549" s="1">
        <v>42647</v>
      </c>
      <c r="B2549" s="1">
        <v>42648</v>
      </c>
      <c r="C2549">
        <v>254</v>
      </c>
      <c r="D2549">
        <v>252.25</v>
      </c>
      <c r="E2549">
        <v>253.94388005137401</v>
      </c>
      <c r="F2549">
        <v>1.75</v>
      </c>
      <c r="G2549">
        <v>-5.6119948625564499E-2</v>
      </c>
      <c r="H2549">
        <v>3.5355339059335397E-2</v>
      </c>
    </row>
    <row r="2550" spans="1:8" x14ac:dyDescent="0.3">
      <c r="A2550" s="1">
        <v>42648</v>
      </c>
      <c r="B2550" s="1">
        <v>42649</v>
      </c>
      <c r="C2550">
        <v>254.05</v>
      </c>
      <c r="D2550">
        <v>255.850003051757</v>
      </c>
      <c r="E2550">
        <v>254.30554588436999</v>
      </c>
      <c r="F2550">
        <v>1.8000030517578101</v>
      </c>
      <c r="G2550">
        <v>0.255545884370803</v>
      </c>
      <c r="H2550">
        <v>1.0960155108391301</v>
      </c>
    </row>
    <row r="2551" spans="1:8" x14ac:dyDescent="0.3">
      <c r="A2551" s="1">
        <v>42649</v>
      </c>
      <c r="B2551" s="1">
        <v>42650</v>
      </c>
      <c r="C2551">
        <v>255.6</v>
      </c>
      <c r="D2551">
        <v>255.64998779296801</v>
      </c>
      <c r="E2551">
        <v>255.19554332494701</v>
      </c>
      <c r="F2551">
        <v>-4.998779296875E-2</v>
      </c>
      <c r="G2551">
        <v>-0.40445667505264199</v>
      </c>
      <c r="H2551">
        <v>0.38890872965258899</v>
      </c>
    </row>
    <row r="2552" spans="1:8" x14ac:dyDescent="0.3">
      <c r="A2552" s="1">
        <v>42650</v>
      </c>
      <c r="B2552" s="1">
        <v>42653</v>
      </c>
      <c r="C2552">
        <v>255.05</v>
      </c>
      <c r="D2552">
        <v>254.05</v>
      </c>
      <c r="E2552">
        <v>254.689123529195</v>
      </c>
      <c r="F2552">
        <v>1</v>
      </c>
      <c r="G2552">
        <v>-0.36087647080421398</v>
      </c>
      <c r="H2552">
        <v>0.31819805153393799</v>
      </c>
    </row>
    <row r="2553" spans="1:8" x14ac:dyDescent="0.3">
      <c r="A2553" s="1">
        <v>42653</v>
      </c>
      <c r="B2553" s="1">
        <v>42654</v>
      </c>
      <c r="C2553">
        <v>255.5</v>
      </c>
      <c r="D2553">
        <v>254.850006103515</v>
      </c>
      <c r="E2553">
        <v>255.84629759192401</v>
      </c>
      <c r="F2553">
        <v>-0.649993896484375</v>
      </c>
      <c r="G2553">
        <v>0.34629759192466703</v>
      </c>
      <c r="H2553">
        <v>2.8284271247461898</v>
      </c>
    </row>
    <row r="2554" spans="1:8" x14ac:dyDescent="0.3">
      <c r="A2554" s="1">
        <v>42654</v>
      </c>
      <c r="B2554" s="1">
        <v>42655</v>
      </c>
      <c r="C2554">
        <v>251.5</v>
      </c>
      <c r="D2554">
        <v>250</v>
      </c>
      <c r="E2554">
        <v>251.71777549385999</v>
      </c>
      <c r="F2554">
        <v>-1.5</v>
      </c>
      <c r="G2554">
        <v>0.217775493860244</v>
      </c>
      <c r="H2554">
        <v>0.42426406871192401</v>
      </c>
    </row>
    <row r="2555" spans="1:8" x14ac:dyDescent="0.3">
      <c r="A2555" s="1">
        <v>42655</v>
      </c>
      <c r="B2555" s="1">
        <v>42656</v>
      </c>
      <c r="C2555">
        <v>250.9</v>
      </c>
      <c r="D2555">
        <v>250.9</v>
      </c>
      <c r="E2555">
        <v>250.46390139460499</v>
      </c>
      <c r="F2555">
        <v>0</v>
      </c>
      <c r="G2555">
        <v>-0.43609860539436301</v>
      </c>
      <c r="H2555">
        <v>1.48492424049174</v>
      </c>
    </row>
    <row r="2556" spans="1:8" x14ac:dyDescent="0.3">
      <c r="A2556" s="1">
        <v>42656</v>
      </c>
      <c r="B2556" s="1">
        <v>42657</v>
      </c>
      <c r="C2556">
        <v>248.8</v>
      </c>
      <c r="D2556">
        <v>249.55</v>
      </c>
      <c r="E2556">
        <v>249.58180646896301</v>
      </c>
      <c r="F2556">
        <v>0.75</v>
      </c>
      <c r="G2556">
        <v>0.78180646896362205</v>
      </c>
      <c r="H2556">
        <v>0.98994949366115004</v>
      </c>
    </row>
    <row r="2557" spans="1:8" x14ac:dyDescent="0.3">
      <c r="A2557" s="1">
        <v>42657</v>
      </c>
      <c r="B2557" s="1">
        <v>42660</v>
      </c>
      <c r="C2557">
        <v>250.2</v>
      </c>
      <c r="D2557">
        <v>250.7</v>
      </c>
      <c r="E2557">
        <v>249.49188656806899</v>
      </c>
      <c r="F2557">
        <v>-0.5</v>
      </c>
      <c r="G2557">
        <v>-0.70811343193054199</v>
      </c>
      <c r="H2557">
        <v>0.35355339059327301</v>
      </c>
    </row>
    <row r="2558" spans="1:8" x14ac:dyDescent="0.3">
      <c r="A2558" s="1">
        <v>42660</v>
      </c>
      <c r="B2558" s="1">
        <v>42661</v>
      </c>
      <c r="C2558">
        <v>250.7</v>
      </c>
      <c r="D2558">
        <v>250.89999694824201</v>
      </c>
      <c r="E2558">
        <v>251.242617976665</v>
      </c>
      <c r="F2558">
        <v>0.199996948242187</v>
      </c>
      <c r="G2558">
        <v>0.54261797666549605</v>
      </c>
      <c r="H2558">
        <v>1.3435028842544401</v>
      </c>
    </row>
    <row r="2559" spans="1:8" x14ac:dyDescent="0.3">
      <c r="A2559" s="1">
        <v>42661</v>
      </c>
      <c r="B2559" s="1">
        <v>42662</v>
      </c>
      <c r="C2559">
        <v>252.6</v>
      </c>
      <c r="D2559">
        <v>251.999993896484</v>
      </c>
      <c r="E2559">
        <v>252.746552965044</v>
      </c>
      <c r="F2559">
        <v>-0.600006103515625</v>
      </c>
      <c r="G2559">
        <v>0.146552965044975</v>
      </c>
      <c r="H2559">
        <v>0.106066017177986</v>
      </c>
    </row>
    <row r="2560" spans="1:8" x14ac:dyDescent="0.3">
      <c r="A2560" s="1">
        <v>42662</v>
      </c>
      <c r="B2560" s="1">
        <v>42663</v>
      </c>
      <c r="C2560">
        <v>252.75</v>
      </c>
      <c r="D2560">
        <v>253.100006103515</v>
      </c>
      <c r="E2560">
        <v>252.90008431672999</v>
      </c>
      <c r="F2560">
        <v>0.350006103515625</v>
      </c>
      <c r="G2560">
        <v>0.15008431673049899</v>
      </c>
      <c r="H2560">
        <v>0.212132034355972</v>
      </c>
    </row>
    <row r="2561" spans="1:8" x14ac:dyDescent="0.3">
      <c r="A2561" s="1">
        <v>42663</v>
      </c>
      <c r="B2561" s="1">
        <v>42664</v>
      </c>
      <c r="C2561">
        <v>253.05</v>
      </c>
      <c r="D2561">
        <v>252.999996948242</v>
      </c>
      <c r="E2561">
        <v>252.752813953161</v>
      </c>
      <c r="F2561">
        <v>5.00030517578125E-2</v>
      </c>
      <c r="G2561">
        <v>-0.29718604683875999</v>
      </c>
      <c r="H2561">
        <v>0.63639610306789596</v>
      </c>
    </row>
    <row r="2562" spans="1:8" x14ac:dyDescent="0.3">
      <c r="A2562" s="1">
        <v>42664</v>
      </c>
      <c r="B2562" s="1">
        <v>42667</v>
      </c>
      <c r="C2562">
        <v>252.15</v>
      </c>
      <c r="D2562">
        <v>252.75000610351501</v>
      </c>
      <c r="E2562">
        <v>251.992033579945</v>
      </c>
      <c r="F2562">
        <v>-0.600006103515625</v>
      </c>
      <c r="G2562">
        <v>-0.15796642005443501</v>
      </c>
      <c r="H2562">
        <v>1.3435028842544401</v>
      </c>
    </row>
    <row r="2563" spans="1:8" x14ac:dyDescent="0.3">
      <c r="A2563" s="1">
        <v>42667</v>
      </c>
      <c r="B2563" s="1">
        <v>42668</v>
      </c>
      <c r="C2563">
        <v>254.05</v>
      </c>
      <c r="D2563">
        <v>253.350003051757</v>
      </c>
      <c r="E2563">
        <v>253.65821762681</v>
      </c>
      <c r="F2563">
        <v>0.69999694824218694</v>
      </c>
      <c r="G2563">
        <v>-0.39178237318992598</v>
      </c>
      <c r="H2563">
        <v>0.53033008588991004</v>
      </c>
    </row>
    <row r="2564" spans="1:8" x14ac:dyDescent="0.3">
      <c r="A2564" s="1">
        <v>42668</v>
      </c>
      <c r="B2564" s="1">
        <v>42669</v>
      </c>
      <c r="C2564">
        <v>253.3</v>
      </c>
      <c r="D2564">
        <v>252.100003051757</v>
      </c>
      <c r="E2564">
        <v>253.41215112358299</v>
      </c>
      <c r="F2564">
        <v>-1.19999694824218</v>
      </c>
      <c r="G2564">
        <v>0.112151123583316</v>
      </c>
      <c r="H2564">
        <v>2.1920310216783099</v>
      </c>
    </row>
    <row r="2565" spans="1:8" x14ac:dyDescent="0.3">
      <c r="A2565" s="1">
        <v>42669</v>
      </c>
      <c r="B2565" s="1">
        <v>42670</v>
      </c>
      <c r="C2565">
        <v>250.2</v>
      </c>
      <c r="D2565">
        <v>250.95</v>
      </c>
      <c r="E2565">
        <v>251.370311689376</v>
      </c>
      <c r="F2565">
        <v>0.75</v>
      </c>
      <c r="G2565">
        <v>1.1703116893768299</v>
      </c>
      <c r="H2565">
        <v>0.84852813742386901</v>
      </c>
    </row>
    <row r="2566" spans="1:8" x14ac:dyDescent="0.3">
      <c r="A2566" s="1">
        <v>42670</v>
      </c>
      <c r="B2566" s="1">
        <v>42671</v>
      </c>
      <c r="C2566">
        <v>251.4</v>
      </c>
      <c r="D2566">
        <v>250.70000305175699</v>
      </c>
      <c r="E2566">
        <v>252.35822972059199</v>
      </c>
      <c r="F2566">
        <v>-0.69999694824218694</v>
      </c>
      <c r="G2566">
        <v>0.958229720592498</v>
      </c>
      <c r="H2566">
        <v>0.17677669529663601</v>
      </c>
    </row>
    <row r="2567" spans="1:8" x14ac:dyDescent="0.3">
      <c r="A2567" s="1">
        <v>42671</v>
      </c>
      <c r="B2567" s="1">
        <v>42674</v>
      </c>
      <c r="C2567">
        <v>251.65</v>
      </c>
      <c r="D2567">
        <v>250.25000610351501</v>
      </c>
      <c r="E2567">
        <v>252.23892077207501</v>
      </c>
      <c r="F2567">
        <v>-1.3999938964843699</v>
      </c>
      <c r="G2567">
        <v>0.58892077207565297</v>
      </c>
      <c r="H2567">
        <v>0.45961940777125898</v>
      </c>
    </row>
    <row r="2568" spans="1:8" x14ac:dyDescent="0.3">
      <c r="A2568" s="1">
        <v>42674</v>
      </c>
      <c r="B2568" s="1">
        <v>42675</v>
      </c>
      <c r="C2568">
        <v>251</v>
      </c>
      <c r="D2568">
        <v>250.55000305175699</v>
      </c>
      <c r="E2568">
        <v>250.48369610309601</v>
      </c>
      <c r="F2568">
        <v>0.449996948242187</v>
      </c>
      <c r="G2568">
        <v>-0.51630389690399103</v>
      </c>
      <c r="H2568">
        <v>0</v>
      </c>
    </row>
    <row r="2569" spans="1:8" x14ac:dyDescent="0.3">
      <c r="A2569" s="1">
        <v>42675</v>
      </c>
      <c r="B2569" s="1">
        <v>42676</v>
      </c>
      <c r="C2569">
        <v>251</v>
      </c>
      <c r="D2569">
        <v>249</v>
      </c>
      <c r="E2569">
        <v>250.797331005334</v>
      </c>
      <c r="F2569">
        <v>2</v>
      </c>
      <c r="G2569">
        <v>-0.20266899466514501</v>
      </c>
      <c r="H2569">
        <v>2.36880771697493</v>
      </c>
    </row>
    <row r="2570" spans="1:8" x14ac:dyDescent="0.3">
      <c r="A2570" s="1">
        <v>42676</v>
      </c>
      <c r="B2570" s="1">
        <v>42677</v>
      </c>
      <c r="C2570">
        <v>247.65</v>
      </c>
      <c r="D2570">
        <v>247.20000305175699</v>
      </c>
      <c r="E2570">
        <v>248.30574818849499</v>
      </c>
      <c r="F2570">
        <v>-0.449996948242187</v>
      </c>
      <c r="G2570">
        <v>0.65574818849563599</v>
      </c>
      <c r="H2570">
        <v>0.38890872965258899</v>
      </c>
    </row>
    <row r="2571" spans="1:8" x14ac:dyDescent="0.3">
      <c r="A2571" s="1">
        <v>42677</v>
      </c>
      <c r="B2571" s="1">
        <v>42678</v>
      </c>
      <c r="C2571">
        <v>248.2</v>
      </c>
      <c r="D2571">
        <v>247.55000610351499</v>
      </c>
      <c r="E2571">
        <v>247.69378204345699</v>
      </c>
      <c r="F2571">
        <v>0.649993896484375</v>
      </c>
      <c r="G2571">
        <v>-0.50621795654296797</v>
      </c>
      <c r="H2571">
        <v>0.459619407771239</v>
      </c>
    </row>
    <row r="2572" spans="1:8" x14ac:dyDescent="0.3">
      <c r="A2572" s="1">
        <v>42678</v>
      </c>
      <c r="B2572" s="1">
        <v>42681</v>
      </c>
      <c r="C2572">
        <v>247.55</v>
      </c>
      <c r="D2572">
        <v>250.3</v>
      </c>
      <c r="E2572">
        <v>247.20336498618099</v>
      </c>
      <c r="F2572">
        <v>-2.75</v>
      </c>
      <c r="G2572">
        <v>-0.34663501381874001</v>
      </c>
      <c r="H2572">
        <v>1.48492424049174</v>
      </c>
    </row>
    <row r="2573" spans="1:8" x14ac:dyDescent="0.3">
      <c r="A2573" s="1">
        <v>42681</v>
      </c>
      <c r="B2573" s="1">
        <v>42682</v>
      </c>
      <c r="C2573">
        <v>249.65</v>
      </c>
      <c r="D2573">
        <v>250.75000610351501</v>
      </c>
      <c r="E2573">
        <v>248.49425687789901</v>
      </c>
      <c r="F2573">
        <v>-1.1000061035156199</v>
      </c>
      <c r="G2573">
        <v>-1.1557431221008301</v>
      </c>
      <c r="H2573">
        <v>0.60104076400856099</v>
      </c>
    </row>
    <row r="2574" spans="1:8" x14ac:dyDescent="0.3">
      <c r="A2574" s="1">
        <v>42682</v>
      </c>
      <c r="B2574" s="1">
        <v>42683</v>
      </c>
      <c r="C2574">
        <v>250.5</v>
      </c>
      <c r="D2574">
        <v>251.30000305175699</v>
      </c>
      <c r="E2574">
        <v>251.39068728685299</v>
      </c>
      <c r="F2574">
        <v>0.80000305175781194</v>
      </c>
      <c r="G2574">
        <v>0.89068728685378995</v>
      </c>
      <c r="H2574">
        <v>4.3133513652379296</v>
      </c>
    </row>
    <row r="2575" spans="1:8" x14ac:dyDescent="0.3">
      <c r="A2575" s="1">
        <v>42683</v>
      </c>
      <c r="B2575" s="1">
        <v>42684</v>
      </c>
      <c r="C2575">
        <v>244.4</v>
      </c>
      <c r="D2575">
        <v>248.4</v>
      </c>
      <c r="E2575">
        <v>245.37848421335201</v>
      </c>
      <c r="F2575">
        <v>4</v>
      </c>
      <c r="G2575">
        <v>0.97848421335220304</v>
      </c>
      <c r="H2575">
        <v>3.8183766184073602</v>
      </c>
    </row>
    <row r="2576" spans="1:8" x14ac:dyDescent="0.3">
      <c r="A2576" s="1">
        <v>42684</v>
      </c>
      <c r="B2576" s="1">
        <v>42685</v>
      </c>
      <c r="C2576">
        <v>249.8</v>
      </c>
      <c r="D2576">
        <v>247.89999084472601</v>
      </c>
      <c r="E2576">
        <v>249.262298870086</v>
      </c>
      <c r="F2576">
        <v>1.90000915527343</v>
      </c>
      <c r="G2576">
        <v>-0.53770112991332997</v>
      </c>
      <c r="H2576">
        <v>1.8384776310850399</v>
      </c>
    </row>
    <row r="2577" spans="1:8" x14ac:dyDescent="0.3">
      <c r="A2577" s="1">
        <v>42685</v>
      </c>
      <c r="B2577" s="1">
        <v>42688</v>
      </c>
      <c r="C2577">
        <v>247.2</v>
      </c>
      <c r="D2577">
        <v>246.7</v>
      </c>
      <c r="E2577">
        <v>247.25187965184401</v>
      </c>
      <c r="F2577">
        <v>-0.5</v>
      </c>
      <c r="G2577">
        <v>5.1879651844501398E-2</v>
      </c>
      <c r="H2577">
        <v>1.44956890143241</v>
      </c>
    </row>
    <row r="2578" spans="1:8" x14ac:dyDescent="0.3">
      <c r="A2578" s="1">
        <v>42688</v>
      </c>
      <c r="B2578" s="1">
        <v>42689</v>
      </c>
      <c r="C2578">
        <v>245.15</v>
      </c>
      <c r="D2578">
        <v>244.850012207031</v>
      </c>
      <c r="E2578">
        <v>245.79651852846101</v>
      </c>
      <c r="F2578">
        <v>-0.29998779296875</v>
      </c>
      <c r="G2578">
        <v>0.64651852846145597</v>
      </c>
      <c r="H2578">
        <v>0.77781745930519797</v>
      </c>
    </row>
    <row r="2579" spans="1:8" x14ac:dyDescent="0.3">
      <c r="A2579" s="1">
        <v>42689</v>
      </c>
      <c r="B2579" s="1">
        <v>42690</v>
      </c>
      <c r="C2579">
        <v>244.05</v>
      </c>
      <c r="D2579">
        <v>245.64999084472601</v>
      </c>
      <c r="E2579">
        <v>244.413514214754</v>
      </c>
      <c r="F2579">
        <v>1.5999908447265601</v>
      </c>
      <c r="G2579">
        <v>0.363514214754104</v>
      </c>
      <c r="H2579">
        <v>0.63639610306787597</v>
      </c>
    </row>
    <row r="2580" spans="1:8" x14ac:dyDescent="0.3">
      <c r="A2580" s="1">
        <v>42690</v>
      </c>
      <c r="B2580" s="1">
        <v>42691</v>
      </c>
      <c r="C2580">
        <v>244.95</v>
      </c>
      <c r="D2580">
        <v>244.39999694824201</v>
      </c>
      <c r="E2580">
        <v>244.20823235511699</v>
      </c>
      <c r="F2580">
        <v>0.55000305175781194</v>
      </c>
      <c r="G2580">
        <v>-0.74176764488220204</v>
      </c>
      <c r="H2580">
        <v>0.14142135623730101</v>
      </c>
    </row>
    <row r="2581" spans="1:8" x14ac:dyDescent="0.3">
      <c r="A2581" s="1">
        <v>42691</v>
      </c>
      <c r="B2581" s="1">
        <v>42692</v>
      </c>
      <c r="C2581">
        <v>244.75</v>
      </c>
      <c r="D2581">
        <v>245.44999694824199</v>
      </c>
      <c r="E2581">
        <v>244.23938137292799</v>
      </c>
      <c r="F2581">
        <v>-0.69999694824218694</v>
      </c>
      <c r="G2581">
        <v>-0.51061862707137995</v>
      </c>
      <c r="H2581">
        <v>0.106066017177986</v>
      </c>
    </row>
    <row r="2582" spans="1:8" x14ac:dyDescent="0.3">
      <c r="A2582" s="1">
        <v>42692</v>
      </c>
      <c r="B2582" s="1">
        <v>42695</v>
      </c>
      <c r="C2582">
        <v>244.9</v>
      </c>
      <c r="D2582">
        <v>244.30000915527299</v>
      </c>
      <c r="E2582">
        <v>244.06076290607399</v>
      </c>
      <c r="F2582">
        <v>0.59999084472656194</v>
      </c>
      <c r="G2582">
        <v>-0.83923709392547596</v>
      </c>
      <c r="H2582">
        <v>0.42426406871192401</v>
      </c>
    </row>
    <row r="2583" spans="1:8" x14ac:dyDescent="0.3">
      <c r="A2583" s="1">
        <v>42695</v>
      </c>
      <c r="B2583" s="1">
        <v>42696</v>
      </c>
      <c r="C2583">
        <v>244.3</v>
      </c>
      <c r="D2583">
        <v>244.999996948242</v>
      </c>
      <c r="E2583">
        <v>244.39986556321301</v>
      </c>
      <c r="F2583">
        <v>0.69999694824218694</v>
      </c>
      <c r="G2583">
        <v>9.9865563213825198E-2</v>
      </c>
      <c r="H2583">
        <v>1.9445436482630001</v>
      </c>
    </row>
    <row r="2584" spans="1:8" x14ac:dyDescent="0.3">
      <c r="A2584" s="1">
        <v>42696</v>
      </c>
      <c r="B2584" s="1">
        <v>42697</v>
      </c>
      <c r="C2584">
        <v>247.05</v>
      </c>
      <c r="D2584">
        <v>247.19999389648399</v>
      </c>
      <c r="E2584">
        <v>247.02342696040799</v>
      </c>
      <c r="F2584">
        <v>-0.149993896484375</v>
      </c>
      <c r="G2584">
        <v>-2.6573039591312402E-2</v>
      </c>
      <c r="H2584">
        <v>0.70710678118654702</v>
      </c>
    </row>
    <row r="2585" spans="1:8" x14ac:dyDescent="0.3">
      <c r="A2585" s="1">
        <v>42697</v>
      </c>
      <c r="B2585" s="1">
        <v>42698</v>
      </c>
      <c r="C2585">
        <v>248.05</v>
      </c>
      <c r="D2585">
        <v>248.14999084472601</v>
      </c>
      <c r="E2585">
        <v>247.179339933395</v>
      </c>
      <c r="F2585">
        <v>-9.99908447265625E-2</v>
      </c>
      <c r="G2585">
        <v>-0.87066006660461404</v>
      </c>
      <c r="H2585">
        <v>0.77781745930521795</v>
      </c>
    </row>
    <row r="2586" spans="1:8" x14ac:dyDescent="0.3">
      <c r="A2586" s="1">
        <v>42698</v>
      </c>
      <c r="B2586" s="1">
        <v>42699</v>
      </c>
      <c r="C2586">
        <v>246.95</v>
      </c>
      <c r="D2586">
        <v>247.30000610351499</v>
      </c>
      <c r="E2586">
        <v>246.811003473401</v>
      </c>
      <c r="F2586">
        <v>-0.350006103515625</v>
      </c>
      <c r="G2586">
        <v>-0.13899652659893</v>
      </c>
      <c r="H2586">
        <v>0.17677669529663601</v>
      </c>
    </row>
    <row r="2587" spans="1:8" x14ac:dyDescent="0.3">
      <c r="A2587" s="1">
        <v>42699</v>
      </c>
      <c r="B2587" s="1">
        <v>42702</v>
      </c>
      <c r="C2587">
        <v>246.7</v>
      </c>
      <c r="D2587">
        <v>246.80000610351499</v>
      </c>
      <c r="E2587">
        <v>246.846313011646</v>
      </c>
      <c r="F2587">
        <v>0.100006103515625</v>
      </c>
      <c r="G2587">
        <v>0.14631301164627</v>
      </c>
      <c r="H2587">
        <v>0.67175144212723203</v>
      </c>
    </row>
    <row r="2588" spans="1:8" x14ac:dyDescent="0.3">
      <c r="A2588" s="1">
        <v>42702</v>
      </c>
      <c r="B2588" s="1">
        <v>42703</v>
      </c>
      <c r="C2588">
        <v>247.65</v>
      </c>
      <c r="D2588">
        <v>247.65</v>
      </c>
      <c r="E2588">
        <v>247.41125246286299</v>
      </c>
      <c r="F2588">
        <v>0</v>
      </c>
      <c r="G2588">
        <v>-0.23874753713607699</v>
      </c>
      <c r="H2588">
        <v>0.24748737341528701</v>
      </c>
    </row>
    <row r="2589" spans="1:8" x14ac:dyDescent="0.3">
      <c r="A2589" s="1">
        <v>42703</v>
      </c>
      <c r="B2589" s="1">
        <v>42704</v>
      </c>
      <c r="C2589">
        <v>247.3</v>
      </c>
      <c r="D2589">
        <v>247.55</v>
      </c>
      <c r="E2589">
        <v>247.35871106684201</v>
      </c>
      <c r="F2589">
        <v>0.25</v>
      </c>
      <c r="G2589">
        <v>5.87110668420791E-2</v>
      </c>
      <c r="H2589">
        <v>0.95459415460183505</v>
      </c>
    </row>
    <row r="2590" spans="1:8" x14ac:dyDescent="0.3">
      <c r="A2590" s="1">
        <v>42704</v>
      </c>
      <c r="B2590" s="1">
        <v>42705</v>
      </c>
      <c r="C2590">
        <v>248.65</v>
      </c>
      <c r="D2590">
        <v>249.05000915527299</v>
      </c>
      <c r="E2590">
        <v>248.61667208522499</v>
      </c>
      <c r="F2590">
        <v>-0.400009155273437</v>
      </c>
      <c r="G2590">
        <v>-3.3327914774417801E-2</v>
      </c>
      <c r="H2590">
        <v>3.5355339059315302E-2</v>
      </c>
    </row>
    <row r="2591" spans="1:8" x14ac:dyDescent="0.3">
      <c r="A2591" s="1">
        <v>42705</v>
      </c>
      <c r="B2591" s="1">
        <v>42706</v>
      </c>
      <c r="C2591">
        <v>248.7</v>
      </c>
      <c r="D2591">
        <v>247.89999694824201</v>
      </c>
      <c r="E2591">
        <v>248.39765266776001</v>
      </c>
      <c r="F2591">
        <v>0.80000305175781194</v>
      </c>
      <c r="G2591">
        <v>-0.302347332239151</v>
      </c>
      <c r="H2591">
        <v>1.0960155108391301</v>
      </c>
    </row>
    <row r="2592" spans="1:8" x14ac:dyDescent="0.3">
      <c r="A2592" s="1">
        <v>42706</v>
      </c>
      <c r="B2592" s="1">
        <v>42709</v>
      </c>
      <c r="C2592">
        <v>247.15</v>
      </c>
      <c r="D2592">
        <v>246.70000305175699</v>
      </c>
      <c r="E2592">
        <v>247.64436482787099</v>
      </c>
      <c r="F2592">
        <v>-0.449996948242187</v>
      </c>
      <c r="G2592">
        <v>0.49436482787132202</v>
      </c>
      <c r="H2592">
        <v>3.5355339059315302E-2</v>
      </c>
    </row>
    <row r="2593" spans="1:8" x14ac:dyDescent="0.3">
      <c r="A2593" s="1">
        <v>42709</v>
      </c>
      <c r="B2593" s="1">
        <v>42710</v>
      </c>
      <c r="C2593">
        <v>247.2</v>
      </c>
      <c r="D2593">
        <v>248.600009155273</v>
      </c>
      <c r="E2593">
        <v>247.39710244238299</v>
      </c>
      <c r="F2593">
        <v>1.40000915527343</v>
      </c>
      <c r="G2593">
        <v>0.19710244238376601</v>
      </c>
      <c r="H2593">
        <v>1.9091883092036901</v>
      </c>
    </row>
    <row r="2594" spans="1:8" x14ac:dyDescent="0.3">
      <c r="A2594" s="1">
        <v>42710</v>
      </c>
      <c r="B2594" s="1">
        <v>42711</v>
      </c>
      <c r="C2594">
        <v>249.9</v>
      </c>
      <c r="D2594">
        <v>250.70000305175699</v>
      </c>
      <c r="E2594">
        <v>250.623572969436</v>
      </c>
      <c r="F2594">
        <v>0.80000305175781194</v>
      </c>
      <c r="G2594">
        <v>0.72357296943664495</v>
      </c>
      <c r="H2594">
        <v>0.56568542494922502</v>
      </c>
    </row>
    <row r="2595" spans="1:8" x14ac:dyDescent="0.3">
      <c r="A2595" s="1">
        <v>42711</v>
      </c>
      <c r="B2595" s="1">
        <v>42712</v>
      </c>
      <c r="C2595">
        <v>250.7</v>
      </c>
      <c r="D2595">
        <v>252.89999694824201</v>
      </c>
      <c r="E2595">
        <v>250.60425173193201</v>
      </c>
      <c r="F2595">
        <v>-2.19999694824218</v>
      </c>
      <c r="G2595">
        <v>-9.5748268067836706E-2</v>
      </c>
      <c r="H2595">
        <v>3.25269119345813</v>
      </c>
    </row>
    <row r="2596" spans="1:8" x14ac:dyDescent="0.3">
      <c r="A2596" s="1">
        <v>42712</v>
      </c>
      <c r="B2596" s="1">
        <v>42713</v>
      </c>
      <c r="C2596">
        <v>255.3</v>
      </c>
      <c r="D2596">
        <v>255.64999084472601</v>
      </c>
      <c r="E2596">
        <v>255.11448203325199</v>
      </c>
      <c r="F2596">
        <v>-0.349990844726562</v>
      </c>
      <c r="G2596">
        <v>-0.18551796674728399</v>
      </c>
      <c r="H2596">
        <v>0.49497474683057502</v>
      </c>
    </row>
    <row r="2597" spans="1:8" x14ac:dyDescent="0.3">
      <c r="A2597" s="1">
        <v>42713</v>
      </c>
      <c r="B2597" s="1">
        <v>42716</v>
      </c>
      <c r="C2597">
        <v>256</v>
      </c>
      <c r="D2597">
        <v>256.79998779296801</v>
      </c>
      <c r="E2597">
        <v>255.907644927501</v>
      </c>
      <c r="F2597">
        <v>-0.79998779296875</v>
      </c>
      <c r="G2597">
        <v>-9.2355072498321505E-2</v>
      </c>
      <c r="H2597">
        <v>0.63639610306789596</v>
      </c>
    </row>
    <row r="2598" spans="1:8" x14ac:dyDescent="0.3">
      <c r="A2598" s="1">
        <v>42716</v>
      </c>
      <c r="B2598" s="1">
        <v>42717</v>
      </c>
      <c r="C2598">
        <v>255.1</v>
      </c>
      <c r="D2598">
        <v>255.54999694824201</v>
      </c>
      <c r="E2598">
        <v>255.24256058633301</v>
      </c>
      <c r="F2598">
        <v>0.449996948242187</v>
      </c>
      <c r="G2598">
        <v>0.14256058633327401</v>
      </c>
      <c r="H2598">
        <v>0.494974746830595</v>
      </c>
    </row>
    <row r="2599" spans="1:8" x14ac:dyDescent="0.3">
      <c r="A2599" s="1">
        <v>42717</v>
      </c>
      <c r="B2599" s="1">
        <v>42718</v>
      </c>
      <c r="C2599">
        <v>255.8</v>
      </c>
      <c r="D2599">
        <v>257.10000305175703</v>
      </c>
      <c r="E2599">
        <v>256.06310619711797</v>
      </c>
      <c r="F2599">
        <v>1.3000030517578101</v>
      </c>
      <c r="G2599">
        <v>0.26310619711875899</v>
      </c>
      <c r="H2599">
        <v>0.35355339059327301</v>
      </c>
    </row>
    <row r="2600" spans="1:8" x14ac:dyDescent="0.3">
      <c r="A2600" s="1">
        <v>42718</v>
      </c>
      <c r="B2600" s="1">
        <v>42719</v>
      </c>
      <c r="C2600">
        <v>256.3</v>
      </c>
      <c r="D2600">
        <v>254.60001831054601</v>
      </c>
      <c r="E2600">
        <v>256.10554738640701</v>
      </c>
      <c r="F2600">
        <v>1.6999816894531199</v>
      </c>
      <c r="G2600">
        <v>-0.19445261359214699</v>
      </c>
      <c r="H2600">
        <v>0.106066017178006</v>
      </c>
    </row>
    <row r="2601" spans="1:8" x14ac:dyDescent="0.3">
      <c r="A2601" s="1">
        <v>42719</v>
      </c>
      <c r="B2601" s="1">
        <v>42720</v>
      </c>
      <c r="C2601">
        <v>256.14999999999998</v>
      </c>
      <c r="D2601">
        <v>255.70000305175699</v>
      </c>
      <c r="E2601">
        <v>256.31482879221397</v>
      </c>
      <c r="F2601">
        <v>-0.449996948242187</v>
      </c>
      <c r="G2601">
        <v>0.16482879221439301</v>
      </c>
      <c r="H2601">
        <v>0.106066017178006</v>
      </c>
    </row>
    <row r="2602" spans="1:8" x14ac:dyDescent="0.3">
      <c r="A2602" s="1">
        <v>42720</v>
      </c>
      <c r="B2602" s="1">
        <v>42723</v>
      </c>
      <c r="C2602">
        <v>256.3</v>
      </c>
      <c r="D2602">
        <v>256.00001220703098</v>
      </c>
      <c r="E2602">
        <v>255.59448688030199</v>
      </c>
      <c r="F2602">
        <v>0.29998779296875</v>
      </c>
      <c r="G2602">
        <v>-0.70551311969757002</v>
      </c>
      <c r="H2602">
        <v>0.35355339059327301</v>
      </c>
    </row>
    <row r="2603" spans="1:8" x14ac:dyDescent="0.3">
      <c r="A2603" s="1">
        <v>42723</v>
      </c>
      <c r="B2603" s="1">
        <v>42724</v>
      </c>
      <c r="C2603">
        <v>256.8</v>
      </c>
      <c r="D2603">
        <v>256.950024414062</v>
      </c>
      <c r="E2603">
        <v>257.17346079945497</v>
      </c>
      <c r="F2603">
        <v>0.1500244140625</v>
      </c>
      <c r="G2603">
        <v>0.37346079945564198</v>
      </c>
      <c r="H2603">
        <v>0.247487373415267</v>
      </c>
    </row>
    <row r="2604" spans="1:8" x14ac:dyDescent="0.3">
      <c r="A2604" s="1">
        <v>42724</v>
      </c>
      <c r="B2604" s="1">
        <v>42725</v>
      </c>
      <c r="C2604">
        <v>257.14999999999998</v>
      </c>
      <c r="D2604">
        <v>257.950018310546</v>
      </c>
      <c r="E2604">
        <v>256.804793858528</v>
      </c>
      <c r="F2604">
        <v>-0.800018310546875</v>
      </c>
      <c r="G2604">
        <v>-0.34520614147186202</v>
      </c>
      <c r="H2604">
        <v>0.106066017177966</v>
      </c>
    </row>
    <row r="2605" spans="1:8" x14ac:dyDescent="0.3">
      <c r="A2605" s="1">
        <v>42725</v>
      </c>
      <c r="B2605" s="1">
        <v>42726</v>
      </c>
      <c r="C2605">
        <v>257</v>
      </c>
      <c r="D2605">
        <v>257.20001220703102</v>
      </c>
      <c r="E2605">
        <v>257.050061576068</v>
      </c>
      <c r="F2605">
        <v>0.20001220703125</v>
      </c>
      <c r="G2605">
        <v>5.0061576068401302E-2</v>
      </c>
      <c r="H2605">
        <v>7.0710678118670794E-2</v>
      </c>
    </row>
    <row r="2606" spans="1:8" x14ac:dyDescent="0.3">
      <c r="A2606" s="1">
        <v>42726</v>
      </c>
      <c r="B2606" s="1">
        <v>42727</v>
      </c>
      <c r="C2606">
        <v>256.89999999999998</v>
      </c>
      <c r="D2606">
        <v>256.600012207031</v>
      </c>
      <c r="E2606">
        <v>257.00732658952398</v>
      </c>
      <c r="F2606">
        <v>-0.29998779296875</v>
      </c>
      <c r="G2606">
        <v>0.107326589524745</v>
      </c>
      <c r="H2606">
        <v>0.35355339059327301</v>
      </c>
    </row>
    <row r="2607" spans="1:8" x14ac:dyDescent="0.3">
      <c r="A2607" s="1">
        <v>42727</v>
      </c>
      <c r="B2607" s="1">
        <v>42730</v>
      </c>
      <c r="C2607">
        <v>256.39999999999998</v>
      </c>
      <c r="D2607">
        <v>256.64999999999998</v>
      </c>
      <c r="E2607">
        <v>256.861750298738</v>
      </c>
      <c r="F2607">
        <v>0.25</v>
      </c>
      <c r="G2607">
        <v>0.461750298738479</v>
      </c>
      <c r="H2607">
        <v>0.212132034355972</v>
      </c>
    </row>
    <row r="2608" spans="1:8" x14ac:dyDescent="0.3">
      <c r="A2608" s="1">
        <v>42730</v>
      </c>
      <c r="B2608" s="1">
        <v>42731</v>
      </c>
      <c r="C2608">
        <v>256.7</v>
      </c>
      <c r="D2608">
        <v>256.7</v>
      </c>
      <c r="E2608">
        <v>256.25446439981403</v>
      </c>
      <c r="F2608">
        <v>0</v>
      </c>
      <c r="G2608">
        <v>-0.44553560018539401</v>
      </c>
      <c r="H2608">
        <v>0.424264068711944</v>
      </c>
    </row>
    <row r="2609" spans="1:8" x14ac:dyDescent="0.3">
      <c r="A2609" s="1">
        <v>42731</v>
      </c>
      <c r="B2609" s="1">
        <v>42732</v>
      </c>
      <c r="C2609">
        <v>257.3</v>
      </c>
      <c r="D2609">
        <v>257.85001831054598</v>
      </c>
      <c r="E2609">
        <v>257.47159508168698</v>
      </c>
      <c r="F2609">
        <v>0.550018310546875</v>
      </c>
      <c r="G2609">
        <v>0.17159508168697299</v>
      </c>
      <c r="H2609">
        <v>0.63639610306787597</v>
      </c>
    </row>
    <row r="2610" spans="1:8" x14ac:dyDescent="0.3">
      <c r="A2610" s="1">
        <v>42732</v>
      </c>
      <c r="B2610" s="1">
        <v>42733</v>
      </c>
      <c r="C2610">
        <v>258.2</v>
      </c>
      <c r="D2610">
        <v>257.7</v>
      </c>
      <c r="E2610">
        <v>258.67943618893599</v>
      </c>
      <c r="F2610">
        <v>-0.5</v>
      </c>
      <c r="G2610">
        <v>0.47943618893623302</v>
      </c>
      <c r="H2610">
        <v>0.247487373415267</v>
      </c>
    </row>
    <row r="2611" spans="1:8" x14ac:dyDescent="0.3">
      <c r="A2611" s="1">
        <v>42733</v>
      </c>
      <c r="B2611" s="1">
        <v>42734</v>
      </c>
      <c r="C2611">
        <v>257.85000000000002</v>
      </c>
      <c r="D2611">
        <v>257.70000610351502</v>
      </c>
      <c r="E2611">
        <v>257.69985007345599</v>
      </c>
      <c r="F2611">
        <v>0.149993896484375</v>
      </c>
      <c r="G2611">
        <v>-0.150149926543235</v>
      </c>
      <c r="H2611">
        <v>0</v>
      </c>
    </row>
    <row r="2612" spans="1:8" x14ac:dyDescent="0.3">
      <c r="A2612" s="1">
        <v>42734</v>
      </c>
      <c r="B2612" s="1">
        <v>42737</v>
      </c>
      <c r="C2612">
        <v>257.85000000000002</v>
      </c>
      <c r="D2612">
        <v>257.85000000000002</v>
      </c>
      <c r="E2612">
        <v>257.83518684133799</v>
      </c>
      <c r="F2612">
        <v>0</v>
      </c>
      <c r="G2612">
        <v>-1.4813158661127E-2</v>
      </c>
      <c r="H2612">
        <v>0.81317279836451295</v>
      </c>
    </row>
    <row r="2613" spans="1:8" x14ac:dyDescent="0.3">
      <c r="A2613" s="1">
        <v>42737</v>
      </c>
      <c r="B2613" s="1">
        <v>42738</v>
      </c>
      <c r="C2613">
        <v>259</v>
      </c>
      <c r="D2613">
        <v>259.54998779296801</v>
      </c>
      <c r="E2613">
        <v>259.27496528625397</v>
      </c>
      <c r="F2613">
        <v>0.54998779296875</v>
      </c>
      <c r="G2613">
        <v>0.27496528625488198</v>
      </c>
      <c r="H2613">
        <v>1.41421356237309</v>
      </c>
    </row>
    <row r="2614" spans="1:8" x14ac:dyDescent="0.3">
      <c r="A2614" s="1">
        <v>42738</v>
      </c>
      <c r="B2614" s="1">
        <v>42739</v>
      </c>
      <c r="C2614">
        <v>261</v>
      </c>
      <c r="D2614">
        <v>260.79998779296801</v>
      </c>
      <c r="E2614">
        <v>260.998726202174</v>
      </c>
      <c r="F2614">
        <v>0.20001220703125</v>
      </c>
      <c r="G2614">
        <v>-1.27379782497882E-3</v>
      </c>
      <c r="H2614">
        <v>0.106066017177966</v>
      </c>
    </row>
    <row r="2615" spans="1:8" x14ac:dyDescent="0.3">
      <c r="A2615" s="1">
        <v>42739</v>
      </c>
      <c r="B2615" s="1">
        <v>42740</v>
      </c>
      <c r="C2615">
        <v>261.14999999999998</v>
      </c>
      <c r="D2615">
        <v>260.850012207031</v>
      </c>
      <c r="E2615">
        <v>261.12415827587199</v>
      </c>
      <c r="F2615">
        <v>0.29998779296875</v>
      </c>
      <c r="G2615">
        <v>-2.5841724127531E-2</v>
      </c>
      <c r="H2615">
        <v>0.49497474683057502</v>
      </c>
    </row>
    <row r="2616" spans="1:8" x14ac:dyDescent="0.3">
      <c r="A2616" s="1">
        <v>42740</v>
      </c>
      <c r="B2616" s="1">
        <v>42741</v>
      </c>
      <c r="C2616">
        <v>260.45</v>
      </c>
      <c r="D2616">
        <v>260.749987792968</v>
      </c>
      <c r="E2616">
        <v>259.98164008259698</v>
      </c>
      <c r="F2616">
        <v>-0.29998779296875</v>
      </c>
      <c r="G2616">
        <v>-0.46835991740226701</v>
      </c>
      <c r="H2616">
        <v>0.70710678118654702</v>
      </c>
    </row>
    <row r="2617" spans="1:8" x14ac:dyDescent="0.3">
      <c r="A2617" s="1">
        <v>42741</v>
      </c>
      <c r="B2617" s="1">
        <v>42744</v>
      </c>
      <c r="C2617">
        <v>261.45</v>
      </c>
      <c r="D2617">
        <v>261.749987792968</v>
      </c>
      <c r="E2617">
        <v>260.98165364265401</v>
      </c>
      <c r="F2617">
        <v>-0.29998779296875</v>
      </c>
      <c r="G2617">
        <v>-0.468346357345581</v>
      </c>
      <c r="H2617">
        <v>0.28284271247464299</v>
      </c>
    </row>
    <row r="2618" spans="1:8" x14ac:dyDescent="0.3">
      <c r="A2618" s="1">
        <v>42744</v>
      </c>
      <c r="B2618" s="1">
        <v>42745</v>
      </c>
      <c r="C2618">
        <v>261.85000000000002</v>
      </c>
      <c r="D2618">
        <v>260.999993896484</v>
      </c>
      <c r="E2618">
        <v>261.96945711076199</v>
      </c>
      <c r="F2618">
        <v>-0.850006103515625</v>
      </c>
      <c r="G2618">
        <v>0.11945711076259601</v>
      </c>
      <c r="H2618">
        <v>3.5355339059335397E-2</v>
      </c>
    </row>
    <row r="2619" spans="1:8" x14ac:dyDescent="0.3">
      <c r="A2619" s="1">
        <v>42745</v>
      </c>
      <c r="B2619" s="1">
        <v>42746</v>
      </c>
      <c r="C2619">
        <v>261.8</v>
      </c>
      <c r="D2619">
        <v>262.00001220703098</v>
      </c>
      <c r="E2619">
        <v>261.51608796715698</v>
      </c>
      <c r="F2619">
        <v>-0.20001220703125</v>
      </c>
      <c r="G2619">
        <v>-0.283912032842636</v>
      </c>
      <c r="H2619">
        <v>3.5708892449920699</v>
      </c>
    </row>
    <row r="2620" spans="1:8" x14ac:dyDescent="0.3">
      <c r="A2620" s="1">
        <v>42746</v>
      </c>
      <c r="B2620" s="1">
        <v>42747</v>
      </c>
      <c r="C2620">
        <v>266.85000000000002</v>
      </c>
      <c r="D2620">
        <v>266.64998779296798</v>
      </c>
      <c r="E2620">
        <v>266.297885394096</v>
      </c>
      <c r="F2620">
        <v>0.20001220703125</v>
      </c>
      <c r="G2620">
        <v>-0.55211460590362504</v>
      </c>
      <c r="H2620">
        <v>0.14142135623734101</v>
      </c>
    </row>
    <row r="2621" spans="1:8" x14ac:dyDescent="0.3">
      <c r="A2621" s="1">
        <v>42747</v>
      </c>
      <c r="B2621" s="1">
        <v>42748</v>
      </c>
      <c r="C2621">
        <v>266.64999999999998</v>
      </c>
      <c r="D2621">
        <v>266.64999999999998</v>
      </c>
      <c r="E2621">
        <v>266.40862857699301</v>
      </c>
      <c r="F2621">
        <v>0</v>
      </c>
      <c r="G2621">
        <v>-0.24137142300605699</v>
      </c>
      <c r="H2621">
        <v>0.14142135623730101</v>
      </c>
    </row>
    <row r="2622" spans="1:8" x14ac:dyDescent="0.3">
      <c r="A2622" s="1">
        <v>42748</v>
      </c>
      <c r="B2622" s="1">
        <v>42751</v>
      </c>
      <c r="C2622">
        <v>266.45</v>
      </c>
      <c r="D2622">
        <v>266.149981689453</v>
      </c>
      <c r="E2622">
        <v>265.93522788286202</v>
      </c>
      <c r="F2622">
        <v>0.300018310546875</v>
      </c>
      <c r="G2622">
        <v>-0.51477211713790805</v>
      </c>
      <c r="H2622">
        <v>0.88388347648318399</v>
      </c>
    </row>
    <row r="2623" spans="1:8" x14ac:dyDescent="0.3">
      <c r="A2623" s="1">
        <v>42751</v>
      </c>
      <c r="B2623" s="1">
        <v>42752</v>
      </c>
      <c r="C2623">
        <v>265.2</v>
      </c>
      <c r="D2623">
        <v>265.249987792968</v>
      </c>
      <c r="E2623">
        <v>265.15293019711902</v>
      </c>
      <c r="F2623">
        <v>-4.998779296875E-2</v>
      </c>
      <c r="G2623">
        <v>-4.7069802880287101E-2</v>
      </c>
      <c r="H2623">
        <v>0.70710678118654702</v>
      </c>
    </row>
    <row r="2624" spans="1:8" x14ac:dyDescent="0.3">
      <c r="A2624" s="1">
        <v>42752</v>
      </c>
      <c r="B2624" s="1">
        <v>42753</v>
      </c>
      <c r="C2624">
        <v>266.2</v>
      </c>
      <c r="D2624">
        <v>265.95</v>
      </c>
      <c r="E2624">
        <v>265.81071750521602</v>
      </c>
      <c r="F2624">
        <v>0.25</v>
      </c>
      <c r="G2624">
        <v>-0.38928249478340099</v>
      </c>
      <c r="H2624">
        <v>0.31819805153393799</v>
      </c>
    </row>
    <row r="2625" spans="1:8" x14ac:dyDescent="0.3">
      <c r="A2625" s="1">
        <v>42753</v>
      </c>
      <c r="B2625" s="1">
        <v>42754</v>
      </c>
      <c r="C2625">
        <v>265.75</v>
      </c>
      <c r="D2625">
        <v>267</v>
      </c>
      <c r="E2625">
        <v>266.23946464061697</v>
      </c>
      <c r="F2625">
        <v>1.25</v>
      </c>
      <c r="G2625">
        <v>0.48946464061736999</v>
      </c>
      <c r="H2625">
        <v>0.14142135623730101</v>
      </c>
    </row>
    <row r="2626" spans="1:8" x14ac:dyDescent="0.3">
      <c r="A2626" s="1">
        <v>42754</v>
      </c>
      <c r="B2626" s="1">
        <v>42755</v>
      </c>
      <c r="C2626">
        <v>265.95</v>
      </c>
      <c r="D2626">
        <v>265.04997558593698</v>
      </c>
      <c r="E2626">
        <v>265.77691738009401</v>
      </c>
      <c r="F2626">
        <v>0.9000244140625</v>
      </c>
      <c r="G2626">
        <v>-0.173082619905471</v>
      </c>
      <c r="H2626">
        <v>0.38890872965260898</v>
      </c>
    </row>
    <row r="2627" spans="1:8" x14ac:dyDescent="0.3">
      <c r="A2627" s="1">
        <v>42755</v>
      </c>
      <c r="B2627" s="1">
        <v>42758</v>
      </c>
      <c r="C2627">
        <v>265.39999999999998</v>
      </c>
      <c r="D2627">
        <v>265.04999389648401</v>
      </c>
      <c r="E2627">
        <v>265.15939601659699</v>
      </c>
      <c r="F2627">
        <v>0.350006103515625</v>
      </c>
      <c r="G2627">
        <v>-0.240603983402252</v>
      </c>
      <c r="H2627">
        <v>0.31819805153393799</v>
      </c>
    </row>
    <row r="2628" spans="1:8" x14ac:dyDescent="0.3">
      <c r="A2628" s="1">
        <v>42758</v>
      </c>
      <c r="B2628" s="1">
        <v>42759</v>
      </c>
      <c r="C2628">
        <v>264.95</v>
      </c>
      <c r="D2628">
        <v>265.34999389648402</v>
      </c>
      <c r="E2628">
        <v>265.19028070271003</v>
      </c>
      <c r="F2628">
        <v>0.399993896484375</v>
      </c>
      <c r="G2628">
        <v>0.24028070271015101</v>
      </c>
      <c r="H2628">
        <v>0.60104076400858097</v>
      </c>
    </row>
    <row r="2629" spans="1:8" x14ac:dyDescent="0.3">
      <c r="A2629" s="1">
        <v>42759</v>
      </c>
      <c r="B2629" s="1">
        <v>42760</v>
      </c>
      <c r="C2629">
        <v>265.8</v>
      </c>
      <c r="D2629">
        <v>267.3</v>
      </c>
      <c r="E2629">
        <v>265.43733062147999</v>
      </c>
      <c r="F2629">
        <v>-1.5</v>
      </c>
      <c r="G2629">
        <v>-0.36266937851905801</v>
      </c>
      <c r="H2629">
        <v>0.17677669529663601</v>
      </c>
    </row>
    <row r="2630" spans="1:8" x14ac:dyDescent="0.3">
      <c r="A2630" s="1">
        <v>42760</v>
      </c>
      <c r="B2630" s="1">
        <v>42761</v>
      </c>
      <c r="C2630">
        <v>266.05</v>
      </c>
      <c r="D2630">
        <v>267.3</v>
      </c>
      <c r="E2630">
        <v>266.81820731162998</v>
      </c>
      <c r="F2630">
        <v>1.25</v>
      </c>
      <c r="G2630">
        <v>0.76820731163024902</v>
      </c>
      <c r="H2630">
        <v>1.9445436482630001</v>
      </c>
    </row>
    <row r="2631" spans="1:8" x14ac:dyDescent="0.3">
      <c r="A2631" s="1">
        <v>42761</v>
      </c>
      <c r="B2631" s="1">
        <v>42762</v>
      </c>
      <c r="C2631">
        <v>268.8</v>
      </c>
      <c r="D2631">
        <v>267.3</v>
      </c>
      <c r="E2631">
        <v>268.86843137740999</v>
      </c>
      <c r="F2631">
        <v>-1.5</v>
      </c>
      <c r="G2631">
        <v>6.8431377410888602E-2</v>
      </c>
      <c r="H2631">
        <v>0</v>
      </c>
    </row>
    <row r="2632" spans="1:8" x14ac:dyDescent="0.3">
      <c r="A2632" s="1">
        <v>42762</v>
      </c>
      <c r="B2632" s="1">
        <v>42765</v>
      </c>
      <c r="C2632">
        <v>268.8</v>
      </c>
      <c r="D2632">
        <v>267.3</v>
      </c>
      <c r="E2632">
        <v>268.81798056065998</v>
      </c>
      <c r="F2632">
        <v>-1.5</v>
      </c>
      <c r="G2632">
        <v>1.7980560660362199E-2</v>
      </c>
      <c r="H2632">
        <v>0</v>
      </c>
    </row>
    <row r="2633" spans="1:8" x14ac:dyDescent="0.3">
      <c r="A2633" s="1">
        <v>42765</v>
      </c>
      <c r="B2633" s="1">
        <v>42766</v>
      </c>
      <c r="C2633">
        <v>268.8</v>
      </c>
      <c r="D2633">
        <v>267.700024414062</v>
      </c>
      <c r="E2633">
        <v>268.971671718359</v>
      </c>
      <c r="F2633">
        <v>-1.0999755859375</v>
      </c>
      <c r="G2633">
        <v>0.171671718358993</v>
      </c>
      <c r="H2633">
        <v>1.2727922061357899</v>
      </c>
    </row>
    <row r="2634" spans="1:8" x14ac:dyDescent="0.3">
      <c r="A2634" s="1">
        <v>42766</v>
      </c>
      <c r="B2634" s="1">
        <v>42767</v>
      </c>
      <c r="C2634">
        <v>267</v>
      </c>
      <c r="D2634">
        <v>267.39999389648398</v>
      </c>
      <c r="E2634">
        <v>266.90993812680199</v>
      </c>
      <c r="F2634">
        <v>-0.399993896484375</v>
      </c>
      <c r="G2634">
        <v>-9.00618731975555E-2</v>
      </c>
      <c r="H2634">
        <v>0.70710678118654702</v>
      </c>
    </row>
    <row r="2635" spans="1:8" x14ac:dyDescent="0.3">
      <c r="A2635" s="1">
        <v>42767</v>
      </c>
      <c r="B2635" s="1">
        <v>42768</v>
      </c>
      <c r="C2635">
        <v>268</v>
      </c>
      <c r="D2635">
        <v>267.75</v>
      </c>
      <c r="E2635">
        <v>268.76736426353398</v>
      </c>
      <c r="F2635">
        <v>-0.25</v>
      </c>
      <c r="G2635">
        <v>0.76736426353454501</v>
      </c>
      <c r="H2635">
        <v>0.70710678118654702</v>
      </c>
    </row>
    <row r="2636" spans="1:8" x14ac:dyDescent="0.3">
      <c r="A2636" s="1">
        <v>42768</v>
      </c>
      <c r="B2636" s="1">
        <v>42769</v>
      </c>
      <c r="C2636">
        <v>267</v>
      </c>
      <c r="D2636">
        <v>267.5</v>
      </c>
      <c r="E2636">
        <v>267.652414381504</v>
      </c>
      <c r="F2636">
        <v>0.5</v>
      </c>
      <c r="G2636">
        <v>0.65241438150405795</v>
      </c>
      <c r="H2636">
        <v>0.424264068711944</v>
      </c>
    </row>
    <row r="2637" spans="1:8" x14ac:dyDescent="0.3">
      <c r="A2637" s="1">
        <v>42769</v>
      </c>
      <c r="B2637" s="1">
        <v>42772</v>
      </c>
      <c r="C2637">
        <v>267.60000000000002</v>
      </c>
      <c r="D2637">
        <v>269.10000000000002</v>
      </c>
      <c r="E2637">
        <v>267.46231310665598</v>
      </c>
      <c r="F2637">
        <v>-1.5</v>
      </c>
      <c r="G2637">
        <v>-0.137686893343925</v>
      </c>
      <c r="H2637">
        <v>0.17677669529663601</v>
      </c>
    </row>
    <row r="2638" spans="1:8" x14ac:dyDescent="0.3">
      <c r="A2638" s="1">
        <v>42772</v>
      </c>
      <c r="B2638" s="1">
        <v>42773</v>
      </c>
      <c r="C2638">
        <v>267.85000000000002</v>
      </c>
      <c r="D2638">
        <v>268.14998779296798</v>
      </c>
      <c r="E2638">
        <v>267.90500358715599</v>
      </c>
      <c r="F2638">
        <v>0.29998779296875</v>
      </c>
      <c r="G2638">
        <v>5.5003587156534202E-2</v>
      </c>
      <c r="H2638">
        <v>0.49497474683061499</v>
      </c>
    </row>
    <row r="2639" spans="1:8" x14ac:dyDescent="0.3">
      <c r="A2639" s="1">
        <v>42773</v>
      </c>
      <c r="B2639" s="1">
        <v>42774</v>
      </c>
      <c r="C2639">
        <v>267.14999999999998</v>
      </c>
      <c r="D2639">
        <v>266.64999999999998</v>
      </c>
      <c r="E2639">
        <v>267.18212955221497</v>
      </c>
      <c r="F2639">
        <v>-0.5</v>
      </c>
      <c r="G2639">
        <v>3.2129552215337698E-2</v>
      </c>
      <c r="H2639">
        <v>0.77781745930517798</v>
      </c>
    </row>
    <row r="2640" spans="1:8" x14ac:dyDescent="0.3">
      <c r="A2640" s="1">
        <v>42774</v>
      </c>
      <c r="B2640" s="1">
        <v>42775</v>
      </c>
      <c r="C2640">
        <v>266.05</v>
      </c>
      <c r="D2640">
        <v>266.10001831054598</v>
      </c>
      <c r="E2640">
        <v>265.61280457973402</v>
      </c>
      <c r="F2640">
        <v>-5.0018310546875E-2</v>
      </c>
      <c r="G2640">
        <v>-0.43719542026519698</v>
      </c>
      <c r="H2640">
        <v>0.17677669529663601</v>
      </c>
    </row>
    <row r="2641" spans="1:8" x14ac:dyDescent="0.3">
      <c r="A2641" s="1">
        <v>42775</v>
      </c>
      <c r="B2641" s="1">
        <v>42776</v>
      </c>
      <c r="C2641">
        <v>266.3</v>
      </c>
      <c r="D2641">
        <v>267.35001831054598</v>
      </c>
      <c r="E2641">
        <v>266.91433571576999</v>
      </c>
      <c r="F2641">
        <v>1.0500183105468699</v>
      </c>
      <c r="G2641">
        <v>0.61433571577072099</v>
      </c>
      <c r="H2641">
        <v>0.17677669529663601</v>
      </c>
    </row>
    <row r="2642" spans="1:8" x14ac:dyDescent="0.3">
      <c r="A2642" s="1">
        <v>42776</v>
      </c>
      <c r="B2642" s="1">
        <v>42779</v>
      </c>
      <c r="C2642">
        <v>266.55</v>
      </c>
      <c r="D2642">
        <v>266.35001831054598</v>
      </c>
      <c r="E2642">
        <v>267.03432284593498</v>
      </c>
      <c r="F2642">
        <v>-0.199981689453125</v>
      </c>
      <c r="G2642">
        <v>0.48432284593582098</v>
      </c>
      <c r="H2642">
        <v>7.0710678118630604E-2</v>
      </c>
    </row>
    <row r="2643" spans="1:8" x14ac:dyDescent="0.3">
      <c r="A2643" s="1">
        <v>42779</v>
      </c>
      <c r="B2643" s="1">
        <v>42780</v>
      </c>
      <c r="C2643">
        <v>266.64999999999998</v>
      </c>
      <c r="D2643">
        <v>267.54999389648401</v>
      </c>
      <c r="E2643">
        <v>266.78103353977201</v>
      </c>
      <c r="F2643">
        <v>0.899993896484375</v>
      </c>
      <c r="G2643">
        <v>0.131033539772033</v>
      </c>
      <c r="H2643">
        <v>0.60104076400854101</v>
      </c>
    </row>
    <row r="2644" spans="1:8" x14ac:dyDescent="0.3">
      <c r="A2644" s="1">
        <v>42780</v>
      </c>
      <c r="B2644" s="1">
        <v>42781</v>
      </c>
      <c r="C2644">
        <v>265.8</v>
      </c>
      <c r="D2644">
        <v>265.75001220703098</v>
      </c>
      <c r="E2644">
        <v>266.393844830989</v>
      </c>
      <c r="F2644">
        <v>-4.998779296875E-2</v>
      </c>
      <c r="G2644">
        <v>0.59384483098983698</v>
      </c>
      <c r="H2644">
        <v>0.63639610306787597</v>
      </c>
    </row>
    <row r="2645" spans="1:8" x14ac:dyDescent="0.3">
      <c r="A2645" s="1">
        <v>42781</v>
      </c>
      <c r="B2645" s="1">
        <v>42782</v>
      </c>
      <c r="C2645">
        <v>266.7</v>
      </c>
      <c r="D2645">
        <v>267.29997558593698</v>
      </c>
      <c r="E2645">
        <v>266.70864969566401</v>
      </c>
      <c r="F2645">
        <v>0.5999755859375</v>
      </c>
      <c r="G2645">
        <v>8.6496956646442396E-3</v>
      </c>
      <c r="H2645">
        <v>0.106066017177966</v>
      </c>
    </row>
    <row r="2646" spans="1:8" x14ac:dyDescent="0.3">
      <c r="A2646" s="1">
        <v>42782</v>
      </c>
      <c r="B2646" s="1">
        <v>42783</v>
      </c>
      <c r="C2646">
        <v>266.55</v>
      </c>
      <c r="D2646">
        <v>265.700024414062</v>
      </c>
      <c r="E2646">
        <v>266.33207868337598</v>
      </c>
      <c r="F2646">
        <v>0.8499755859375</v>
      </c>
      <c r="G2646">
        <v>-0.21792131662368699</v>
      </c>
      <c r="H2646">
        <v>0.17677669529663601</v>
      </c>
    </row>
    <row r="2647" spans="1:8" x14ac:dyDescent="0.3">
      <c r="A2647" s="1">
        <v>42783</v>
      </c>
      <c r="B2647" s="1">
        <v>42786</v>
      </c>
      <c r="C2647">
        <v>266.8</v>
      </c>
      <c r="D2647">
        <v>266.950024414062</v>
      </c>
      <c r="E2647">
        <v>266.51689057350097</v>
      </c>
      <c r="F2647">
        <v>-0.1500244140625</v>
      </c>
      <c r="G2647">
        <v>-0.28310942649841297</v>
      </c>
      <c r="H2647">
        <v>0.53033008588991004</v>
      </c>
    </row>
    <row r="2648" spans="1:8" x14ac:dyDescent="0.3">
      <c r="A2648" s="1">
        <v>42786</v>
      </c>
      <c r="B2648" s="1">
        <v>42787</v>
      </c>
      <c r="C2648">
        <v>267.55</v>
      </c>
      <c r="D2648">
        <v>267.8</v>
      </c>
      <c r="E2648">
        <v>267.49512489438001</v>
      </c>
      <c r="F2648">
        <v>-0.25</v>
      </c>
      <c r="G2648">
        <v>-5.48751056194305E-2</v>
      </c>
      <c r="H2648">
        <v>1.76776695296636</v>
      </c>
    </row>
    <row r="2649" spans="1:8" x14ac:dyDescent="0.3">
      <c r="A2649" s="1">
        <v>42787</v>
      </c>
      <c r="B2649" s="1">
        <v>42788</v>
      </c>
      <c r="C2649">
        <v>270.05</v>
      </c>
      <c r="D2649">
        <v>270.40000610351501</v>
      </c>
      <c r="E2649">
        <v>269.794977861642</v>
      </c>
      <c r="F2649">
        <v>-0.350006103515625</v>
      </c>
      <c r="G2649">
        <v>-0.25502213835716198</v>
      </c>
      <c r="H2649">
        <v>0.28284271247460202</v>
      </c>
    </row>
    <row r="2650" spans="1:8" x14ac:dyDescent="0.3">
      <c r="A2650" s="1">
        <v>42788</v>
      </c>
      <c r="B2650" s="1">
        <v>42789</v>
      </c>
      <c r="C2650">
        <v>270.45</v>
      </c>
      <c r="D2650">
        <v>270.45</v>
      </c>
      <c r="E2650">
        <v>270.53829282224098</v>
      </c>
      <c r="F2650">
        <v>0</v>
      </c>
      <c r="G2650">
        <v>8.82928222417831E-2</v>
      </c>
      <c r="H2650">
        <v>0.24748737341530699</v>
      </c>
    </row>
    <row r="2651" spans="1:8" x14ac:dyDescent="0.3">
      <c r="A2651" s="1">
        <v>42789</v>
      </c>
      <c r="B2651" s="1">
        <v>42790</v>
      </c>
      <c r="C2651">
        <v>270.8</v>
      </c>
      <c r="D2651">
        <v>270.450024414062</v>
      </c>
      <c r="E2651">
        <v>270.89680941700902</v>
      </c>
      <c r="F2651">
        <v>-0.3499755859375</v>
      </c>
      <c r="G2651">
        <v>9.6809417009353596E-2</v>
      </c>
      <c r="H2651">
        <v>1.73241161390703</v>
      </c>
    </row>
    <row r="2652" spans="1:8" x14ac:dyDescent="0.3">
      <c r="A2652" s="1">
        <v>42790</v>
      </c>
      <c r="B2652" s="1">
        <v>42793</v>
      </c>
      <c r="C2652">
        <v>268.35000000000002</v>
      </c>
      <c r="D2652">
        <v>268.45000610351502</v>
      </c>
      <c r="E2652">
        <v>268.73889011740602</v>
      </c>
      <c r="F2652">
        <v>0.100006103515625</v>
      </c>
      <c r="G2652">
        <v>0.38889011740684498</v>
      </c>
      <c r="H2652">
        <v>0.74246212024588198</v>
      </c>
    </row>
    <row r="2653" spans="1:8" x14ac:dyDescent="0.3">
      <c r="A2653" s="1">
        <v>42793</v>
      </c>
      <c r="B2653" s="1">
        <v>42794</v>
      </c>
      <c r="C2653">
        <v>267.3</v>
      </c>
      <c r="D2653">
        <v>267.50001220703098</v>
      </c>
      <c r="E2653">
        <v>266.36439703702899</v>
      </c>
      <c r="F2653">
        <v>-0.20001220703125</v>
      </c>
      <c r="G2653">
        <v>-0.93560296297073298</v>
      </c>
      <c r="H2653">
        <v>0.17677669529663601</v>
      </c>
    </row>
    <row r="2654" spans="1:8" x14ac:dyDescent="0.3">
      <c r="A2654" s="1">
        <v>42794</v>
      </c>
      <c r="B2654" s="1">
        <v>42795</v>
      </c>
      <c r="C2654">
        <v>267.55</v>
      </c>
      <c r="D2654">
        <v>267.50001220703098</v>
      </c>
      <c r="E2654">
        <v>268.37363265752703</v>
      </c>
      <c r="F2654">
        <v>-4.998779296875E-2</v>
      </c>
      <c r="G2654">
        <v>0.82363265752792303</v>
      </c>
      <c r="H2654">
        <v>0</v>
      </c>
    </row>
    <row r="2655" spans="1:8" x14ac:dyDescent="0.3">
      <c r="A2655" s="1">
        <v>42795</v>
      </c>
      <c r="B2655" s="1">
        <v>42796</v>
      </c>
      <c r="C2655">
        <v>267.55</v>
      </c>
      <c r="D2655">
        <v>269.700024414062</v>
      </c>
      <c r="E2655">
        <v>268.01708628535198</v>
      </c>
      <c r="F2655">
        <v>2.1500244140625</v>
      </c>
      <c r="G2655">
        <v>0.46708628535270602</v>
      </c>
      <c r="H2655">
        <v>2.0859650045003</v>
      </c>
    </row>
    <row r="2656" spans="1:8" x14ac:dyDescent="0.3">
      <c r="A2656" s="1">
        <v>42796</v>
      </c>
      <c r="B2656" s="1">
        <v>42797</v>
      </c>
      <c r="C2656">
        <v>270.5</v>
      </c>
      <c r="D2656">
        <v>269.20001220703102</v>
      </c>
      <c r="E2656">
        <v>270.55307456478403</v>
      </c>
      <c r="F2656">
        <v>-1.29998779296875</v>
      </c>
      <c r="G2656">
        <v>5.3074564784765202E-2</v>
      </c>
      <c r="H2656">
        <v>2.1566756826189701</v>
      </c>
    </row>
    <row r="2657" spans="1:8" x14ac:dyDescent="0.3">
      <c r="A2657" s="1">
        <v>42797</v>
      </c>
      <c r="B2657" s="1">
        <v>42800</v>
      </c>
      <c r="C2657">
        <v>267.45</v>
      </c>
      <c r="D2657">
        <v>266.7</v>
      </c>
      <c r="E2657">
        <v>267.28079801499803</v>
      </c>
      <c r="F2657">
        <v>0.75</v>
      </c>
      <c r="G2657">
        <v>-0.169201985001564</v>
      </c>
      <c r="H2657">
        <v>0.424264068711944</v>
      </c>
    </row>
    <row r="2658" spans="1:8" x14ac:dyDescent="0.3">
      <c r="A2658" s="1">
        <v>42800</v>
      </c>
      <c r="B2658" s="1">
        <v>42801</v>
      </c>
      <c r="C2658">
        <v>268.05</v>
      </c>
      <c r="D2658">
        <v>268.35001831054598</v>
      </c>
      <c r="E2658">
        <v>267.29604904651598</v>
      </c>
      <c r="F2658">
        <v>-0.300018310546875</v>
      </c>
      <c r="G2658">
        <v>-0.75395095348358099</v>
      </c>
      <c r="H2658">
        <v>0.98994949366115004</v>
      </c>
    </row>
    <row r="2659" spans="1:8" x14ac:dyDescent="0.3">
      <c r="A2659" s="1">
        <v>42801</v>
      </c>
      <c r="B2659" s="1">
        <v>42802</v>
      </c>
      <c r="C2659">
        <v>269.45</v>
      </c>
      <c r="D2659">
        <v>269.2</v>
      </c>
      <c r="E2659">
        <v>268.90806211233098</v>
      </c>
      <c r="F2659">
        <v>0.25</v>
      </c>
      <c r="G2659">
        <v>-0.54193788766860895</v>
      </c>
      <c r="H2659">
        <v>0.38890872965260898</v>
      </c>
    </row>
    <row r="2660" spans="1:8" x14ac:dyDescent="0.3">
      <c r="A2660" s="1">
        <v>42802</v>
      </c>
      <c r="B2660" s="1">
        <v>42803</v>
      </c>
      <c r="C2660">
        <v>270</v>
      </c>
      <c r="D2660">
        <v>270.100006103515</v>
      </c>
      <c r="E2660">
        <v>270.03951473161499</v>
      </c>
      <c r="F2660">
        <v>0.100006103515625</v>
      </c>
      <c r="G2660">
        <v>3.9514731615781701E-2</v>
      </c>
      <c r="H2660">
        <v>0.53033008588991004</v>
      </c>
    </row>
    <row r="2661" spans="1:8" x14ac:dyDescent="0.3">
      <c r="A2661" s="1">
        <v>42803</v>
      </c>
      <c r="B2661" s="1">
        <v>42804</v>
      </c>
      <c r="C2661">
        <v>269.25</v>
      </c>
      <c r="D2661">
        <v>269.25</v>
      </c>
      <c r="E2661">
        <v>269.84488409757603</v>
      </c>
      <c r="F2661">
        <v>0</v>
      </c>
      <c r="G2661">
        <v>0.59488409757614102</v>
      </c>
      <c r="H2661">
        <v>0.63639610306787597</v>
      </c>
    </row>
    <row r="2662" spans="1:8" x14ac:dyDescent="0.3">
      <c r="A2662" s="1">
        <v>42804</v>
      </c>
      <c r="B2662" s="1">
        <v>42807</v>
      </c>
      <c r="C2662">
        <v>270.14999999999998</v>
      </c>
      <c r="D2662">
        <v>270.54999389648401</v>
      </c>
      <c r="E2662">
        <v>269.28978755473997</v>
      </c>
      <c r="F2662">
        <v>-0.399993896484375</v>
      </c>
      <c r="G2662">
        <v>-0.86021244525909402</v>
      </c>
      <c r="H2662">
        <v>2.26274169979698</v>
      </c>
    </row>
    <row r="2663" spans="1:8" x14ac:dyDescent="0.3">
      <c r="A2663" s="1">
        <v>42807</v>
      </c>
      <c r="B2663" s="1">
        <v>42808</v>
      </c>
      <c r="C2663">
        <v>273.35000000000002</v>
      </c>
      <c r="D2663">
        <v>274.35000000000002</v>
      </c>
      <c r="E2663">
        <v>273.96629575490903</v>
      </c>
      <c r="F2663">
        <v>1</v>
      </c>
      <c r="G2663">
        <v>0.61629575490951505</v>
      </c>
      <c r="H2663">
        <v>1.5909902576697299</v>
      </c>
    </row>
    <row r="2664" spans="1:8" x14ac:dyDescent="0.3">
      <c r="A2664" s="1">
        <v>42808</v>
      </c>
      <c r="B2664" s="1">
        <v>42809</v>
      </c>
      <c r="C2664">
        <v>275.60000000000002</v>
      </c>
      <c r="D2664">
        <v>275.45000610351502</v>
      </c>
      <c r="E2664">
        <v>275.55201919972899</v>
      </c>
      <c r="F2664">
        <v>0.149993896484375</v>
      </c>
      <c r="G2664">
        <v>-4.7980800271034199E-2</v>
      </c>
      <c r="H2664">
        <v>0.42426406871190397</v>
      </c>
    </row>
    <row r="2665" spans="1:8" x14ac:dyDescent="0.3">
      <c r="A2665" s="1">
        <v>42809</v>
      </c>
      <c r="B2665" s="1">
        <v>42810</v>
      </c>
      <c r="C2665">
        <v>276.2</v>
      </c>
      <c r="D2665">
        <v>278.899981689453</v>
      </c>
      <c r="E2665">
        <v>276.06563278734598</v>
      </c>
      <c r="F2665">
        <v>-2.6999816894531201</v>
      </c>
      <c r="G2665">
        <v>-0.13436721265316001</v>
      </c>
      <c r="H2665">
        <v>1.20208152801712</v>
      </c>
    </row>
    <row r="2666" spans="1:8" x14ac:dyDescent="0.3">
      <c r="A2666" s="1">
        <v>42810</v>
      </c>
      <c r="B2666" s="1">
        <v>42811</v>
      </c>
      <c r="C2666">
        <v>277.89999999999998</v>
      </c>
      <c r="D2666">
        <v>278.100012207031</v>
      </c>
      <c r="E2666">
        <v>278.226519101858</v>
      </c>
      <c r="F2666">
        <v>0.20001220703125</v>
      </c>
      <c r="G2666">
        <v>0.32651910185813898</v>
      </c>
      <c r="H2666">
        <v>0.81317279836455303</v>
      </c>
    </row>
    <row r="2667" spans="1:8" x14ac:dyDescent="0.3">
      <c r="A2667" s="1">
        <v>42811</v>
      </c>
      <c r="B2667" s="1">
        <v>42814</v>
      </c>
      <c r="C2667">
        <v>279.05</v>
      </c>
      <c r="D2667">
        <v>279.200024414062</v>
      </c>
      <c r="E2667">
        <v>278.79794548749902</v>
      </c>
      <c r="F2667">
        <v>-0.1500244140625</v>
      </c>
      <c r="G2667">
        <v>-0.252054512500762</v>
      </c>
      <c r="H2667">
        <v>3.5355339059335397E-2</v>
      </c>
    </row>
    <row r="2668" spans="1:8" x14ac:dyDescent="0.3">
      <c r="A2668" s="1">
        <v>42814</v>
      </c>
      <c r="B2668" s="1">
        <v>42815</v>
      </c>
      <c r="C2668">
        <v>279.10000000000002</v>
      </c>
      <c r="D2668">
        <v>279.749993896484</v>
      </c>
      <c r="E2668">
        <v>278.44130227565699</v>
      </c>
      <c r="F2668">
        <v>-0.649993896484375</v>
      </c>
      <c r="G2668">
        <v>-0.65869772434234597</v>
      </c>
      <c r="H2668">
        <v>1.80312229202566</v>
      </c>
    </row>
    <row r="2669" spans="1:8" x14ac:dyDescent="0.3">
      <c r="A2669" s="1">
        <v>42815</v>
      </c>
      <c r="B2669" s="1">
        <v>42816</v>
      </c>
      <c r="C2669">
        <v>281.64999999999998</v>
      </c>
      <c r="D2669">
        <v>279.450018310546</v>
      </c>
      <c r="E2669">
        <v>281.73047208189899</v>
      </c>
      <c r="F2669">
        <v>-2.1999816894531201</v>
      </c>
      <c r="G2669">
        <v>8.0472081899642903E-2</v>
      </c>
      <c r="H2669">
        <v>1.0606601717798201</v>
      </c>
    </row>
    <row r="2670" spans="1:8" x14ac:dyDescent="0.3">
      <c r="A2670" s="1">
        <v>42816</v>
      </c>
      <c r="B2670" s="1">
        <v>42817</v>
      </c>
      <c r="C2670">
        <v>280.14999999999998</v>
      </c>
      <c r="D2670">
        <v>281.39999999999998</v>
      </c>
      <c r="E2670">
        <v>280.19978643730201</v>
      </c>
      <c r="F2670">
        <v>1.25</v>
      </c>
      <c r="G2670">
        <v>4.97864373028278E-2</v>
      </c>
      <c r="H2670">
        <v>0.45961940777128002</v>
      </c>
    </row>
    <row r="2671" spans="1:8" x14ac:dyDescent="0.3">
      <c r="A2671" s="1">
        <v>42817</v>
      </c>
      <c r="B2671" s="1">
        <v>42818</v>
      </c>
      <c r="C2671">
        <v>280.8</v>
      </c>
      <c r="D2671">
        <v>280.90000610351501</v>
      </c>
      <c r="E2671">
        <v>280.10805188417402</v>
      </c>
      <c r="F2671">
        <v>-0.100006103515625</v>
      </c>
      <c r="G2671">
        <v>-0.69194811582565297</v>
      </c>
      <c r="H2671">
        <v>0.24748737341530699</v>
      </c>
    </row>
    <row r="2672" spans="1:8" x14ac:dyDescent="0.3">
      <c r="A2672" s="1">
        <v>42818</v>
      </c>
      <c r="B2672" s="1">
        <v>42821</v>
      </c>
      <c r="C2672">
        <v>280.45</v>
      </c>
      <c r="D2672">
        <v>278.79997558593698</v>
      </c>
      <c r="E2672">
        <v>280.81159661412198</v>
      </c>
      <c r="F2672">
        <v>-1.6500244140625</v>
      </c>
      <c r="G2672">
        <v>0.36159661412239003</v>
      </c>
      <c r="H2672">
        <v>1.48492424049172</v>
      </c>
    </row>
    <row r="2673" spans="1:8" x14ac:dyDescent="0.3">
      <c r="A2673" s="1">
        <v>42821</v>
      </c>
      <c r="B2673" s="1">
        <v>42822</v>
      </c>
      <c r="C2673">
        <v>278.35000000000002</v>
      </c>
      <c r="D2673">
        <v>279.749993896484</v>
      </c>
      <c r="E2673">
        <v>278.13231769800097</v>
      </c>
      <c r="F2673">
        <v>-1.3999938964843699</v>
      </c>
      <c r="G2673">
        <v>-0.21768230199813801</v>
      </c>
      <c r="H2673">
        <v>0.56568542494920504</v>
      </c>
    </row>
    <row r="2674" spans="1:8" x14ac:dyDescent="0.3">
      <c r="A2674" s="1">
        <v>42822</v>
      </c>
      <c r="B2674" s="1">
        <v>42823</v>
      </c>
      <c r="C2674">
        <v>279.14999999999998</v>
      </c>
      <c r="D2674">
        <v>280.29999389648401</v>
      </c>
      <c r="E2674">
        <v>279.36768309175898</v>
      </c>
      <c r="F2674">
        <v>1.1499938964843699</v>
      </c>
      <c r="G2674">
        <v>0.21768309175968101</v>
      </c>
      <c r="H2674">
        <v>0.45961940777128002</v>
      </c>
    </row>
    <row r="2675" spans="1:8" x14ac:dyDescent="0.3">
      <c r="A2675" s="1">
        <v>42823</v>
      </c>
      <c r="B2675" s="1">
        <v>42824</v>
      </c>
      <c r="C2675">
        <v>279.8</v>
      </c>
      <c r="D2675">
        <v>280.15000610351501</v>
      </c>
      <c r="E2675">
        <v>279.40953661799398</v>
      </c>
      <c r="F2675">
        <v>-0.350006103515625</v>
      </c>
      <c r="G2675">
        <v>-0.39046338200569097</v>
      </c>
      <c r="H2675">
        <v>3.5355339059335397E-2</v>
      </c>
    </row>
    <row r="2676" spans="1:8" x14ac:dyDescent="0.3">
      <c r="A2676" s="1">
        <v>42824</v>
      </c>
      <c r="B2676" s="1">
        <v>42825</v>
      </c>
      <c r="C2676">
        <v>279.75</v>
      </c>
      <c r="D2676">
        <v>279.89999389648398</v>
      </c>
      <c r="E2676">
        <v>279.38232925534197</v>
      </c>
      <c r="F2676">
        <v>-0.149993896484375</v>
      </c>
      <c r="G2676">
        <v>-0.36767074465751598</v>
      </c>
      <c r="H2676">
        <v>0.31819805153393799</v>
      </c>
    </row>
    <row r="2677" spans="1:8" x14ac:dyDescent="0.3">
      <c r="A2677" s="1">
        <v>42825</v>
      </c>
      <c r="B2677" s="1">
        <v>42828</v>
      </c>
      <c r="C2677">
        <v>279.3</v>
      </c>
      <c r="D2677">
        <v>279.700024414062</v>
      </c>
      <c r="E2677">
        <v>279.95602385997699</v>
      </c>
      <c r="F2677">
        <v>0.4000244140625</v>
      </c>
      <c r="G2677">
        <v>0.65602385997772195</v>
      </c>
      <c r="H2677">
        <v>0.212132034355972</v>
      </c>
    </row>
    <row r="2678" spans="1:8" x14ac:dyDescent="0.3">
      <c r="A2678" s="1">
        <v>42828</v>
      </c>
      <c r="B2678" s="1">
        <v>42829</v>
      </c>
      <c r="C2678">
        <v>279.60000000000002</v>
      </c>
      <c r="D2678">
        <v>279.39998779296798</v>
      </c>
      <c r="E2678">
        <v>280.36747298240601</v>
      </c>
      <c r="F2678">
        <v>-0.20001220703125</v>
      </c>
      <c r="G2678">
        <v>0.76747298240661599</v>
      </c>
      <c r="H2678">
        <v>0.38890872965260898</v>
      </c>
    </row>
    <row r="2679" spans="1:8" x14ac:dyDescent="0.3">
      <c r="A2679" s="1">
        <v>42829</v>
      </c>
      <c r="B2679" s="1">
        <v>42830</v>
      </c>
      <c r="C2679">
        <v>279.05</v>
      </c>
      <c r="D2679">
        <v>279.10001831054598</v>
      </c>
      <c r="E2679">
        <v>278.758658725023</v>
      </c>
      <c r="F2679">
        <v>-5.0018310546875E-2</v>
      </c>
      <c r="G2679">
        <v>-0.29134127497673001</v>
      </c>
      <c r="H2679">
        <v>0.35355339059327301</v>
      </c>
    </row>
    <row r="2680" spans="1:8" x14ac:dyDescent="0.3">
      <c r="A2680" s="1">
        <v>42830</v>
      </c>
      <c r="B2680" s="1">
        <v>42831</v>
      </c>
      <c r="C2680">
        <v>278.55</v>
      </c>
      <c r="D2680">
        <v>277.60001831054598</v>
      </c>
      <c r="E2680">
        <v>278.06134136319099</v>
      </c>
      <c r="F2680">
        <v>0.949981689453125</v>
      </c>
      <c r="G2680">
        <v>-0.488658636808395</v>
      </c>
      <c r="H2680">
        <v>0.67175144212721205</v>
      </c>
    </row>
    <row r="2681" spans="1:8" x14ac:dyDescent="0.3">
      <c r="A2681" s="1">
        <v>42831</v>
      </c>
      <c r="B2681" s="1">
        <v>42832</v>
      </c>
      <c r="C2681">
        <v>277.60000000000002</v>
      </c>
      <c r="D2681">
        <v>277.85000000000002</v>
      </c>
      <c r="E2681">
        <v>276.35516641139901</v>
      </c>
      <c r="F2681">
        <v>-0.25</v>
      </c>
      <c r="G2681">
        <v>-1.24483358860015</v>
      </c>
      <c r="H2681">
        <v>0.45961940777128002</v>
      </c>
    </row>
    <row r="2682" spans="1:8" x14ac:dyDescent="0.3">
      <c r="A2682" s="1">
        <v>42832</v>
      </c>
      <c r="B2682" s="1">
        <v>42835</v>
      </c>
      <c r="C2682">
        <v>276.95</v>
      </c>
      <c r="D2682">
        <v>276.899981689453</v>
      </c>
      <c r="E2682">
        <v>276.41863299608201</v>
      </c>
      <c r="F2682">
        <v>5.0018310546875E-2</v>
      </c>
      <c r="G2682">
        <v>-0.53136700391769398</v>
      </c>
      <c r="H2682">
        <v>1.13137084989845</v>
      </c>
    </row>
    <row r="2683" spans="1:8" x14ac:dyDescent="0.3">
      <c r="A2683" s="1">
        <v>42835</v>
      </c>
      <c r="B2683" s="1">
        <v>42836</v>
      </c>
      <c r="C2683">
        <v>275.35000000000002</v>
      </c>
      <c r="D2683">
        <v>274.54998168945298</v>
      </c>
      <c r="E2683">
        <v>276.00779942273999</v>
      </c>
      <c r="F2683">
        <v>-0.800018310546875</v>
      </c>
      <c r="G2683">
        <v>0.65779942274093595</v>
      </c>
      <c r="H2683">
        <v>1.23743686707645</v>
      </c>
    </row>
    <row r="2684" spans="1:8" x14ac:dyDescent="0.3">
      <c r="A2684" s="1">
        <v>42836</v>
      </c>
      <c r="B2684" s="1">
        <v>42837</v>
      </c>
      <c r="C2684">
        <v>273.60000000000002</v>
      </c>
      <c r="D2684">
        <v>273.999993896484</v>
      </c>
      <c r="E2684">
        <v>273.11533272862403</v>
      </c>
      <c r="F2684">
        <v>-0.399993896484375</v>
      </c>
      <c r="G2684">
        <v>-0.48466727137565602</v>
      </c>
      <c r="H2684">
        <v>0.74246212024584202</v>
      </c>
    </row>
    <row r="2685" spans="1:8" x14ac:dyDescent="0.3">
      <c r="A2685" s="1">
        <v>42837</v>
      </c>
      <c r="B2685" s="1">
        <v>42838</v>
      </c>
      <c r="C2685">
        <v>274.64999999999998</v>
      </c>
      <c r="D2685">
        <v>274.54999389648401</v>
      </c>
      <c r="E2685">
        <v>275.36799671649902</v>
      </c>
      <c r="F2685">
        <v>-0.100006103515625</v>
      </c>
      <c r="G2685">
        <v>0.71799671649932795</v>
      </c>
      <c r="H2685">
        <v>1.5556349186104299</v>
      </c>
    </row>
    <row r="2686" spans="1:8" x14ac:dyDescent="0.3">
      <c r="A2686" s="1">
        <v>42838</v>
      </c>
      <c r="B2686" s="1">
        <v>42839</v>
      </c>
      <c r="C2686">
        <v>276.85000000000002</v>
      </c>
      <c r="D2686">
        <v>275.749993896484</v>
      </c>
      <c r="E2686">
        <v>276.43991867303799</v>
      </c>
      <c r="F2686">
        <v>1.1000061035156199</v>
      </c>
      <c r="G2686">
        <v>-0.410081326961517</v>
      </c>
      <c r="H2686">
        <v>1.0253048327205201</v>
      </c>
    </row>
    <row r="2687" spans="1:8" x14ac:dyDescent="0.3">
      <c r="A2687" s="1">
        <v>42839</v>
      </c>
      <c r="B2687" s="1">
        <v>42842</v>
      </c>
      <c r="C2687">
        <v>275.39999999999998</v>
      </c>
      <c r="D2687">
        <v>276.04999389648401</v>
      </c>
      <c r="E2687">
        <v>275.06644006967502</v>
      </c>
      <c r="F2687">
        <v>-0.649993896484375</v>
      </c>
      <c r="G2687">
        <v>-0.333559930324554</v>
      </c>
      <c r="H2687">
        <v>0.67175144212725202</v>
      </c>
    </row>
    <row r="2688" spans="1:8" x14ac:dyDescent="0.3">
      <c r="A2688" s="1">
        <v>42842</v>
      </c>
      <c r="B2688" s="1">
        <v>42843</v>
      </c>
      <c r="C2688">
        <v>276.35000000000002</v>
      </c>
      <c r="D2688">
        <v>277.499993896484</v>
      </c>
      <c r="E2688">
        <v>276.58635740578097</v>
      </c>
      <c r="F2688">
        <v>1.1499938964843699</v>
      </c>
      <c r="G2688">
        <v>0.23635740578174499</v>
      </c>
      <c r="H2688">
        <v>0.212132034355972</v>
      </c>
    </row>
    <row r="2689" spans="1:8" x14ac:dyDescent="0.3">
      <c r="A2689" s="1">
        <v>42843</v>
      </c>
      <c r="B2689" s="1">
        <v>42844</v>
      </c>
      <c r="C2689">
        <v>276.05</v>
      </c>
      <c r="D2689">
        <v>275.35001831054598</v>
      </c>
      <c r="E2689">
        <v>275.81271785795599</v>
      </c>
      <c r="F2689">
        <v>0.699981689453125</v>
      </c>
      <c r="G2689">
        <v>-0.23728214204311299</v>
      </c>
      <c r="H2689">
        <v>1.0606601717798201</v>
      </c>
    </row>
    <row r="2690" spans="1:8" x14ac:dyDescent="0.3">
      <c r="A2690" s="1">
        <v>42844</v>
      </c>
      <c r="B2690" s="1">
        <v>42845</v>
      </c>
      <c r="C2690">
        <v>274.55</v>
      </c>
      <c r="D2690">
        <v>274.05</v>
      </c>
      <c r="E2690">
        <v>273.65645085573198</v>
      </c>
      <c r="F2690">
        <v>0.5</v>
      </c>
      <c r="G2690">
        <v>-0.893549144268035</v>
      </c>
      <c r="H2690">
        <v>0.98994949366115004</v>
      </c>
    </row>
    <row r="2691" spans="1:8" x14ac:dyDescent="0.3">
      <c r="A2691" s="1">
        <v>42845</v>
      </c>
      <c r="B2691" s="1">
        <v>42846</v>
      </c>
      <c r="C2691">
        <v>275.95</v>
      </c>
      <c r="D2691">
        <v>276.999987792968</v>
      </c>
      <c r="E2691">
        <v>275.92561595775101</v>
      </c>
      <c r="F2691">
        <v>-1.04998779296875</v>
      </c>
      <c r="G2691">
        <v>-2.43840422481298E-2</v>
      </c>
      <c r="H2691">
        <v>1.73241161390703</v>
      </c>
    </row>
    <row r="2692" spans="1:8" x14ac:dyDescent="0.3">
      <c r="A2692" s="1">
        <v>42846</v>
      </c>
      <c r="B2692" s="1">
        <v>42849</v>
      </c>
      <c r="C2692">
        <v>278.39999999999998</v>
      </c>
      <c r="D2692">
        <v>279.600012207031</v>
      </c>
      <c r="E2692">
        <v>278.62007200121798</v>
      </c>
      <c r="F2692">
        <v>1.20001220703125</v>
      </c>
      <c r="G2692">
        <v>0.220072001218795</v>
      </c>
      <c r="H2692">
        <v>0.81317279836455303</v>
      </c>
    </row>
    <row r="2693" spans="1:8" x14ac:dyDescent="0.3">
      <c r="A2693" s="1">
        <v>42849</v>
      </c>
      <c r="B2693" s="1">
        <v>42850</v>
      </c>
      <c r="C2693">
        <v>279.55</v>
      </c>
      <c r="D2693">
        <v>279.75001220703098</v>
      </c>
      <c r="E2693">
        <v>279.317293617129</v>
      </c>
      <c r="F2693">
        <v>-0.20001220703125</v>
      </c>
      <c r="G2693">
        <v>-0.23270638287067399</v>
      </c>
      <c r="H2693">
        <v>2.36880771697491</v>
      </c>
    </row>
    <row r="2694" spans="1:8" x14ac:dyDescent="0.3">
      <c r="A2694" s="1">
        <v>42850</v>
      </c>
      <c r="B2694" s="1">
        <v>42851</v>
      </c>
      <c r="C2694">
        <v>282.89999999999998</v>
      </c>
      <c r="D2694">
        <v>283.700018310546</v>
      </c>
      <c r="E2694">
        <v>282.64414217472</v>
      </c>
      <c r="F2694">
        <v>-0.800018310546875</v>
      </c>
      <c r="G2694">
        <v>-0.25585782527923501</v>
      </c>
      <c r="H2694">
        <v>0.88388347648318399</v>
      </c>
    </row>
    <row r="2695" spans="1:8" x14ac:dyDescent="0.3">
      <c r="A2695" s="1">
        <v>42851</v>
      </c>
      <c r="B2695" s="1">
        <v>42852</v>
      </c>
      <c r="C2695">
        <v>284.14999999999998</v>
      </c>
      <c r="D2695">
        <v>284.14999999999998</v>
      </c>
      <c r="E2695">
        <v>284.19108631238299</v>
      </c>
      <c r="F2695">
        <v>0</v>
      </c>
      <c r="G2695">
        <v>4.1086312383413301E-2</v>
      </c>
      <c r="H2695">
        <v>0.63639610306791605</v>
      </c>
    </row>
    <row r="2696" spans="1:8" x14ac:dyDescent="0.3">
      <c r="A2696" s="1">
        <v>42852</v>
      </c>
      <c r="B2696" s="1">
        <v>42853</v>
      </c>
      <c r="C2696">
        <v>285.05</v>
      </c>
      <c r="D2696">
        <v>285.10001831054598</v>
      </c>
      <c r="E2696">
        <v>284.92926997244302</v>
      </c>
      <c r="F2696">
        <v>-5.0018310546875E-2</v>
      </c>
      <c r="G2696">
        <v>-0.120730027556419</v>
      </c>
      <c r="H2696">
        <v>0.31819805153393799</v>
      </c>
    </row>
    <row r="2697" spans="1:8" x14ac:dyDescent="0.3">
      <c r="A2697" s="1">
        <v>42853</v>
      </c>
      <c r="B2697" s="1">
        <v>42856</v>
      </c>
      <c r="C2697">
        <v>285.5</v>
      </c>
      <c r="D2697">
        <v>285.100006103515</v>
      </c>
      <c r="E2697">
        <v>285.551607493311</v>
      </c>
      <c r="F2697">
        <v>-0.399993896484375</v>
      </c>
      <c r="G2697">
        <v>5.1607493311166701E-2</v>
      </c>
      <c r="H2697">
        <v>0</v>
      </c>
    </row>
    <row r="2698" spans="1:8" x14ac:dyDescent="0.3">
      <c r="A2698" s="1">
        <v>42856</v>
      </c>
      <c r="B2698" s="1">
        <v>42857</v>
      </c>
      <c r="C2698">
        <v>285.5</v>
      </c>
      <c r="D2698">
        <v>286.70001220703102</v>
      </c>
      <c r="E2698">
        <v>285.11392021179199</v>
      </c>
      <c r="F2698">
        <v>-1.20001220703125</v>
      </c>
      <c r="G2698">
        <v>-0.38607978820800698</v>
      </c>
      <c r="H2698">
        <v>1.5909902576697299</v>
      </c>
    </row>
    <row r="2699" spans="1:8" x14ac:dyDescent="0.3">
      <c r="A2699" s="1">
        <v>42857</v>
      </c>
      <c r="B2699" s="1">
        <v>42858</v>
      </c>
      <c r="C2699">
        <v>287.75</v>
      </c>
      <c r="D2699">
        <v>286.70001220703102</v>
      </c>
      <c r="E2699">
        <v>287.49390020966501</v>
      </c>
      <c r="F2699">
        <v>1.04998779296875</v>
      </c>
      <c r="G2699">
        <v>-0.25609979033470098</v>
      </c>
      <c r="H2699">
        <v>0</v>
      </c>
    </row>
    <row r="2700" spans="1:8" x14ac:dyDescent="0.3">
      <c r="A2700" s="1">
        <v>42858</v>
      </c>
      <c r="B2700" s="1">
        <v>42859</v>
      </c>
      <c r="C2700">
        <v>287.75</v>
      </c>
      <c r="D2700">
        <v>288.54998779296801</v>
      </c>
      <c r="E2700">
        <v>287.84263032674698</v>
      </c>
      <c r="F2700">
        <v>0.79998779296875</v>
      </c>
      <c r="G2700">
        <v>9.2630326747894204E-2</v>
      </c>
      <c r="H2700">
        <v>1.9091883092036701</v>
      </c>
    </row>
    <row r="2701" spans="1:8" x14ac:dyDescent="0.3">
      <c r="A2701" s="1">
        <v>42859</v>
      </c>
      <c r="B2701" s="1">
        <v>42860</v>
      </c>
      <c r="C2701">
        <v>290.45</v>
      </c>
      <c r="D2701">
        <v>288.54997558593698</v>
      </c>
      <c r="E2701">
        <v>290.58286714255797</v>
      </c>
      <c r="F2701">
        <v>-1.9000244140625</v>
      </c>
      <c r="G2701">
        <v>0.13286714255809701</v>
      </c>
      <c r="H2701">
        <v>0</v>
      </c>
    </row>
    <row r="2702" spans="1:8" x14ac:dyDescent="0.3">
      <c r="A2702" s="1">
        <v>42860</v>
      </c>
      <c r="B2702" s="1">
        <v>42863</v>
      </c>
      <c r="C2702">
        <v>290.45</v>
      </c>
      <c r="D2702">
        <v>290.649981689453</v>
      </c>
      <c r="E2702">
        <v>290.38623077869403</v>
      </c>
      <c r="F2702">
        <v>-0.199981689453125</v>
      </c>
      <c r="G2702">
        <v>-6.3769221305847099E-2</v>
      </c>
      <c r="H2702">
        <v>5.62149891043304</v>
      </c>
    </row>
    <row r="2703" spans="1:8" x14ac:dyDescent="0.3">
      <c r="A2703" s="1">
        <v>42863</v>
      </c>
      <c r="B2703" s="1">
        <v>42864</v>
      </c>
      <c r="C2703">
        <v>298.39999999999998</v>
      </c>
      <c r="D2703">
        <v>290.64999999999998</v>
      </c>
      <c r="E2703">
        <v>298.52338759004999</v>
      </c>
      <c r="F2703">
        <v>-7.75</v>
      </c>
      <c r="G2703">
        <v>0.12338759005069699</v>
      </c>
      <c r="H2703">
        <v>0</v>
      </c>
    </row>
    <row r="2704" spans="1:8" x14ac:dyDescent="0.3">
      <c r="A2704" s="1">
        <v>42864</v>
      </c>
      <c r="B2704" s="1">
        <v>42865</v>
      </c>
      <c r="C2704">
        <v>298.39999999999998</v>
      </c>
      <c r="D2704">
        <v>298.39999999999998</v>
      </c>
      <c r="E2704">
        <v>298.50015538334799</v>
      </c>
      <c r="F2704">
        <v>0</v>
      </c>
      <c r="G2704">
        <v>0.10015538334846399</v>
      </c>
      <c r="H2704">
        <v>3.0052038200428202</v>
      </c>
    </row>
    <row r="2705" spans="1:8" x14ac:dyDescent="0.3">
      <c r="A2705" s="1">
        <v>42865</v>
      </c>
      <c r="B2705" s="1">
        <v>42866</v>
      </c>
      <c r="C2705">
        <v>294.14999999999998</v>
      </c>
      <c r="D2705">
        <v>295.700018310546</v>
      </c>
      <c r="E2705">
        <v>294.32861025035299</v>
      </c>
      <c r="F2705">
        <v>1.5500183105468699</v>
      </c>
      <c r="G2705">
        <v>0.178610250353813</v>
      </c>
      <c r="H2705">
        <v>2.58093975133092</v>
      </c>
    </row>
    <row r="2706" spans="1:8" x14ac:dyDescent="0.3">
      <c r="A2706" s="1">
        <v>42866</v>
      </c>
      <c r="B2706" s="1">
        <v>42867</v>
      </c>
      <c r="C2706">
        <v>297.8</v>
      </c>
      <c r="D2706">
        <v>297.8</v>
      </c>
      <c r="E2706">
        <v>297.62601594924899</v>
      </c>
      <c r="F2706">
        <v>0</v>
      </c>
      <c r="G2706">
        <v>-0.17398405075073201</v>
      </c>
      <c r="H2706">
        <v>1.0253048327204799</v>
      </c>
    </row>
    <row r="2707" spans="1:8" x14ac:dyDescent="0.3">
      <c r="A2707" s="1">
        <v>42867</v>
      </c>
      <c r="B2707" s="1">
        <v>42870</v>
      </c>
      <c r="C2707">
        <v>296.35000000000002</v>
      </c>
      <c r="D2707">
        <v>296.64998779296798</v>
      </c>
      <c r="E2707">
        <v>296.28218712508601</v>
      </c>
      <c r="F2707">
        <v>-0.29998779296875</v>
      </c>
      <c r="G2707">
        <v>-6.7812874913215596E-2</v>
      </c>
      <c r="H2707">
        <v>0.70710678118654702</v>
      </c>
    </row>
    <row r="2708" spans="1:8" x14ac:dyDescent="0.3">
      <c r="A2708" s="1">
        <v>42870</v>
      </c>
      <c r="B2708" s="1">
        <v>42871</v>
      </c>
      <c r="C2708">
        <v>297.35000000000002</v>
      </c>
      <c r="D2708">
        <v>298.85000000000002</v>
      </c>
      <c r="E2708">
        <v>296.71246663331902</v>
      </c>
      <c r="F2708">
        <v>-1.5</v>
      </c>
      <c r="G2708">
        <v>-0.63753336668014504</v>
      </c>
      <c r="H2708">
        <v>0.28284271247464299</v>
      </c>
    </row>
    <row r="2709" spans="1:8" x14ac:dyDescent="0.3">
      <c r="A2709" s="1">
        <v>42871</v>
      </c>
      <c r="B2709" s="1">
        <v>42872</v>
      </c>
      <c r="C2709">
        <v>296.95</v>
      </c>
      <c r="D2709">
        <v>296.499987792968</v>
      </c>
      <c r="E2709">
        <v>296.73139089047902</v>
      </c>
      <c r="F2709">
        <v>0.45001220703125</v>
      </c>
      <c r="G2709">
        <v>-0.218609109520912</v>
      </c>
      <c r="H2709">
        <v>0.17677669529663601</v>
      </c>
    </row>
    <row r="2710" spans="1:8" x14ac:dyDescent="0.3">
      <c r="A2710" s="1">
        <v>42872</v>
      </c>
      <c r="B2710" s="1">
        <v>42873</v>
      </c>
      <c r="C2710">
        <v>297.2</v>
      </c>
      <c r="D2710">
        <v>293.999987792968</v>
      </c>
      <c r="E2710">
        <v>297.41725542843301</v>
      </c>
      <c r="F2710">
        <v>-3.20001220703125</v>
      </c>
      <c r="G2710">
        <v>0.217255428433418</v>
      </c>
      <c r="H2710">
        <v>0.60104076400854101</v>
      </c>
    </row>
    <row r="2711" spans="1:8" x14ac:dyDescent="0.3">
      <c r="A2711" s="1">
        <v>42873</v>
      </c>
      <c r="B2711" s="1">
        <v>42874</v>
      </c>
      <c r="C2711">
        <v>296.35000000000002</v>
      </c>
      <c r="D2711">
        <v>296.10000000000002</v>
      </c>
      <c r="E2711">
        <v>296.35857096910399</v>
      </c>
      <c r="F2711">
        <v>-0.25</v>
      </c>
      <c r="G2711">
        <v>8.5709691047668405E-3</v>
      </c>
      <c r="H2711">
        <v>0.28284271247464299</v>
      </c>
    </row>
    <row r="2712" spans="1:8" x14ac:dyDescent="0.3">
      <c r="A2712" s="1">
        <v>42874</v>
      </c>
      <c r="B2712" s="1">
        <v>42877</v>
      </c>
      <c r="C2712">
        <v>295.95</v>
      </c>
      <c r="D2712">
        <v>297.95</v>
      </c>
      <c r="E2712">
        <v>295.75695681273902</v>
      </c>
      <c r="F2712">
        <v>-2</v>
      </c>
      <c r="G2712">
        <v>-0.193043187260627</v>
      </c>
      <c r="H2712">
        <v>1.6617009357884001</v>
      </c>
    </row>
    <row r="2713" spans="1:8" x14ac:dyDescent="0.3">
      <c r="A2713" s="1">
        <v>42877</v>
      </c>
      <c r="B2713" s="1">
        <v>42878</v>
      </c>
      <c r="C2713">
        <v>298.3</v>
      </c>
      <c r="D2713">
        <v>298.75001220703098</v>
      </c>
      <c r="E2713">
        <v>298.39751784801399</v>
      </c>
      <c r="F2713">
        <v>0.45001220703125</v>
      </c>
      <c r="G2713">
        <v>9.7517848014831501E-2</v>
      </c>
      <c r="H2713">
        <v>0.31819805153393799</v>
      </c>
    </row>
    <row r="2714" spans="1:8" x14ac:dyDescent="0.3">
      <c r="A2714" s="1">
        <v>42878</v>
      </c>
      <c r="B2714" s="1">
        <v>42879</v>
      </c>
      <c r="C2714">
        <v>298.75</v>
      </c>
      <c r="D2714">
        <v>299.850006103515</v>
      </c>
      <c r="E2714">
        <v>298.49645733833302</v>
      </c>
      <c r="F2714">
        <v>-1.1000061035156199</v>
      </c>
      <c r="G2714">
        <v>-0.25354266166687001</v>
      </c>
      <c r="H2714">
        <v>0.60104076400858097</v>
      </c>
    </row>
    <row r="2715" spans="1:8" x14ac:dyDescent="0.3">
      <c r="A2715" s="1">
        <v>42879</v>
      </c>
      <c r="B2715" s="1">
        <v>42880</v>
      </c>
      <c r="C2715">
        <v>299.60000000000002</v>
      </c>
      <c r="D2715">
        <v>300.95000610351502</v>
      </c>
      <c r="E2715">
        <v>299.24806205034201</v>
      </c>
      <c r="F2715">
        <v>-1.3500061035156199</v>
      </c>
      <c r="G2715">
        <v>-0.35193794965744002</v>
      </c>
      <c r="H2715">
        <v>2.5455844122715399</v>
      </c>
    </row>
    <row r="2716" spans="1:8" x14ac:dyDescent="0.3">
      <c r="A2716" s="1">
        <v>42880</v>
      </c>
      <c r="B2716" s="1">
        <v>42881</v>
      </c>
      <c r="C2716">
        <v>303.2</v>
      </c>
      <c r="D2716">
        <v>303.2</v>
      </c>
      <c r="E2716">
        <v>302.95061653554399</v>
      </c>
      <c r="F2716">
        <v>0</v>
      </c>
      <c r="G2716">
        <v>-0.249383464455604</v>
      </c>
      <c r="H2716">
        <v>1.3081475451951201</v>
      </c>
    </row>
    <row r="2717" spans="1:8" x14ac:dyDescent="0.3">
      <c r="A2717" s="1">
        <v>42881</v>
      </c>
      <c r="B2717" s="1">
        <v>42884</v>
      </c>
      <c r="C2717">
        <v>305.05</v>
      </c>
      <c r="D2717">
        <v>305.8</v>
      </c>
      <c r="E2717">
        <v>305.330147910118</v>
      </c>
      <c r="F2717">
        <v>0.75</v>
      </c>
      <c r="G2717">
        <v>0.28014791011810303</v>
      </c>
      <c r="H2717">
        <v>0.38890872965260898</v>
      </c>
    </row>
    <row r="2718" spans="1:8" x14ac:dyDescent="0.3">
      <c r="A2718" s="1">
        <v>42884</v>
      </c>
      <c r="B2718" s="1">
        <v>42885</v>
      </c>
      <c r="C2718">
        <v>304.5</v>
      </c>
      <c r="D2718">
        <v>304.600006103515</v>
      </c>
      <c r="E2718">
        <v>304.26041483878998</v>
      </c>
      <c r="F2718">
        <v>-0.100006103515625</v>
      </c>
      <c r="G2718">
        <v>-0.239585161209106</v>
      </c>
      <c r="H2718">
        <v>1.73241161390703</v>
      </c>
    </row>
    <row r="2719" spans="1:8" x14ac:dyDescent="0.3">
      <c r="A2719" s="1">
        <v>42885</v>
      </c>
      <c r="B2719" s="1">
        <v>42886</v>
      </c>
      <c r="C2719">
        <v>302.05</v>
      </c>
      <c r="D2719">
        <v>301.75001220703098</v>
      </c>
      <c r="E2719">
        <v>301.81600150763899</v>
      </c>
      <c r="F2719">
        <v>0.29998779296875</v>
      </c>
      <c r="G2719">
        <v>-0.233998492360115</v>
      </c>
      <c r="H2719">
        <v>0.49497474683057502</v>
      </c>
    </row>
    <row r="2720" spans="1:8" x14ac:dyDescent="0.3">
      <c r="A2720" s="1">
        <v>42886</v>
      </c>
      <c r="B2720" s="1">
        <v>42887</v>
      </c>
      <c r="C2720">
        <v>302.75</v>
      </c>
      <c r="D2720">
        <v>302.29998779296801</v>
      </c>
      <c r="E2720">
        <v>302.49479016661599</v>
      </c>
      <c r="F2720">
        <v>0.45001220703125</v>
      </c>
      <c r="G2720">
        <v>-0.25520983338356001</v>
      </c>
      <c r="H2720">
        <v>0.63639610306787597</v>
      </c>
    </row>
    <row r="2721" spans="1:8" x14ac:dyDescent="0.3">
      <c r="A2721" s="1">
        <v>42887</v>
      </c>
      <c r="B2721" s="1">
        <v>42888</v>
      </c>
      <c r="C2721">
        <v>301.85000000000002</v>
      </c>
      <c r="D2721">
        <v>302.79998168945298</v>
      </c>
      <c r="E2721">
        <v>302.36705175638201</v>
      </c>
      <c r="F2721">
        <v>0.949981689453125</v>
      </c>
      <c r="G2721">
        <v>0.51705175638198797</v>
      </c>
      <c r="H2721">
        <v>2.5455844122715399</v>
      </c>
    </row>
    <row r="2722" spans="1:8" x14ac:dyDescent="0.3">
      <c r="A2722" s="1">
        <v>42888</v>
      </c>
      <c r="B2722" s="1">
        <v>42891</v>
      </c>
      <c r="C2722">
        <v>305.45</v>
      </c>
      <c r="D2722">
        <v>305.649981689453</v>
      </c>
      <c r="E2722">
        <v>305.57243290245498</v>
      </c>
      <c r="F2722">
        <v>0.199981689453125</v>
      </c>
      <c r="G2722">
        <v>0.12243290245532901</v>
      </c>
      <c r="H2722">
        <v>0.106066017177966</v>
      </c>
    </row>
    <row r="2723" spans="1:8" x14ac:dyDescent="0.3">
      <c r="A2723" s="1">
        <v>42891</v>
      </c>
      <c r="B2723" s="1">
        <v>42892</v>
      </c>
      <c r="C2723">
        <v>305.3</v>
      </c>
      <c r="D2723">
        <v>305.65000610351501</v>
      </c>
      <c r="E2723">
        <v>305.69760375022798</v>
      </c>
      <c r="F2723">
        <v>0.350006103515625</v>
      </c>
      <c r="G2723">
        <v>0.397603750228881</v>
      </c>
      <c r="H2723">
        <v>0</v>
      </c>
    </row>
    <row r="2724" spans="1:8" x14ac:dyDescent="0.3">
      <c r="A2724" s="1">
        <v>42892</v>
      </c>
      <c r="B2724" s="1">
        <v>42893</v>
      </c>
      <c r="C2724">
        <v>305.3</v>
      </c>
      <c r="D2724">
        <v>304.65000610351501</v>
      </c>
      <c r="E2724">
        <v>305.59640072584102</v>
      </c>
      <c r="F2724">
        <v>-0.649993896484375</v>
      </c>
      <c r="G2724">
        <v>0.29640072584152199</v>
      </c>
      <c r="H2724">
        <v>1.5556349186103899</v>
      </c>
    </row>
    <row r="2725" spans="1:8" x14ac:dyDescent="0.3">
      <c r="A2725" s="1">
        <v>42893</v>
      </c>
      <c r="B2725" s="1">
        <v>42894</v>
      </c>
      <c r="C2725">
        <v>303.10000000000002</v>
      </c>
      <c r="D2725">
        <v>303.35000000000002</v>
      </c>
      <c r="E2725">
        <v>302.87199055254399</v>
      </c>
      <c r="F2725">
        <v>-0.25</v>
      </c>
      <c r="G2725">
        <v>-0.22800944745540599</v>
      </c>
      <c r="H2725">
        <v>0.88388347648318399</v>
      </c>
    </row>
    <row r="2726" spans="1:8" x14ac:dyDescent="0.3">
      <c r="A2726" s="1">
        <v>42894</v>
      </c>
      <c r="B2726" s="1">
        <v>42895</v>
      </c>
      <c r="C2726">
        <v>304.35000000000002</v>
      </c>
      <c r="D2726">
        <v>304.249993896484</v>
      </c>
      <c r="E2726">
        <v>304.28242231011302</v>
      </c>
      <c r="F2726">
        <v>0.100006103515625</v>
      </c>
      <c r="G2726">
        <v>-6.7577689886093098E-2</v>
      </c>
      <c r="H2726">
        <v>1.3435028842544201</v>
      </c>
    </row>
    <row r="2727" spans="1:8" x14ac:dyDescent="0.3">
      <c r="A2727" s="1">
        <v>42895</v>
      </c>
      <c r="B2727" s="1">
        <v>42898</v>
      </c>
      <c r="C2727">
        <v>306.25</v>
      </c>
      <c r="D2727">
        <v>304.350006103515</v>
      </c>
      <c r="E2727">
        <v>306.29977881535802</v>
      </c>
      <c r="F2727">
        <v>-1.8999938964843699</v>
      </c>
      <c r="G2727">
        <v>4.9778815358877099E-2</v>
      </c>
      <c r="H2727">
        <v>2.2980970388562798</v>
      </c>
    </row>
    <row r="2728" spans="1:8" x14ac:dyDescent="0.3">
      <c r="A2728" s="1">
        <v>42898</v>
      </c>
      <c r="B2728" s="1">
        <v>42899</v>
      </c>
      <c r="C2728">
        <v>303</v>
      </c>
      <c r="D2728">
        <v>303.29998779296801</v>
      </c>
      <c r="E2728">
        <v>303.15900515019803</v>
      </c>
      <c r="F2728">
        <v>0.29998779296875</v>
      </c>
      <c r="G2728">
        <v>0.15900515019893599</v>
      </c>
      <c r="H2728">
        <v>1.23743686707645</v>
      </c>
    </row>
    <row r="2729" spans="1:8" x14ac:dyDescent="0.3">
      <c r="A2729" s="1">
        <v>42899</v>
      </c>
      <c r="B2729" s="1">
        <v>42900</v>
      </c>
      <c r="C2729">
        <v>304.75</v>
      </c>
      <c r="D2729">
        <v>305.95001220703102</v>
      </c>
      <c r="E2729">
        <v>305.15524914860703</v>
      </c>
      <c r="F2729">
        <v>1.20001220703125</v>
      </c>
      <c r="G2729">
        <v>0.40524914860725397</v>
      </c>
      <c r="H2729">
        <v>0.24748737341530699</v>
      </c>
    </row>
    <row r="2730" spans="1:8" x14ac:dyDescent="0.3">
      <c r="A2730" s="1">
        <v>42900</v>
      </c>
      <c r="B2730" s="1">
        <v>42901</v>
      </c>
      <c r="C2730">
        <v>305.10000000000002</v>
      </c>
      <c r="D2730">
        <v>304.64998779296798</v>
      </c>
      <c r="E2730">
        <v>305.051714582741</v>
      </c>
      <c r="F2730">
        <v>0.45001220703125</v>
      </c>
      <c r="G2730">
        <v>-4.8285417258739402E-2</v>
      </c>
      <c r="H2730">
        <v>1.23743686707645</v>
      </c>
    </row>
    <row r="2731" spans="1:8" x14ac:dyDescent="0.3">
      <c r="A2731" s="1">
        <v>42901</v>
      </c>
      <c r="B2731" s="1">
        <v>42902</v>
      </c>
      <c r="C2731">
        <v>303.35000000000002</v>
      </c>
      <c r="D2731">
        <v>303.45000610351502</v>
      </c>
      <c r="E2731">
        <v>303.71765784025098</v>
      </c>
      <c r="F2731">
        <v>0.100006103515625</v>
      </c>
      <c r="G2731">
        <v>0.367657840251922</v>
      </c>
      <c r="H2731">
        <v>0.247487373415267</v>
      </c>
    </row>
    <row r="2732" spans="1:8" x14ac:dyDescent="0.3">
      <c r="A2732" s="1">
        <v>42902</v>
      </c>
      <c r="B2732" s="1">
        <v>42905</v>
      </c>
      <c r="C2732">
        <v>303.7</v>
      </c>
      <c r="D2732">
        <v>303.54997558593698</v>
      </c>
      <c r="E2732">
        <v>303.961121213436</v>
      </c>
      <c r="F2732">
        <v>-0.1500244140625</v>
      </c>
      <c r="G2732">
        <v>0.26112121343612599</v>
      </c>
      <c r="H2732">
        <v>1.2727922061357899</v>
      </c>
    </row>
    <row r="2733" spans="1:8" x14ac:dyDescent="0.3">
      <c r="A2733" s="1">
        <v>42905</v>
      </c>
      <c r="B2733" s="1">
        <v>42906</v>
      </c>
      <c r="C2733">
        <v>305.5</v>
      </c>
      <c r="D2733">
        <v>306.850006103515</v>
      </c>
      <c r="E2733">
        <v>305.89954614639203</v>
      </c>
      <c r="F2733">
        <v>1.3500061035156199</v>
      </c>
      <c r="G2733">
        <v>0.39954614639282199</v>
      </c>
      <c r="H2733">
        <v>0.212132034355972</v>
      </c>
    </row>
    <row r="2734" spans="1:8" x14ac:dyDescent="0.3">
      <c r="A2734" s="1">
        <v>42906</v>
      </c>
      <c r="B2734" s="1">
        <v>42907</v>
      </c>
      <c r="C2734">
        <v>305.8</v>
      </c>
      <c r="D2734">
        <v>304.35001831054598</v>
      </c>
      <c r="E2734">
        <v>306.364217448234</v>
      </c>
      <c r="F2734">
        <v>-1.4499816894531199</v>
      </c>
      <c r="G2734">
        <v>0.56421744823455799</v>
      </c>
      <c r="H2734">
        <v>0.91923881554251896</v>
      </c>
    </row>
    <row r="2735" spans="1:8" x14ac:dyDescent="0.3">
      <c r="A2735" s="1">
        <v>42907</v>
      </c>
      <c r="B2735" s="1">
        <v>42908</v>
      </c>
      <c r="C2735">
        <v>304.5</v>
      </c>
      <c r="D2735">
        <v>305.04998779296801</v>
      </c>
      <c r="E2735">
        <v>304.60605508088997</v>
      </c>
      <c r="F2735">
        <v>0.54998779296875</v>
      </c>
      <c r="G2735">
        <v>0.106055080890655</v>
      </c>
      <c r="H2735">
        <v>1.23743686707645</v>
      </c>
    </row>
    <row r="2736" spans="1:8" x14ac:dyDescent="0.3">
      <c r="A2736" s="1">
        <v>42908</v>
      </c>
      <c r="B2736" s="1">
        <v>42909</v>
      </c>
      <c r="C2736">
        <v>306.25</v>
      </c>
      <c r="D2736">
        <v>306.04998779296801</v>
      </c>
      <c r="E2736">
        <v>306.23426595702699</v>
      </c>
      <c r="F2736">
        <v>0.20001220703125</v>
      </c>
      <c r="G2736">
        <v>-1.5734042972326199E-2</v>
      </c>
      <c r="H2736">
        <v>0.49497474683057502</v>
      </c>
    </row>
    <row r="2737" spans="1:8" x14ac:dyDescent="0.3">
      <c r="A2737" s="1">
        <v>42909</v>
      </c>
      <c r="B2737" s="1">
        <v>42912</v>
      </c>
      <c r="C2737">
        <v>306.95</v>
      </c>
      <c r="D2737">
        <v>307.34999389648402</v>
      </c>
      <c r="E2737">
        <v>307.21473724842002</v>
      </c>
      <c r="F2737">
        <v>0.399993896484375</v>
      </c>
      <c r="G2737">
        <v>0.264737248420715</v>
      </c>
      <c r="H2737">
        <v>0.91923881554251896</v>
      </c>
    </row>
    <row r="2738" spans="1:8" x14ac:dyDescent="0.3">
      <c r="A2738" s="1">
        <v>42912</v>
      </c>
      <c r="B2738" s="1">
        <v>42913</v>
      </c>
      <c r="C2738">
        <v>308.25</v>
      </c>
      <c r="D2738">
        <v>308.100006103515</v>
      </c>
      <c r="E2738">
        <v>308.26016668975302</v>
      </c>
      <c r="F2738">
        <v>-0.149993896484375</v>
      </c>
      <c r="G2738">
        <v>1.0166689753532399E-2</v>
      </c>
      <c r="H2738">
        <v>0.38890872965260898</v>
      </c>
    </row>
    <row r="2739" spans="1:8" x14ac:dyDescent="0.3">
      <c r="A2739" s="1">
        <v>42913</v>
      </c>
      <c r="B2739" s="1">
        <v>42914</v>
      </c>
      <c r="C2739">
        <v>308.8</v>
      </c>
      <c r="D2739">
        <v>307.35001831054598</v>
      </c>
      <c r="E2739">
        <v>308.71255390644001</v>
      </c>
      <c r="F2739">
        <v>1.4499816894531199</v>
      </c>
      <c r="G2739">
        <v>-8.7446093559265095E-2</v>
      </c>
      <c r="H2739">
        <v>0.60104076400858097</v>
      </c>
    </row>
    <row r="2740" spans="1:8" x14ac:dyDescent="0.3">
      <c r="A2740" s="1">
        <v>42914</v>
      </c>
      <c r="B2740" s="1">
        <v>42915</v>
      </c>
      <c r="C2740">
        <v>307.95</v>
      </c>
      <c r="D2740">
        <v>309.54997558593698</v>
      </c>
      <c r="E2740">
        <v>307.65065701007802</v>
      </c>
      <c r="F2740">
        <v>-1.5999755859375</v>
      </c>
      <c r="G2740">
        <v>-0.29934298992156899</v>
      </c>
      <c r="H2740">
        <v>1.48492424049176</v>
      </c>
    </row>
    <row r="2741" spans="1:8" x14ac:dyDescent="0.3">
      <c r="A2741" s="1">
        <v>42915</v>
      </c>
      <c r="B2741" s="1">
        <v>42916</v>
      </c>
      <c r="C2741">
        <v>310.05</v>
      </c>
      <c r="D2741">
        <v>307.8</v>
      </c>
      <c r="E2741">
        <v>310.59063665866802</v>
      </c>
      <c r="F2741">
        <v>-2.25</v>
      </c>
      <c r="G2741">
        <v>0.54063665866851796</v>
      </c>
      <c r="H2741">
        <v>0.56568542494924601</v>
      </c>
    </row>
    <row r="2742" spans="1:8" x14ac:dyDescent="0.3">
      <c r="A2742" s="1">
        <v>42916</v>
      </c>
      <c r="B2742" s="1">
        <v>42919</v>
      </c>
      <c r="C2742">
        <v>309.25</v>
      </c>
      <c r="D2742">
        <v>309.600006103515</v>
      </c>
      <c r="E2742">
        <v>309.97865474224</v>
      </c>
      <c r="F2742">
        <v>0.350006103515625</v>
      </c>
      <c r="G2742">
        <v>0.72865474224090498</v>
      </c>
      <c r="H2742">
        <v>0.28284271247460202</v>
      </c>
    </row>
    <row r="2743" spans="1:8" x14ac:dyDescent="0.3">
      <c r="A2743" s="1">
        <v>42919</v>
      </c>
      <c r="B2743" s="1">
        <v>42920</v>
      </c>
      <c r="C2743">
        <v>309.64999999999998</v>
      </c>
      <c r="D2743">
        <v>309.64999999999998</v>
      </c>
      <c r="E2743">
        <v>309.876790681481</v>
      </c>
      <c r="F2743">
        <v>0</v>
      </c>
      <c r="G2743">
        <v>0.226790681481361</v>
      </c>
      <c r="H2743">
        <v>1.6263455967290199</v>
      </c>
    </row>
    <row r="2744" spans="1:8" x14ac:dyDescent="0.3">
      <c r="A2744" s="1">
        <v>42920</v>
      </c>
      <c r="B2744" s="1">
        <v>42921</v>
      </c>
      <c r="C2744">
        <v>307.35000000000002</v>
      </c>
      <c r="D2744">
        <v>306.95000610351502</v>
      </c>
      <c r="E2744">
        <v>307.18447375893498</v>
      </c>
      <c r="F2744">
        <v>0.399993896484375</v>
      </c>
      <c r="G2744">
        <v>-0.16552624106407099</v>
      </c>
      <c r="H2744">
        <v>1.0253048327204799</v>
      </c>
    </row>
    <row r="2745" spans="1:8" x14ac:dyDescent="0.3">
      <c r="A2745" s="1">
        <v>42921</v>
      </c>
      <c r="B2745" s="1">
        <v>42922</v>
      </c>
      <c r="C2745">
        <v>308.8</v>
      </c>
      <c r="D2745">
        <v>309.60001831054598</v>
      </c>
      <c r="E2745">
        <v>308.39182476997303</v>
      </c>
      <c r="F2745">
        <v>-0.800018310546875</v>
      </c>
      <c r="G2745">
        <v>-0.40817523002624501</v>
      </c>
      <c r="H2745">
        <v>0</v>
      </c>
    </row>
    <row r="2746" spans="1:8" x14ac:dyDescent="0.3">
      <c r="A2746" s="1">
        <v>42922</v>
      </c>
      <c r="B2746" s="1">
        <v>42923</v>
      </c>
      <c r="C2746">
        <v>308.8</v>
      </c>
      <c r="D2746">
        <v>307.40000610351501</v>
      </c>
      <c r="E2746">
        <v>308.62457228004899</v>
      </c>
      <c r="F2746">
        <v>1.3999938964843699</v>
      </c>
      <c r="G2746">
        <v>-0.17542771995067499</v>
      </c>
      <c r="H2746">
        <v>0.60104076400858097</v>
      </c>
    </row>
    <row r="2747" spans="1:8" x14ac:dyDescent="0.3">
      <c r="A2747" s="1">
        <v>42923</v>
      </c>
      <c r="B2747" s="1">
        <v>42926</v>
      </c>
      <c r="C2747">
        <v>307.95</v>
      </c>
      <c r="D2747">
        <v>308.749987792968</v>
      </c>
      <c r="E2747">
        <v>307.75585874617099</v>
      </c>
      <c r="F2747">
        <v>-0.79998779296875</v>
      </c>
      <c r="G2747">
        <v>-0.19414125382900199</v>
      </c>
      <c r="H2747">
        <v>0.38890872965260898</v>
      </c>
    </row>
    <row r="2748" spans="1:8" x14ac:dyDescent="0.3">
      <c r="A2748" s="1">
        <v>42926</v>
      </c>
      <c r="B2748" s="1">
        <v>42927</v>
      </c>
      <c r="C2748">
        <v>308.5</v>
      </c>
      <c r="D2748">
        <v>309.100006103515</v>
      </c>
      <c r="E2748">
        <v>308.01071146130499</v>
      </c>
      <c r="F2748">
        <v>-0.600006103515625</v>
      </c>
      <c r="G2748">
        <v>-0.48928853869438099</v>
      </c>
      <c r="H2748">
        <v>1.3435028842544201</v>
      </c>
    </row>
    <row r="2749" spans="1:8" x14ac:dyDescent="0.3">
      <c r="A2749" s="1">
        <v>42927</v>
      </c>
      <c r="B2749" s="1">
        <v>42928</v>
      </c>
      <c r="C2749">
        <v>310.39999999999998</v>
      </c>
      <c r="D2749">
        <v>310.450018310546</v>
      </c>
      <c r="E2749">
        <v>310.44523729905399</v>
      </c>
      <c r="F2749">
        <v>5.0018310546875E-2</v>
      </c>
      <c r="G2749">
        <v>4.5237299054860999E-2</v>
      </c>
      <c r="H2749">
        <v>7.0710678118630604E-2</v>
      </c>
    </row>
    <row r="2750" spans="1:8" x14ac:dyDescent="0.3">
      <c r="A2750" s="1">
        <v>42928</v>
      </c>
      <c r="B2750" s="1">
        <v>42929</v>
      </c>
      <c r="C2750">
        <v>310.3</v>
      </c>
      <c r="D2750">
        <v>312.200024414062</v>
      </c>
      <c r="E2750">
        <v>310.71079694032602</v>
      </c>
      <c r="F2750">
        <v>1.9000244140625</v>
      </c>
      <c r="G2750">
        <v>0.41079694032669001</v>
      </c>
      <c r="H2750">
        <v>2.7930717856868501</v>
      </c>
    </row>
    <row r="2751" spans="1:8" x14ac:dyDescent="0.3">
      <c r="A2751" s="1">
        <v>42929</v>
      </c>
      <c r="B2751" s="1">
        <v>42930</v>
      </c>
      <c r="C2751">
        <v>314.25</v>
      </c>
      <c r="D2751">
        <v>314.70001220703102</v>
      </c>
      <c r="E2751">
        <v>313.70828437805102</v>
      </c>
      <c r="F2751">
        <v>-0.45001220703125</v>
      </c>
      <c r="G2751">
        <v>-0.54171562194824197</v>
      </c>
      <c r="H2751">
        <v>0.106066017177966</v>
      </c>
    </row>
    <row r="2752" spans="1:8" x14ac:dyDescent="0.3">
      <c r="A2752" s="1">
        <v>42930</v>
      </c>
      <c r="B2752" s="1">
        <v>42933</v>
      </c>
      <c r="C2752">
        <v>314.39999999999998</v>
      </c>
      <c r="D2752">
        <v>316.39999999999998</v>
      </c>
      <c r="E2752">
        <v>314.86364352107</v>
      </c>
      <c r="F2752">
        <v>2</v>
      </c>
      <c r="G2752">
        <v>0.46364352107048001</v>
      </c>
      <c r="H2752">
        <v>0.56568542494924601</v>
      </c>
    </row>
    <row r="2753" spans="1:8" x14ac:dyDescent="0.3">
      <c r="A2753" s="1">
        <v>42933</v>
      </c>
      <c r="B2753" s="1">
        <v>42934</v>
      </c>
      <c r="C2753">
        <v>315.2</v>
      </c>
      <c r="D2753">
        <v>315.499987792968</v>
      </c>
      <c r="E2753">
        <v>315.41953181922401</v>
      </c>
      <c r="F2753">
        <v>0.29998779296875</v>
      </c>
      <c r="G2753">
        <v>0.21953181922435699</v>
      </c>
      <c r="H2753">
        <v>0.38890872965260898</v>
      </c>
    </row>
    <row r="2754" spans="1:8" x14ac:dyDescent="0.3">
      <c r="A2754" s="1">
        <v>42934</v>
      </c>
      <c r="B2754" s="1">
        <v>42935</v>
      </c>
      <c r="C2754">
        <v>315.75</v>
      </c>
      <c r="D2754">
        <v>316.14999389648398</v>
      </c>
      <c r="E2754">
        <v>316.094432294368</v>
      </c>
      <c r="F2754">
        <v>0.399993896484375</v>
      </c>
      <c r="G2754">
        <v>0.34443229436874301</v>
      </c>
      <c r="H2754">
        <v>0.459619407771239</v>
      </c>
    </row>
    <row r="2755" spans="1:8" x14ac:dyDescent="0.3">
      <c r="A2755" s="1">
        <v>42935</v>
      </c>
      <c r="B2755" s="1">
        <v>42936</v>
      </c>
      <c r="C2755">
        <v>316.39999999999998</v>
      </c>
      <c r="D2755">
        <v>316.89999999999998</v>
      </c>
      <c r="E2755">
        <v>316.241287642717</v>
      </c>
      <c r="F2755">
        <v>-0.5</v>
      </c>
      <c r="G2755">
        <v>-0.15871235728263799</v>
      </c>
      <c r="H2755">
        <v>0.63639610306791605</v>
      </c>
    </row>
    <row r="2756" spans="1:8" x14ac:dyDescent="0.3">
      <c r="A2756" s="1">
        <v>42936</v>
      </c>
      <c r="B2756" s="1">
        <v>42937</v>
      </c>
      <c r="C2756">
        <v>317.3</v>
      </c>
      <c r="D2756">
        <v>317.05</v>
      </c>
      <c r="E2756">
        <v>317.52391359507999</v>
      </c>
      <c r="F2756">
        <v>-0.25</v>
      </c>
      <c r="G2756">
        <v>0.22391359508037501</v>
      </c>
      <c r="H2756">
        <v>1.0606601717798201</v>
      </c>
    </row>
    <row r="2757" spans="1:8" x14ac:dyDescent="0.3">
      <c r="A2757" s="1">
        <v>42937</v>
      </c>
      <c r="B2757" s="1">
        <v>42940</v>
      </c>
      <c r="C2757">
        <v>318.8</v>
      </c>
      <c r="D2757">
        <v>318.90000610351501</v>
      </c>
      <c r="E2757">
        <v>318.70334311127601</v>
      </c>
      <c r="F2757">
        <v>-0.100006103515625</v>
      </c>
      <c r="G2757">
        <v>-9.6656888723373399E-2</v>
      </c>
      <c r="H2757">
        <v>0.106066017177966</v>
      </c>
    </row>
    <row r="2758" spans="1:8" x14ac:dyDescent="0.3">
      <c r="A2758" s="1">
        <v>42940</v>
      </c>
      <c r="B2758" s="1">
        <v>42941</v>
      </c>
      <c r="C2758">
        <v>318.95</v>
      </c>
      <c r="D2758">
        <v>318.899981689453</v>
      </c>
      <c r="E2758">
        <v>319.01552045047202</v>
      </c>
      <c r="F2758">
        <v>-5.0018310546875E-2</v>
      </c>
      <c r="G2758">
        <v>6.5520450472831698E-2</v>
      </c>
      <c r="H2758">
        <v>1.13137084989845</v>
      </c>
    </row>
    <row r="2759" spans="1:8" x14ac:dyDescent="0.3">
      <c r="A2759" s="1">
        <v>42941</v>
      </c>
      <c r="B2759" s="1">
        <v>42942</v>
      </c>
      <c r="C2759">
        <v>317.35000000000002</v>
      </c>
      <c r="D2759">
        <v>317.79998168945298</v>
      </c>
      <c r="E2759">
        <v>317.516402861475</v>
      </c>
      <c r="F2759">
        <v>0.449981689453125</v>
      </c>
      <c r="G2759">
        <v>0.16640286147594399</v>
      </c>
      <c r="H2759">
        <v>0.49497474683061499</v>
      </c>
    </row>
    <row r="2760" spans="1:8" x14ac:dyDescent="0.3">
      <c r="A2760" s="1">
        <v>42942</v>
      </c>
      <c r="B2760" s="1">
        <v>42943</v>
      </c>
      <c r="C2760">
        <v>316.64999999999998</v>
      </c>
      <c r="D2760">
        <v>317.54999389648401</v>
      </c>
      <c r="E2760">
        <v>316.957058036327</v>
      </c>
      <c r="F2760">
        <v>0.899993896484375</v>
      </c>
      <c r="G2760">
        <v>0.30705803632736201</v>
      </c>
      <c r="H2760">
        <v>0.63639610306791605</v>
      </c>
    </row>
    <row r="2761" spans="1:8" x14ac:dyDescent="0.3">
      <c r="A2761" s="1">
        <v>42943</v>
      </c>
      <c r="B2761" s="1">
        <v>42944</v>
      </c>
      <c r="C2761">
        <v>317.55</v>
      </c>
      <c r="D2761">
        <v>316.35001831054598</v>
      </c>
      <c r="E2761">
        <v>316.53601758479999</v>
      </c>
      <c r="F2761">
        <v>1.1999816894531199</v>
      </c>
      <c r="G2761">
        <v>-1.01398241519927</v>
      </c>
      <c r="H2761">
        <v>5.1618795026618001</v>
      </c>
    </row>
    <row r="2762" spans="1:8" x14ac:dyDescent="0.3">
      <c r="A2762" s="1">
        <v>42944</v>
      </c>
      <c r="B2762" s="1">
        <v>42947</v>
      </c>
      <c r="C2762">
        <v>310.25</v>
      </c>
      <c r="D2762">
        <v>309.70001220703102</v>
      </c>
      <c r="E2762">
        <v>310.741984963417</v>
      </c>
      <c r="F2762">
        <v>-0.54998779296875</v>
      </c>
      <c r="G2762">
        <v>0.491984963417053</v>
      </c>
      <c r="H2762">
        <v>0.70710678118654702</v>
      </c>
    </row>
    <row r="2763" spans="1:8" x14ac:dyDescent="0.3">
      <c r="A2763" s="1">
        <v>42947</v>
      </c>
      <c r="B2763" s="1">
        <v>42948</v>
      </c>
      <c r="C2763">
        <v>311.25</v>
      </c>
      <c r="D2763">
        <v>310.5</v>
      </c>
      <c r="E2763">
        <v>311.07585525512599</v>
      </c>
      <c r="F2763">
        <v>0.75</v>
      </c>
      <c r="G2763">
        <v>-0.17414474487304599</v>
      </c>
      <c r="H2763">
        <v>2.1213203435596402</v>
      </c>
    </row>
    <row r="2764" spans="1:8" x14ac:dyDescent="0.3">
      <c r="A2764" s="1">
        <v>42948</v>
      </c>
      <c r="B2764" s="1">
        <v>42949</v>
      </c>
      <c r="C2764">
        <v>314.25</v>
      </c>
      <c r="D2764">
        <v>315.100006103515</v>
      </c>
      <c r="E2764">
        <v>314.311434019356</v>
      </c>
      <c r="F2764">
        <v>0.850006103515625</v>
      </c>
      <c r="G2764">
        <v>6.1434019356965998E-2</v>
      </c>
      <c r="H2764">
        <v>0.424264068711944</v>
      </c>
    </row>
    <row r="2765" spans="1:8" x14ac:dyDescent="0.3">
      <c r="A2765" s="1">
        <v>42949</v>
      </c>
      <c r="B2765" s="1">
        <v>42950</v>
      </c>
      <c r="C2765">
        <v>314.85000000000002</v>
      </c>
      <c r="D2765">
        <v>313.89998779296798</v>
      </c>
      <c r="E2765">
        <v>315.31488276124003</v>
      </c>
      <c r="F2765">
        <v>-0.95001220703125</v>
      </c>
      <c r="G2765">
        <v>0.46488276124000499</v>
      </c>
      <c r="H2765">
        <v>3.8890872965260099</v>
      </c>
    </row>
    <row r="2766" spans="1:8" x14ac:dyDescent="0.3">
      <c r="A2766" s="1">
        <v>42950</v>
      </c>
      <c r="B2766" s="1">
        <v>42951</v>
      </c>
      <c r="C2766">
        <v>309.35000000000002</v>
      </c>
      <c r="D2766">
        <v>309.249993896484</v>
      </c>
      <c r="E2766">
        <v>310.02016220092702</v>
      </c>
      <c r="F2766">
        <v>-0.100006103515625</v>
      </c>
      <c r="G2766">
        <v>0.67016220092773404</v>
      </c>
      <c r="H2766">
        <v>0.84852813742384803</v>
      </c>
    </row>
    <row r="2767" spans="1:8" x14ac:dyDescent="0.3">
      <c r="A2767" s="1">
        <v>42951</v>
      </c>
      <c r="B2767" s="1">
        <v>42954</v>
      </c>
      <c r="C2767">
        <v>310.55</v>
      </c>
      <c r="D2767">
        <v>311.00001220703098</v>
      </c>
      <c r="E2767">
        <v>310.89627309441499</v>
      </c>
      <c r="F2767">
        <v>0.45001220703125</v>
      </c>
      <c r="G2767">
        <v>0.34627309441566401</v>
      </c>
      <c r="H2767">
        <v>3.5355339059335397E-2</v>
      </c>
    </row>
    <row r="2768" spans="1:8" x14ac:dyDescent="0.3">
      <c r="A2768" s="1">
        <v>42954</v>
      </c>
      <c r="B2768" s="1">
        <v>42955</v>
      </c>
      <c r="C2768">
        <v>310.60000000000002</v>
      </c>
      <c r="D2768">
        <v>311.45000610351502</v>
      </c>
      <c r="E2768">
        <v>309.90393445491702</v>
      </c>
      <c r="F2768">
        <v>-0.850006103515625</v>
      </c>
      <c r="G2768">
        <v>-0.69606554508209195</v>
      </c>
      <c r="H2768">
        <v>3.5355339059335397E-2</v>
      </c>
    </row>
    <row r="2769" spans="1:8" x14ac:dyDescent="0.3">
      <c r="A2769" s="1">
        <v>42955</v>
      </c>
      <c r="B2769" s="1">
        <v>42956</v>
      </c>
      <c r="C2769">
        <v>310.55</v>
      </c>
      <c r="D2769">
        <v>308.05</v>
      </c>
      <c r="E2769">
        <v>311.02242689132601</v>
      </c>
      <c r="F2769">
        <v>-2.5</v>
      </c>
      <c r="G2769">
        <v>0.47242689132690402</v>
      </c>
      <c r="H2769">
        <v>2.9698484809834902</v>
      </c>
    </row>
    <row r="2770" spans="1:8" x14ac:dyDescent="0.3">
      <c r="A2770" s="1">
        <v>42956</v>
      </c>
      <c r="B2770" s="1">
        <v>42957</v>
      </c>
      <c r="C2770">
        <v>306.35000000000002</v>
      </c>
      <c r="D2770">
        <v>305.35000000000002</v>
      </c>
      <c r="E2770">
        <v>307.06125930547699</v>
      </c>
      <c r="F2770">
        <v>-1</v>
      </c>
      <c r="G2770">
        <v>0.711259305477142</v>
      </c>
      <c r="H2770">
        <v>0.98994949366119001</v>
      </c>
    </row>
    <row r="2771" spans="1:8" x14ac:dyDescent="0.3">
      <c r="A2771" s="1">
        <v>42957</v>
      </c>
      <c r="B2771" s="1">
        <v>42958</v>
      </c>
      <c r="C2771">
        <v>304.95</v>
      </c>
      <c r="D2771">
        <v>300.249987792968</v>
      </c>
      <c r="E2771">
        <v>305.00913452431502</v>
      </c>
      <c r="F2771">
        <v>-4.70001220703125</v>
      </c>
      <c r="G2771">
        <v>5.9134524315595599E-2</v>
      </c>
      <c r="H2771">
        <v>4.0658639918226402</v>
      </c>
    </row>
    <row r="2772" spans="1:8" x14ac:dyDescent="0.3">
      <c r="A2772" s="1">
        <v>42958</v>
      </c>
      <c r="B2772" s="1">
        <v>42961</v>
      </c>
      <c r="C2772">
        <v>299.2</v>
      </c>
      <c r="D2772">
        <v>301.54997558593698</v>
      </c>
      <c r="E2772">
        <v>299.08102145493001</v>
      </c>
      <c r="F2772">
        <v>-2.3499755859375</v>
      </c>
      <c r="G2772">
        <v>-0.11897854506969401</v>
      </c>
      <c r="H2772">
        <v>2.1920310216783099</v>
      </c>
    </row>
    <row r="2773" spans="1:8" x14ac:dyDescent="0.3">
      <c r="A2773" s="1">
        <v>42961</v>
      </c>
      <c r="B2773" s="1">
        <v>42962</v>
      </c>
      <c r="C2773">
        <v>302.3</v>
      </c>
      <c r="D2773">
        <v>301.55</v>
      </c>
      <c r="E2773">
        <v>303.72138838768001</v>
      </c>
      <c r="F2773">
        <v>-0.75</v>
      </c>
      <c r="G2773">
        <v>1.4213883876800499</v>
      </c>
      <c r="H2773">
        <v>0</v>
      </c>
    </row>
    <row r="2774" spans="1:8" x14ac:dyDescent="0.3">
      <c r="A2774" s="1">
        <v>42962</v>
      </c>
      <c r="B2774" s="1">
        <v>42963</v>
      </c>
      <c r="C2774">
        <v>302.3</v>
      </c>
      <c r="D2774">
        <v>305.10001831054598</v>
      </c>
      <c r="E2774">
        <v>302.87649254798799</v>
      </c>
      <c r="F2774">
        <v>2.8000183105468701</v>
      </c>
      <c r="G2774">
        <v>0.57649254798889105</v>
      </c>
      <c r="H2774">
        <v>1.16672618895778</v>
      </c>
    </row>
    <row r="2775" spans="1:8" x14ac:dyDescent="0.3">
      <c r="A2775" s="1">
        <v>42963</v>
      </c>
      <c r="B2775" s="1">
        <v>42964</v>
      </c>
      <c r="C2775">
        <v>303.95</v>
      </c>
      <c r="D2775">
        <v>304.54997558593698</v>
      </c>
      <c r="E2775">
        <v>304.19008716642799</v>
      </c>
      <c r="F2775">
        <v>0.5999755859375</v>
      </c>
      <c r="G2775">
        <v>0.24008716642856601</v>
      </c>
      <c r="H2775">
        <v>1.16672618895782</v>
      </c>
    </row>
    <row r="2776" spans="1:8" x14ac:dyDescent="0.3">
      <c r="A2776" s="1">
        <v>42964</v>
      </c>
      <c r="B2776" s="1">
        <v>42965</v>
      </c>
      <c r="C2776">
        <v>305.60000000000002</v>
      </c>
      <c r="D2776">
        <v>302.85000000000002</v>
      </c>
      <c r="E2776">
        <v>305.77698401212598</v>
      </c>
      <c r="F2776">
        <v>-2.75</v>
      </c>
      <c r="G2776">
        <v>0.176984012126922</v>
      </c>
      <c r="H2776">
        <v>0.106066017178006</v>
      </c>
    </row>
    <row r="2777" spans="1:8" x14ac:dyDescent="0.3">
      <c r="A2777" s="1">
        <v>42965</v>
      </c>
      <c r="B2777" s="1">
        <v>42968</v>
      </c>
      <c r="C2777">
        <v>305.45</v>
      </c>
      <c r="D2777">
        <v>306.09999389648402</v>
      </c>
      <c r="E2777">
        <v>306.93266470432201</v>
      </c>
      <c r="F2777">
        <v>0.649993896484375</v>
      </c>
      <c r="G2777">
        <v>1.4826647043228101</v>
      </c>
      <c r="H2777">
        <v>0.49497474683057502</v>
      </c>
    </row>
    <row r="2778" spans="1:8" x14ac:dyDescent="0.3">
      <c r="A2778" s="1">
        <v>42968</v>
      </c>
      <c r="B2778" s="1">
        <v>42969</v>
      </c>
      <c r="C2778">
        <v>304.75</v>
      </c>
      <c r="D2778">
        <v>305.25</v>
      </c>
      <c r="E2778">
        <v>305.34549391269599</v>
      </c>
      <c r="F2778">
        <v>0.5</v>
      </c>
      <c r="G2778">
        <v>0.59549391269683805</v>
      </c>
      <c r="H2778">
        <v>1.16672618895778</v>
      </c>
    </row>
    <row r="2779" spans="1:8" x14ac:dyDescent="0.3">
      <c r="A2779" s="1">
        <v>42969</v>
      </c>
      <c r="B2779" s="1">
        <v>42970</v>
      </c>
      <c r="C2779">
        <v>306.39999999999998</v>
      </c>
      <c r="D2779">
        <v>307.850012207031</v>
      </c>
      <c r="E2779">
        <v>306.96806319951997</v>
      </c>
      <c r="F2779">
        <v>1.45001220703125</v>
      </c>
      <c r="G2779">
        <v>0.56806319952011097</v>
      </c>
      <c r="H2779">
        <v>7.0710678118630604E-2</v>
      </c>
    </row>
    <row r="2780" spans="1:8" x14ac:dyDescent="0.3">
      <c r="A2780" s="1">
        <v>42970</v>
      </c>
      <c r="B2780" s="1">
        <v>42971</v>
      </c>
      <c r="C2780">
        <v>306.3</v>
      </c>
      <c r="D2780">
        <v>306.35001831054598</v>
      </c>
      <c r="E2780">
        <v>306.77914057970003</v>
      </c>
      <c r="F2780">
        <v>5.0018310546875E-2</v>
      </c>
      <c r="G2780">
        <v>0.47914057970046903</v>
      </c>
      <c r="H2780">
        <v>1.0606601717798201</v>
      </c>
    </row>
    <row r="2781" spans="1:8" x14ac:dyDescent="0.3">
      <c r="A2781" s="1">
        <v>42971</v>
      </c>
      <c r="B2781" s="1">
        <v>42972</v>
      </c>
      <c r="C2781">
        <v>307.8</v>
      </c>
      <c r="D2781">
        <v>308.60001831054598</v>
      </c>
      <c r="E2781">
        <v>307.44688098430601</v>
      </c>
      <c r="F2781">
        <v>-0.800018310546875</v>
      </c>
      <c r="G2781">
        <v>-0.353119015693664</v>
      </c>
      <c r="H2781">
        <v>0.106066017177966</v>
      </c>
    </row>
    <row r="2782" spans="1:8" x14ac:dyDescent="0.3">
      <c r="A2782" s="1">
        <v>42972</v>
      </c>
      <c r="B2782" s="1">
        <v>42975</v>
      </c>
      <c r="C2782">
        <v>307.95</v>
      </c>
      <c r="D2782">
        <v>307.45</v>
      </c>
      <c r="E2782">
        <v>308.27667586207298</v>
      </c>
      <c r="F2782">
        <v>-0.5</v>
      </c>
      <c r="G2782">
        <v>0.32667586207389798</v>
      </c>
      <c r="H2782">
        <v>1.44956890143243</v>
      </c>
    </row>
    <row r="2783" spans="1:8" x14ac:dyDescent="0.3">
      <c r="A2783" s="1">
        <v>42975</v>
      </c>
      <c r="B2783" s="1">
        <v>42976</v>
      </c>
      <c r="C2783">
        <v>305.89999999999998</v>
      </c>
      <c r="D2783">
        <v>304.29999389648401</v>
      </c>
      <c r="E2783">
        <v>306.91406431198101</v>
      </c>
      <c r="F2783">
        <v>-1.6000061035156199</v>
      </c>
      <c r="G2783">
        <v>1.0140643119812001</v>
      </c>
      <c r="H2783">
        <v>0.74246212024584202</v>
      </c>
    </row>
    <row r="2784" spans="1:8" x14ac:dyDescent="0.3">
      <c r="A2784" s="1">
        <v>42976</v>
      </c>
      <c r="B2784" s="1">
        <v>42977</v>
      </c>
      <c r="C2784">
        <v>304.85000000000002</v>
      </c>
      <c r="D2784">
        <v>305.85000000000002</v>
      </c>
      <c r="E2784">
        <v>305.34223697185502</v>
      </c>
      <c r="F2784">
        <v>1</v>
      </c>
      <c r="G2784">
        <v>0.49223697185516302</v>
      </c>
      <c r="H2784">
        <v>1.3081475451950799</v>
      </c>
    </row>
    <row r="2785" spans="1:8" x14ac:dyDescent="0.3">
      <c r="A2785" s="1">
        <v>42977</v>
      </c>
      <c r="B2785" s="1">
        <v>42978</v>
      </c>
      <c r="C2785">
        <v>306.7</v>
      </c>
      <c r="D2785">
        <v>306.249987792968</v>
      </c>
      <c r="E2785">
        <v>306.99092794656701</v>
      </c>
      <c r="F2785">
        <v>-0.45001220703125</v>
      </c>
      <c r="G2785">
        <v>0.29092794656753501</v>
      </c>
      <c r="H2785">
        <v>1.6617009357883601</v>
      </c>
    </row>
    <row r="2786" spans="1:8" x14ac:dyDescent="0.3">
      <c r="A2786" s="1">
        <v>42978</v>
      </c>
      <c r="B2786" s="1">
        <v>42979</v>
      </c>
      <c r="C2786">
        <v>304.35000000000002</v>
      </c>
      <c r="D2786">
        <v>305.45000610351502</v>
      </c>
      <c r="E2786">
        <v>304.03487527966502</v>
      </c>
      <c r="F2786">
        <v>-1.1000061035156199</v>
      </c>
      <c r="G2786">
        <v>-0.31512472033500599</v>
      </c>
      <c r="H2786">
        <v>0.24748737341530699</v>
      </c>
    </row>
    <row r="2787" spans="1:8" x14ac:dyDescent="0.3">
      <c r="A2787" s="1">
        <v>42979</v>
      </c>
      <c r="B2787" s="1">
        <v>42982</v>
      </c>
      <c r="C2787">
        <v>304</v>
      </c>
      <c r="D2787">
        <v>299.45001220703102</v>
      </c>
      <c r="E2787">
        <v>303.62571465969</v>
      </c>
      <c r="F2787">
        <v>4.54998779296875</v>
      </c>
      <c r="G2787">
        <v>-0.37428534030914301</v>
      </c>
      <c r="H2787">
        <v>1.97989898732234</v>
      </c>
    </row>
    <row r="2788" spans="1:8" x14ac:dyDescent="0.3">
      <c r="A2788" s="1">
        <v>42982</v>
      </c>
      <c r="B2788" s="1">
        <v>42983</v>
      </c>
      <c r="C2788">
        <v>301.2</v>
      </c>
      <c r="D2788">
        <v>302.29997558593698</v>
      </c>
      <c r="E2788">
        <v>302.02226324081403</v>
      </c>
      <c r="F2788">
        <v>1.0999755859375</v>
      </c>
      <c r="G2788">
        <v>0.82226324081420898</v>
      </c>
      <c r="H2788">
        <v>0.56568542494924601</v>
      </c>
    </row>
    <row r="2789" spans="1:8" x14ac:dyDescent="0.3">
      <c r="A2789" s="1">
        <v>42983</v>
      </c>
      <c r="B2789" s="1">
        <v>42984</v>
      </c>
      <c r="C2789">
        <v>300.39999999999998</v>
      </c>
      <c r="D2789">
        <v>300.450018310546</v>
      </c>
      <c r="E2789">
        <v>300.249224776029</v>
      </c>
      <c r="F2789">
        <v>-5.0018310546875E-2</v>
      </c>
      <c r="G2789">
        <v>-0.15077522397041301</v>
      </c>
      <c r="H2789">
        <v>0.28284271247460202</v>
      </c>
    </row>
    <row r="2790" spans="1:8" x14ac:dyDescent="0.3">
      <c r="A2790" s="1">
        <v>42984</v>
      </c>
      <c r="B2790" s="1">
        <v>42985</v>
      </c>
      <c r="C2790">
        <v>300</v>
      </c>
      <c r="D2790">
        <v>300.89999389648398</v>
      </c>
      <c r="E2790">
        <v>299.67232796549803</v>
      </c>
      <c r="F2790">
        <v>-0.899993896484375</v>
      </c>
      <c r="G2790">
        <v>-0.32767203450202897</v>
      </c>
      <c r="H2790">
        <v>2.7577164466275099</v>
      </c>
    </row>
    <row r="2791" spans="1:8" x14ac:dyDescent="0.3">
      <c r="A2791" s="1">
        <v>42985</v>
      </c>
      <c r="B2791" s="1">
        <v>42986</v>
      </c>
      <c r="C2791">
        <v>303.89999999999998</v>
      </c>
      <c r="D2791">
        <v>304.14999999999998</v>
      </c>
      <c r="E2791">
        <v>303.78504543900402</v>
      </c>
      <c r="F2791">
        <v>-0.25</v>
      </c>
      <c r="G2791">
        <v>-0.114954560995101</v>
      </c>
      <c r="H2791">
        <v>3.5355339059335397E-2</v>
      </c>
    </row>
    <row r="2792" spans="1:8" x14ac:dyDescent="0.3">
      <c r="A2792" s="1">
        <v>42986</v>
      </c>
      <c r="B2792" s="1">
        <v>42989</v>
      </c>
      <c r="C2792">
        <v>303.95</v>
      </c>
      <c r="D2792">
        <v>305.2</v>
      </c>
      <c r="E2792">
        <v>304.08142696022901</v>
      </c>
      <c r="F2792">
        <v>1.25</v>
      </c>
      <c r="G2792">
        <v>0.13142696022987299</v>
      </c>
      <c r="H2792">
        <v>2.1213203435596402</v>
      </c>
    </row>
    <row r="2793" spans="1:8" x14ac:dyDescent="0.3">
      <c r="A2793" s="1">
        <v>42989</v>
      </c>
      <c r="B2793" s="1">
        <v>42990</v>
      </c>
      <c r="C2793">
        <v>306.95</v>
      </c>
      <c r="D2793">
        <v>308.2</v>
      </c>
      <c r="E2793">
        <v>307.496237945556</v>
      </c>
      <c r="F2793">
        <v>1.25</v>
      </c>
      <c r="G2793">
        <v>0.54623794555663996</v>
      </c>
      <c r="H2793">
        <v>3.5355339059335397E-2</v>
      </c>
    </row>
    <row r="2794" spans="1:8" x14ac:dyDescent="0.3">
      <c r="A2794" s="1">
        <v>42990</v>
      </c>
      <c r="B2794" s="1">
        <v>42991</v>
      </c>
      <c r="C2794">
        <v>306.89999999999998</v>
      </c>
      <c r="D2794">
        <v>307.350012207031</v>
      </c>
      <c r="E2794">
        <v>306.915921745449</v>
      </c>
      <c r="F2794">
        <v>0.45001220703125</v>
      </c>
      <c r="G2794">
        <v>1.5921745449304501E-2</v>
      </c>
      <c r="H2794">
        <v>0.459619407771239</v>
      </c>
    </row>
    <row r="2795" spans="1:8" x14ac:dyDescent="0.3">
      <c r="A2795" s="1">
        <v>42991</v>
      </c>
      <c r="B2795" s="1">
        <v>42992</v>
      </c>
      <c r="C2795">
        <v>306.25</v>
      </c>
      <c r="D2795">
        <v>307.100006103515</v>
      </c>
      <c r="E2795">
        <v>306.16704701632199</v>
      </c>
      <c r="F2795">
        <v>-0.850006103515625</v>
      </c>
      <c r="G2795">
        <v>-8.2952983677387196E-2</v>
      </c>
      <c r="H2795">
        <v>1.20208152801712</v>
      </c>
    </row>
    <row r="2796" spans="1:8" x14ac:dyDescent="0.3">
      <c r="A2796" s="1">
        <v>42992</v>
      </c>
      <c r="B2796" s="1">
        <v>42993</v>
      </c>
      <c r="C2796">
        <v>307.95</v>
      </c>
      <c r="D2796">
        <v>306.899981689453</v>
      </c>
      <c r="E2796">
        <v>307.60951111912698</v>
      </c>
      <c r="F2796">
        <v>1.0500183105468699</v>
      </c>
      <c r="G2796">
        <v>-0.340488880872726</v>
      </c>
      <c r="H2796">
        <v>0.67175144212721205</v>
      </c>
    </row>
    <row r="2797" spans="1:8" x14ac:dyDescent="0.3">
      <c r="A2797" s="1">
        <v>42993</v>
      </c>
      <c r="B2797" s="1">
        <v>42996</v>
      </c>
      <c r="C2797">
        <v>308.89999999999998</v>
      </c>
      <c r="D2797">
        <v>309.200018310546</v>
      </c>
      <c r="E2797">
        <v>309.30986329317</v>
      </c>
      <c r="F2797">
        <v>0.300018310546875</v>
      </c>
      <c r="G2797">
        <v>0.40986329317092801</v>
      </c>
      <c r="H2797">
        <v>3.8890872965260099</v>
      </c>
    </row>
    <row r="2798" spans="1:8" x14ac:dyDescent="0.3">
      <c r="A2798" s="1">
        <v>42996</v>
      </c>
      <c r="B2798" s="1">
        <v>42997</v>
      </c>
      <c r="C2798">
        <v>314.39999999999998</v>
      </c>
      <c r="D2798">
        <v>314.00000610351498</v>
      </c>
      <c r="E2798">
        <v>314.29177402853901</v>
      </c>
      <c r="F2798">
        <v>0.399993896484375</v>
      </c>
      <c r="G2798">
        <v>-0.108225971460342</v>
      </c>
      <c r="H2798">
        <v>0.459619407771239</v>
      </c>
    </row>
    <row r="2799" spans="1:8" x14ac:dyDescent="0.3">
      <c r="A2799" s="1">
        <v>42997</v>
      </c>
      <c r="B2799" s="1">
        <v>42998</v>
      </c>
      <c r="C2799">
        <v>313.75</v>
      </c>
      <c r="D2799">
        <v>314.45001220703102</v>
      </c>
      <c r="E2799">
        <v>313.41279524564698</v>
      </c>
      <c r="F2799">
        <v>-0.70001220703125</v>
      </c>
      <c r="G2799">
        <v>-0.33720475435256902</v>
      </c>
      <c r="H2799">
        <v>0.17677669529663601</v>
      </c>
    </row>
    <row r="2800" spans="1:8" x14ac:dyDescent="0.3">
      <c r="A2800" s="1">
        <v>42998</v>
      </c>
      <c r="B2800" s="1">
        <v>42999</v>
      </c>
      <c r="C2800">
        <v>313.5</v>
      </c>
      <c r="D2800">
        <v>313.04998779296801</v>
      </c>
      <c r="E2800">
        <v>313.14172750711401</v>
      </c>
      <c r="F2800">
        <v>0.45001220703125</v>
      </c>
      <c r="G2800">
        <v>-0.35827249288558899</v>
      </c>
      <c r="H2800">
        <v>0.17677669529663601</v>
      </c>
    </row>
    <row r="2801" spans="1:8" x14ac:dyDescent="0.3">
      <c r="A2801" s="1">
        <v>42999</v>
      </c>
      <c r="B2801" s="1">
        <v>43000</v>
      </c>
      <c r="C2801">
        <v>313.75</v>
      </c>
      <c r="D2801">
        <v>313.29998779296801</v>
      </c>
      <c r="E2801">
        <v>313.45152023434599</v>
      </c>
      <c r="F2801">
        <v>0.45001220703125</v>
      </c>
      <c r="G2801">
        <v>-0.29847976565361001</v>
      </c>
      <c r="H2801">
        <v>1.6263455967290601</v>
      </c>
    </row>
    <row r="2802" spans="1:8" x14ac:dyDescent="0.3">
      <c r="A2802" s="1">
        <v>43000</v>
      </c>
      <c r="B2802" s="1">
        <v>43003</v>
      </c>
      <c r="C2802">
        <v>311.45</v>
      </c>
      <c r="D2802">
        <v>311.999987792968</v>
      </c>
      <c r="E2802">
        <v>311.77859146595</v>
      </c>
      <c r="F2802">
        <v>0.54998779296875</v>
      </c>
      <c r="G2802">
        <v>0.32859146595001198</v>
      </c>
      <c r="H2802">
        <v>3.5355339059335397E-2</v>
      </c>
    </row>
    <row r="2803" spans="1:8" x14ac:dyDescent="0.3">
      <c r="A2803" s="1">
        <v>43003</v>
      </c>
      <c r="B2803" s="1">
        <v>43004</v>
      </c>
      <c r="C2803">
        <v>311.5</v>
      </c>
      <c r="D2803">
        <v>310.14999389648398</v>
      </c>
      <c r="E2803">
        <v>311.86253824829998</v>
      </c>
      <c r="F2803">
        <v>-1.3500061035156199</v>
      </c>
      <c r="G2803">
        <v>0.36253824830055198</v>
      </c>
      <c r="H2803">
        <v>1.41421356237309</v>
      </c>
    </row>
    <row r="2804" spans="1:8" x14ac:dyDescent="0.3">
      <c r="A2804" s="1">
        <v>43004</v>
      </c>
      <c r="B2804" s="1">
        <v>43005</v>
      </c>
      <c r="C2804">
        <v>309.5</v>
      </c>
      <c r="D2804">
        <v>309.89999389648398</v>
      </c>
      <c r="E2804">
        <v>309.33476361632302</v>
      </c>
      <c r="F2804">
        <v>-0.399993896484375</v>
      </c>
      <c r="G2804">
        <v>-0.16523638367652799</v>
      </c>
      <c r="H2804">
        <v>0.28284271247460202</v>
      </c>
    </row>
    <row r="2805" spans="1:8" x14ac:dyDescent="0.3">
      <c r="A2805" s="1">
        <v>43005</v>
      </c>
      <c r="B2805" s="1">
        <v>43006</v>
      </c>
      <c r="C2805">
        <v>309.10000000000002</v>
      </c>
      <c r="D2805">
        <v>309.14998779296798</v>
      </c>
      <c r="E2805">
        <v>309.21518847942298</v>
      </c>
      <c r="F2805">
        <v>4.998779296875E-2</v>
      </c>
      <c r="G2805">
        <v>0.11518847942352201</v>
      </c>
      <c r="H2805">
        <v>0.14142135623730101</v>
      </c>
    </row>
    <row r="2806" spans="1:8" x14ac:dyDescent="0.3">
      <c r="A2806" s="1">
        <v>43006</v>
      </c>
      <c r="B2806" s="1">
        <v>43007</v>
      </c>
      <c r="C2806">
        <v>309.3</v>
      </c>
      <c r="D2806">
        <v>309.450024414062</v>
      </c>
      <c r="E2806">
        <v>309.458788561821</v>
      </c>
      <c r="F2806">
        <v>0.1500244140625</v>
      </c>
      <c r="G2806">
        <v>0.158788561820983</v>
      </c>
      <c r="H2806">
        <v>1.9091883092036701</v>
      </c>
    </row>
    <row r="2807" spans="1:8" x14ac:dyDescent="0.3">
      <c r="A2807" s="1">
        <v>43007</v>
      </c>
      <c r="B2807" s="1">
        <v>43010</v>
      </c>
      <c r="C2807">
        <v>312</v>
      </c>
      <c r="D2807">
        <v>309.45001220703102</v>
      </c>
      <c r="E2807">
        <v>311.655873209238</v>
      </c>
      <c r="F2807">
        <v>2.54998779296875</v>
      </c>
      <c r="G2807">
        <v>-0.34412679076194702</v>
      </c>
      <c r="H2807">
        <v>0</v>
      </c>
    </row>
    <row r="2808" spans="1:8" x14ac:dyDescent="0.3">
      <c r="A2808" s="1">
        <v>43010</v>
      </c>
      <c r="B2808" s="1">
        <v>43011</v>
      </c>
      <c r="C2808">
        <v>312</v>
      </c>
      <c r="D2808">
        <v>309.45001220703102</v>
      </c>
      <c r="E2808">
        <v>312.30256155133202</v>
      </c>
      <c r="F2808">
        <v>-2.54998779296875</v>
      </c>
      <c r="G2808">
        <v>0.30256155133247298</v>
      </c>
      <c r="H2808">
        <v>0</v>
      </c>
    </row>
    <row r="2809" spans="1:8" x14ac:dyDescent="0.3">
      <c r="A2809" s="1">
        <v>43011</v>
      </c>
      <c r="B2809" s="1">
        <v>43012</v>
      </c>
      <c r="C2809">
        <v>312</v>
      </c>
      <c r="D2809">
        <v>309.45001220703102</v>
      </c>
      <c r="E2809">
        <v>312.07237949967299</v>
      </c>
      <c r="F2809">
        <v>-2.54998779296875</v>
      </c>
      <c r="G2809">
        <v>7.2379499673843301E-2</v>
      </c>
      <c r="H2809">
        <v>0</v>
      </c>
    </row>
    <row r="2810" spans="1:8" x14ac:dyDescent="0.3">
      <c r="A2810" s="1">
        <v>43012</v>
      </c>
      <c r="B2810" s="1">
        <v>43013</v>
      </c>
      <c r="C2810">
        <v>312</v>
      </c>
      <c r="D2810">
        <v>309.45001220703102</v>
      </c>
      <c r="E2810">
        <v>312.14972537755898</v>
      </c>
      <c r="F2810">
        <v>-2.54998779296875</v>
      </c>
      <c r="G2810">
        <v>0.149725377559661</v>
      </c>
      <c r="H2810">
        <v>0</v>
      </c>
    </row>
    <row r="2811" spans="1:8" x14ac:dyDescent="0.3">
      <c r="A2811" s="1">
        <v>43013</v>
      </c>
      <c r="B2811" s="1">
        <v>43014</v>
      </c>
      <c r="C2811">
        <v>312</v>
      </c>
      <c r="D2811">
        <v>309.45001220703102</v>
      </c>
      <c r="E2811">
        <v>312.15896202623799</v>
      </c>
      <c r="F2811">
        <v>-2.54998779296875</v>
      </c>
      <c r="G2811">
        <v>0.158962026238441</v>
      </c>
      <c r="H2811">
        <v>0</v>
      </c>
    </row>
    <row r="2812" spans="1:8" x14ac:dyDescent="0.3">
      <c r="A2812" s="1">
        <v>43014</v>
      </c>
      <c r="B2812" s="1">
        <v>43017</v>
      </c>
      <c r="C2812">
        <v>312</v>
      </c>
      <c r="D2812">
        <v>309.45001220703102</v>
      </c>
      <c r="E2812">
        <v>312.25036075711199</v>
      </c>
      <c r="F2812">
        <v>-2.54998779296875</v>
      </c>
      <c r="G2812">
        <v>0.250360757112503</v>
      </c>
      <c r="H2812">
        <v>0</v>
      </c>
    </row>
    <row r="2813" spans="1:8" x14ac:dyDescent="0.3">
      <c r="A2813" s="1">
        <v>43017</v>
      </c>
      <c r="B2813" s="1">
        <v>43018</v>
      </c>
      <c r="C2813">
        <v>312</v>
      </c>
      <c r="D2813">
        <v>316.64999389648398</v>
      </c>
      <c r="E2813">
        <v>312.30211961269299</v>
      </c>
      <c r="F2813">
        <v>4.6499938964843697</v>
      </c>
      <c r="G2813">
        <v>0.30211961269378601</v>
      </c>
      <c r="H2813">
        <v>4.13657466994131</v>
      </c>
    </row>
    <row r="2814" spans="1:8" x14ac:dyDescent="0.3">
      <c r="A2814" s="1">
        <v>43018</v>
      </c>
      <c r="B2814" s="1">
        <v>43019</v>
      </c>
      <c r="C2814">
        <v>317.85000000000002</v>
      </c>
      <c r="D2814">
        <v>318.85000000000002</v>
      </c>
      <c r="E2814">
        <v>317.62339433133599</v>
      </c>
      <c r="F2814">
        <v>-1</v>
      </c>
      <c r="G2814">
        <v>-0.22660566866397799</v>
      </c>
      <c r="H2814">
        <v>2.1920310216782699</v>
      </c>
    </row>
    <row r="2815" spans="1:8" x14ac:dyDescent="0.3">
      <c r="A2815" s="1">
        <v>43019</v>
      </c>
      <c r="B2815" s="1">
        <v>43020</v>
      </c>
      <c r="C2815">
        <v>320.95</v>
      </c>
      <c r="D2815">
        <v>321.29997558593698</v>
      </c>
      <c r="E2815">
        <v>320.296779882907</v>
      </c>
      <c r="F2815">
        <v>-0.3499755859375</v>
      </c>
      <c r="G2815">
        <v>-0.65322011709213201</v>
      </c>
      <c r="H2815">
        <v>1.69705627484773</v>
      </c>
    </row>
    <row r="2816" spans="1:8" x14ac:dyDescent="0.3">
      <c r="A2816" s="1">
        <v>43020</v>
      </c>
      <c r="B2816" s="1">
        <v>43021</v>
      </c>
      <c r="C2816">
        <v>323.35000000000002</v>
      </c>
      <c r="D2816">
        <v>322.749993896484</v>
      </c>
      <c r="E2816">
        <v>323.19943042695502</v>
      </c>
      <c r="F2816">
        <v>0.600006103515625</v>
      </c>
      <c r="G2816">
        <v>-0.150569573044776</v>
      </c>
      <c r="H2816">
        <v>0.24748737341530699</v>
      </c>
    </row>
    <row r="2817" spans="1:8" x14ac:dyDescent="0.3">
      <c r="A2817" s="1">
        <v>43021</v>
      </c>
      <c r="B2817" s="1">
        <v>43024</v>
      </c>
      <c r="C2817">
        <v>323</v>
      </c>
      <c r="D2817">
        <v>323.350006103515</v>
      </c>
      <c r="E2817">
        <v>322.984554923139</v>
      </c>
      <c r="F2817">
        <v>-0.350006103515625</v>
      </c>
      <c r="G2817">
        <v>-1.54450768604874E-2</v>
      </c>
      <c r="H2817">
        <v>0.14142135623730101</v>
      </c>
    </row>
    <row r="2818" spans="1:8" x14ac:dyDescent="0.3">
      <c r="A2818" s="1">
        <v>43024</v>
      </c>
      <c r="B2818" s="1">
        <v>43025</v>
      </c>
      <c r="C2818">
        <v>323.2</v>
      </c>
      <c r="D2818">
        <v>323.249987792968</v>
      </c>
      <c r="E2818">
        <v>323.17163046151398</v>
      </c>
      <c r="F2818">
        <v>-4.998779296875E-2</v>
      </c>
      <c r="G2818">
        <v>-2.8369538486003799E-2</v>
      </c>
      <c r="H2818">
        <v>0.212132034355972</v>
      </c>
    </row>
    <row r="2819" spans="1:8" x14ac:dyDescent="0.3">
      <c r="A2819" s="1">
        <v>43025</v>
      </c>
      <c r="B2819" s="1">
        <v>43026</v>
      </c>
      <c r="C2819">
        <v>323.5</v>
      </c>
      <c r="D2819">
        <v>323.20001220703102</v>
      </c>
      <c r="E2819">
        <v>323.55515405908199</v>
      </c>
      <c r="F2819">
        <v>-0.29998779296875</v>
      </c>
      <c r="G2819">
        <v>5.5154059082269599E-2</v>
      </c>
      <c r="H2819">
        <v>3.5355339059335397E-2</v>
      </c>
    </row>
    <row r="2820" spans="1:8" x14ac:dyDescent="0.3">
      <c r="A2820" s="1">
        <v>43026</v>
      </c>
      <c r="B2820" s="1">
        <v>43027</v>
      </c>
      <c r="C2820">
        <v>323.55</v>
      </c>
      <c r="D2820">
        <v>324.40000610351501</v>
      </c>
      <c r="E2820">
        <v>323.49537786021801</v>
      </c>
      <c r="F2820">
        <v>-0.850006103515625</v>
      </c>
      <c r="G2820">
        <v>-5.4622139781713402E-2</v>
      </c>
      <c r="H2820">
        <v>1.23743686707645</v>
      </c>
    </row>
    <row r="2821" spans="1:8" x14ac:dyDescent="0.3">
      <c r="A2821" s="1">
        <v>43027</v>
      </c>
      <c r="B2821" s="1">
        <v>43028</v>
      </c>
      <c r="C2821">
        <v>321.8</v>
      </c>
      <c r="D2821">
        <v>321.950024414062</v>
      </c>
      <c r="E2821">
        <v>322.128359425067</v>
      </c>
      <c r="F2821">
        <v>0.1500244140625</v>
      </c>
      <c r="G2821">
        <v>0.328359425067901</v>
      </c>
      <c r="H2821">
        <v>1.52027957955106</v>
      </c>
    </row>
    <row r="2822" spans="1:8" x14ac:dyDescent="0.3">
      <c r="A2822" s="1">
        <v>43028</v>
      </c>
      <c r="B2822" s="1">
        <v>43031</v>
      </c>
      <c r="C2822">
        <v>323.95</v>
      </c>
      <c r="D2822">
        <v>324.899981689453</v>
      </c>
      <c r="E2822">
        <v>323.82361128628202</v>
      </c>
      <c r="F2822">
        <v>-0.949981689453125</v>
      </c>
      <c r="G2822">
        <v>-0.12638871371745999</v>
      </c>
      <c r="H2822">
        <v>0.56568542494924601</v>
      </c>
    </row>
    <row r="2823" spans="1:8" x14ac:dyDescent="0.3">
      <c r="A2823" s="1">
        <v>43031</v>
      </c>
      <c r="B2823" s="1">
        <v>43032</v>
      </c>
      <c r="C2823">
        <v>324.75</v>
      </c>
      <c r="D2823">
        <v>324.54998779296801</v>
      </c>
      <c r="E2823">
        <v>324.48560142516999</v>
      </c>
      <c r="F2823">
        <v>0.20001220703125</v>
      </c>
      <c r="G2823">
        <v>-0.26439857482910101</v>
      </c>
      <c r="H2823">
        <v>0.35355339059327301</v>
      </c>
    </row>
    <row r="2824" spans="1:8" x14ac:dyDescent="0.3">
      <c r="A2824" s="1">
        <v>43032</v>
      </c>
      <c r="B2824" s="1">
        <v>43033</v>
      </c>
      <c r="C2824">
        <v>324.25</v>
      </c>
      <c r="D2824">
        <v>324.39999389648398</v>
      </c>
      <c r="E2824">
        <v>324.555748879909</v>
      </c>
      <c r="F2824">
        <v>0.149993896484375</v>
      </c>
      <c r="G2824">
        <v>0.30574887990951499</v>
      </c>
      <c r="H2824">
        <v>0.14142135623730101</v>
      </c>
    </row>
    <row r="2825" spans="1:8" x14ac:dyDescent="0.3">
      <c r="A2825" s="1">
        <v>43033</v>
      </c>
      <c r="B2825" s="1">
        <v>43034</v>
      </c>
      <c r="C2825">
        <v>324.45</v>
      </c>
      <c r="D2825">
        <v>324.2</v>
      </c>
      <c r="E2825">
        <v>324.67433687746501</v>
      </c>
      <c r="F2825">
        <v>-0.25</v>
      </c>
      <c r="G2825">
        <v>0.224336877465248</v>
      </c>
      <c r="H2825">
        <v>2.1213203435596402</v>
      </c>
    </row>
    <row r="2826" spans="1:8" x14ac:dyDescent="0.3">
      <c r="A2826" s="1">
        <v>43034</v>
      </c>
      <c r="B2826" s="1">
        <v>43035</v>
      </c>
      <c r="C2826">
        <v>321.45</v>
      </c>
      <c r="D2826">
        <v>322.09999389648402</v>
      </c>
      <c r="E2826">
        <v>321.88064269423398</v>
      </c>
      <c r="F2826">
        <v>0.649993896484375</v>
      </c>
      <c r="G2826">
        <v>0.43064269423484802</v>
      </c>
      <c r="H2826">
        <v>2.1920310216783099</v>
      </c>
    </row>
    <row r="2827" spans="1:8" x14ac:dyDescent="0.3">
      <c r="A2827" s="1">
        <v>43035</v>
      </c>
      <c r="B2827" s="1">
        <v>43038</v>
      </c>
      <c r="C2827">
        <v>324.55</v>
      </c>
      <c r="D2827">
        <v>326.3</v>
      </c>
      <c r="E2827">
        <v>324.36350851058899</v>
      </c>
      <c r="F2827">
        <v>-1.75</v>
      </c>
      <c r="G2827">
        <v>-0.1864914894104</v>
      </c>
      <c r="H2827">
        <v>0.42426406871190397</v>
      </c>
    </row>
    <row r="2828" spans="1:8" x14ac:dyDescent="0.3">
      <c r="A2828" s="1">
        <v>43038</v>
      </c>
      <c r="B2828" s="1">
        <v>43039</v>
      </c>
      <c r="C2828">
        <v>325.14999999999998</v>
      </c>
      <c r="D2828">
        <v>325.350012207031</v>
      </c>
      <c r="E2828">
        <v>325.36980309486302</v>
      </c>
      <c r="F2828">
        <v>0.20001220703125</v>
      </c>
      <c r="G2828">
        <v>0.21980309486389099</v>
      </c>
      <c r="H2828">
        <v>2.5455844122715798</v>
      </c>
    </row>
    <row r="2829" spans="1:8" x14ac:dyDescent="0.3">
      <c r="A2829" s="1">
        <v>43039</v>
      </c>
      <c r="B2829" s="1">
        <v>43040</v>
      </c>
      <c r="C2829">
        <v>328.75</v>
      </c>
      <c r="D2829">
        <v>330.79998779296801</v>
      </c>
      <c r="E2829">
        <v>328.05758225917799</v>
      </c>
      <c r="F2829">
        <v>-2.04998779296875</v>
      </c>
      <c r="G2829">
        <v>-0.69241774082183805</v>
      </c>
      <c r="H2829">
        <v>3.8890872965260099</v>
      </c>
    </row>
    <row r="2830" spans="1:8" x14ac:dyDescent="0.3">
      <c r="A2830" s="1">
        <v>43040</v>
      </c>
      <c r="B2830" s="1">
        <v>43041</v>
      </c>
      <c r="C2830">
        <v>334.25</v>
      </c>
      <c r="D2830">
        <v>333.850006103515</v>
      </c>
      <c r="E2830">
        <v>334.11879312991999</v>
      </c>
      <c r="F2830">
        <v>0.399993896484375</v>
      </c>
      <c r="G2830">
        <v>-0.13120687007904</v>
      </c>
      <c r="H2830">
        <v>1.0606601717798201</v>
      </c>
    </row>
    <row r="2831" spans="1:8" x14ac:dyDescent="0.3">
      <c r="A2831" s="1">
        <v>43041</v>
      </c>
      <c r="B2831" s="1">
        <v>43042</v>
      </c>
      <c r="C2831">
        <v>332.75</v>
      </c>
      <c r="D2831">
        <v>333.64999389648398</v>
      </c>
      <c r="E2831">
        <v>332.34721037745402</v>
      </c>
      <c r="F2831">
        <v>-0.899993896484375</v>
      </c>
      <c r="G2831">
        <v>-0.40278962254524198</v>
      </c>
      <c r="H2831">
        <v>0.91923881554251896</v>
      </c>
    </row>
    <row r="2832" spans="1:8" x14ac:dyDescent="0.3">
      <c r="A2832" s="1">
        <v>43042</v>
      </c>
      <c r="B2832" s="1">
        <v>43045</v>
      </c>
      <c r="C2832">
        <v>334.05</v>
      </c>
      <c r="D2832">
        <v>333.35001831054598</v>
      </c>
      <c r="E2832">
        <v>333.99835253432298</v>
      </c>
      <c r="F2832">
        <v>0.699981689453125</v>
      </c>
      <c r="G2832">
        <v>-5.1647465676069197E-2</v>
      </c>
      <c r="H2832">
        <v>1.5556349186103899</v>
      </c>
    </row>
    <row r="2833" spans="1:8" x14ac:dyDescent="0.3">
      <c r="A2833" s="1">
        <v>43045</v>
      </c>
      <c r="B2833" s="1">
        <v>43046</v>
      </c>
      <c r="C2833">
        <v>331.85</v>
      </c>
      <c r="D2833">
        <v>331.85</v>
      </c>
      <c r="E2833">
        <v>331.860847758501</v>
      </c>
      <c r="F2833">
        <v>0</v>
      </c>
      <c r="G2833">
        <v>1.08477585017681E-2</v>
      </c>
      <c r="H2833">
        <v>0.28284271247464299</v>
      </c>
    </row>
    <row r="2834" spans="1:8" x14ac:dyDescent="0.3">
      <c r="A2834" s="1">
        <v>43046</v>
      </c>
      <c r="B2834" s="1">
        <v>43047</v>
      </c>
      <c r="C2834">
        <v>331.45</v>
      </c>
      <c r="D2834">
        <v>330.04997558593698</v>
      </c>
      <c r="E2834">
        <v>331.40477762073198</v>
      </c>
      <c r="F2834">
        <v>1.4000244140625</v>
      </c>
      <c r="G2834">
        <v>-4.5222379267215701E-2</v>
      </c>
      <c r="H2834">
        <v>1.0606601717798201</v>
      </c>
    </row>
    <row r="2835" spans="1:8" x14ac:dyDescent="0.3">
      <c r="A2835" s="1">
        <v>43047</v>
      </c>
      <c r="B2835" s="1">
        <v>43048</v>
      </c>
      <c r="C2835">
        <v>332.95</v>
      </c>
      <c r="D2835">
        <v>333.499987792968</v>
      </c>
      <c r="E2835">
        <v>332.56521103978099</v>
      </c>
      <c r="F2835">
        <v>-0.54998779296875</v>
      </c>
      <c r="G2835">
        <v>-0.38478896021842901</v>
      </c>
      <c r="H2835">
        <v>1.13137084989845</v>
      </c>
    </row>
    <row r="2836" spans="1:8" x14ac:dyDescent="0.3">
      <c r="A2836" s="1">
        <v>43048</v>
      </c>
      <c r="B2836" s="1">
        <v>43049</v>
      </c>
      <c r="C2836">
        <v>331.35</v>
      </c>
      <c r="D2836">
        <v>329.79998168945298</v>
      </c>
      <c r="E2836">
        <v>331.859758710861</v>
      </c>
      <c r="F2836">
        <v>-1.5500183105468699</v>
      </c>
      <c r="G2836">
        <v>0.50975871086120494</v>
      </c>
      <c r="H2836">
        <v>0.53033008588991004</v>
      </c>
    </row>
    <row r="2837" spans="1:8" x14ac:dyDescent="0.3">
      <c r="A2837" s="1">
        <v>43049</v>
      </c>
      <c r="B2837" s="1">
        <v>43052</v>
      </c>
      <c r="C2837">
        <v>330.6</v>
      </c>
      <c r="D2837">
        <v>330.64998779296798</v>
      </c>
      <c r="E2837">
        <v>330.67259477674901</v>
      </c>
      <c r="F2837">
        <v>4.998779296875E-2</v>
      </c>
      <c r="G2837">
        <v>7.2594776749610901E-2</v>
      </c>
      <c r="H2837">
        <v>0.95459415460185504</v>
      </c>
    </row>
    <row r="2838" spans="1:8" x14ac:dyDescent="0.3">
      <c r="A2838" s="1">
        <v>43052</v>
      </c>
      <c r="B2838" s="1">
        <v>43053</v>
      </c>
      <c r="C2838">
        <v>329.25</v>
      </c>
      <c r="D2838">
        <v>329.14999389648398</v>
      </c>
      <c r="E2838">
        <v>329.89105236530298</v>
      </c>
      <c r="F2838">
        <v>-0.100006103515625</v>
      </c>
      <c r="G2838">
        <v>0.641052365303039</v>
      </c>
      <c r="H2838">
        <v>0.17677669529663601</v>
      </c>
    </row>
    <row r="2839" spans="1:8" x14ac:dyDescent="0.3">
      <c r="A2839" s="1">
        <v>43053</v>
      </c>
      <c r="B2839" s="1">
        <v>43054</v>
      </c>
      <c r="C2839">
        <v>329</v>
      </c>
      <c r="D2839">
        <v>328.350006103515</v>
      </c>
      <c r="E2839">
        <v>329.200468331575</v>
      </c>
      <c r="F2839">
        <v>-0.649993896484375</v>
      </c>
      <c r="G2839">
        <v>0.20046833157539301</v>
      </c>
      <c r="H2839">
        <v>1.52027957955106</v>
      </c>
    </row>
    <row r="2840" spans="1:8" x14ac:dyDescent="0.3">
      <c r="A2840" s="1">
        <v>43054</v>
      </c>
      <c r="B2840" s="1">
        <v>43055</v>
      </c>
      <c r="C2840">
        <v>326.85000000000002</v>
      </c>
      <c r="D2840">
        <v>327.749993896484</v>
      </c>
      <c r="E2840">
        <v>327.17964959740601</v>
      </c>
      <c r="F2840">
        <v>0.899993896484375</v>
      </c>
      <c r="G2840">
        <v>0.329649597406387</v>
      </c>
      <c r="H2840">
        <v>1.52027957955106</v>
      </c>
    </row>
    <row r="2841" spans="1:8" x14ac:dyDescent="0.3">
      <c r="A2841" s="1">
        <v>43055</v>
      </c>
      <c r="B2841" s="1">
        <v>43056</v>
      </c>
      <c r="C2841">
        <v>329</v>
      </c>
      <c r="D2841">
        <v>330.600006103515</v>
      </c>
      <c r="E2841">
        <v>328.65130841732002</v>
      </c>
      <c r="F2841">
        <v>-1.6000061035156199</v>
      </c>
      <c r="G2841">
        <v>-0.34869158267974798</v>
      </c>
      <c r="H2841">
        <v>0.24748737341530699</v>
      </c>
    </row>
    <row r="2842" spans="1:8" x14ac:dyDescent="0.3">
      <c r="A2842" s="1">
        <v>43056</v>
      </c>
      <c r="B2842" s="1">
        <v>43059</v>
      </c>
      <c r="C2842">
        <v>328.65</v>
      </c>
      <c r="D2842">
        <v>329.4</v>
      </c>
      <c r="E2842">
        <v>329.34191873073502</v>
      </c>
      <c r="F2842">
        <v>0.75</v>
      </c>
      <c r="G2842">
        <v>0.69191873073577803</v>
      </c>
      <c r="H2842">
        <v>1.0606601717798201</v>
      </c>
    </row>
    <row r="2843" spans="1:8" x14ac:dyDescent="0.3">
      <c r="A2843" s="1">
        <v>43059</v>
      </c>
      <c r="B2843" s="1">
        <v>43060</v>
      </c>
      <c r="C2843">
        <v>327.14999999999998</v>
      </c>
      <c r="D2843">
        <v>328.600012207031</v>
      </c>
      <c r="E2843">
        <v>327.33355439603298</v>
      </c>
      <c r="F2843">
        <v>1.45001220703125</v>
      </c>
      <c r="G2843">
        <v>0.18355439603328699</v>
      </c>
      <c r="H2843">
        <v>0.98994949366119001</v>
      </c>
    </row>
    <row r="2844" spans="1:8" x14ac:dyDescent="0.3">
      <c r="A2844" s="1">
        <v>43060</v>
      </c>
      <c r="B2844" s="1">
        <v>43061</v>
      </c>
      <c r="C2844">
        <v>328.55</v>
      </c>
      <c r="D2844">
        <v>330.35001831054598</v>
      </c>
      <c r="E2844">
        <v>328.23950286507602</v>
      </c>
      <c r="F2844">
        <v>-1.8000183105468699</v>
      </c>
      <c r="G2844">
        <v>-0.31049713492393399</v>
      </c>
      <c r="H2844">
        <v>1.20208152801712</v>
      </c>
    </row>
    <row r="2845" spans="1:8" x14ac:dyDescent="0.3">
      <c r="A2845" s="1">
        <v>43061</v>
      </c>
      <c r="B2845" s="1">
        <v>43062</v>
      </c>
      <c r="C2845">
        <v>330.25</v>
      </c>
      <c r="D2845">
        <v>330.600006103515</v>
      </c>
      <c r="E2845">
        <v>330.69064271449997</v>
      </c>
      <c r="F2845">
        <v>0.350006103515625</v>
      </c>
      <c r="G2845">
        <v>0.44064271450042702</v>
      </c>
      <c r="H2845">
        <v>0.77781745930521795</v>
      </c>
    </row>
    <row r="2846" spans="1:8" x14ac:dyDescent="0.3">
      <c r="A2846" s="1">
        <v>43062</v>
      </c>
      <c r="B2846" s="1">
        <v>43063</v>
      </c>
      <c r="C2846">
        <v>329.15</v>
      </c>
      <c r="D2846">
        <v>329.65</v>
      </c>
      <c r="E2846">
        <v>329.35577491819799</v>
      </c>
      <c r="F2846">
        <v>0.5</v>
      </c>
      <c r="G2846">
        <v>0.20577491819858501</v>
      </c>
      <c r="H2846">
        <v>0.56568542494924601</v>
      </c>
    </row>
    <row r="2847" spans="1:8" x14ac:dyDescent="0.3">
      <c r="A2847" s="1">
        <v>43063</v>
      </c>
      <c r="B2847" s="1">
        <v>43066</v>
      </c>
      <c r="C2847">
        <v>329.95</v>
      </c>
      <c r="D2847">
        <v>330.2</v>
      </c>
      <c r="E2847">
        <v>330.35880426764402</v>
      </c>
      <c r="F2847">
        <v>0.25</v>
      </c>
      <c r="G2847">
        <v>0.40880426764488198</v>
      </c>
      <c r="H2847">
        <v>4.4901280605345502</v>
      </c>
    </row>
    <row r="2848" spans="1:8" x14ac:dyDescent="0.3">
      <c r="A2848" s="1">
        <v>43066</v>
      </c>
      <c r="B2848" s="1">
        <v>43067</v>
      </c>
      <c r="C2848">
        <v>323.60000000000002</v>
      </c>
      <c r="D2848">
        <v>324.499993896484</v>
      </c>
      <c r="E2848">
        <v>324.10341004133198</v>
      </c>
      <c r="F2848">
        <v>0.899993896484375</v>
      </c>
      <c r="G2848">
        <v>0.50341004133224398</v>
      </c>
      <c r="H2848">
        <v>1.2727922061357499</v>
      </c>
    </row>
    <row r="2849" spans="1:8" x14ac:dyDescent="0.3">
      <c r="A2849" s="1">
        <v>43067</v>
      </c>
      <c r="B2849" s="1">
        <v>43068</v>
      </c>
      <c r="C2849">
        <v>325.39999999999998</v>
      </c>
      <c r="D2849">
        <v>325.850012207031</v>
      </c>
      <c r="E2849">
        <v>324.98063167333601</v>
      </c>
      <c r="F2849">
        <v>-0.45001220703125</v>
      </c>
      <c r="G2849">
        <v>-0.41936832666397</v>
      </c>
      <c r="H2849">
        <v>0</v>
      </c>
    </row>
    <row r="2850" spans="1:8" x14ac:dyDescent="0.3">
      <c r="A2850" s="1">
        <v>43068</v>
      </c>
      <c r="B2850" s="1">
        <v>43069</v>
      </c>
      <c r="C2850">
        <v>325.39999999999998</v>
      </c>
      <c r="D2850">
        <v>323.100012207031</v>
      </c>
      <c r="E2850">
        <v>325.54799305796598</v>
      </c>
      <c r="F2850">
        <v>-2.29998779296875</v>
      </c>
      <c r="G2850">
        <v>0.14799305796623199</v>
      </c>
      <c r="H2850">
        <v>3.8537319574666702</v>
      </c>
    </row>
    <row r="2851" spans="1:8" x14ac:dyDescent="0.3">
      <c r="A2851" s="1">
        <v>43069</v>
      </c>
      <c r="B2851" s="1">
        <v>43070</v>
      </c>
      <c r="C2851">
        <v>319.95</v>
      </c>
      <c r="D2851">
        <v>320.84999389648402</v>
      </c>
      <c r="E2851">
        <v>320.66926915645598</v>
      </c>
      <c r="F2851">
        <v>0.899993896484375</v>
      </c>
      <c r="G2851">
        <v>0.71926915645599299</v>
      </c>
      <c r="H2851">
        <v>0.28284271247460202</v>
      </c>
    </row>
    <row r="2852" spans="1:8" x14ac:dyDescent="0.3">
      <c r="A2852" s="1">
        <v>43070</v>
      </c>
      <c r="B2852" s="1">
        <v>43073</v>
      </c>
      <c r="C2852">
        <v>319.55</v>
      </c>
      <c r="D2852">
        <v>320.90000610351501</v>
      </c>
      <c r="E2852">
        <v>319.402995425462</v>
      </c>
      <c r="F2852">
        <v>-1.3500061035156199</v>
      </c>
      <c r="G2852">
        <v>-0.147004574537277</v>
      </c>
      <c r="H2852">
        <v>2.2273863607375999</v>
      </c>
    </row>
    <row r="2853" spans="1:8" x14ac:dyDescent="0.3">
      <c r="A2853" s="1">
        <v>43073</v>
      </c>
      <c r="B2853" s="1">
        <v>43074</v>
      </c>
      <c r="C2853">
        <v>322.7</v>
      </c>
      <c r="D2853">
        <v>321.34999389648402</v>
      </c>
      <c r="E2853">
        <v>323.331713330745</v>
      </c>
      <c r="F2853">
        <v>-1.3500061035156199</v>
      </c>
      <c r="G2853">
        <v>0.63171333074569702</v>
      </c>
      <c r="H2853">
        <v>1.13137084989849</v>
      </c>
    </row>
    <row r="2854" spans="1:8" x14ac:dyDescent="0.3">
      <c r="A2854" s="1">
        <v>43074</v>
      </c>
      <c r="B2854" s="1">
        <v>43075</v>
      </c>
      <c r="C2854">
        <v>324.3</v>
      </c>
      <c r="D2854">
        <v>324.25001220703098</v>
      </c>
      <c r="E2854">
        <v>324.28192005231898</v>
      </c>
      <c r="F2854">
        <v>4.998779296875E-2</v>
      </c>
      <c r="G2854">
        <v>-1.8079947680234899E-2</v>
      </c>
      <c r="H2854">
        <v>3.5001785668733998</v>
      </c>
    </row>
    <row r="2855" spans="1:8" x14ac:dyDescent="0.3">
      <c r="A2855" s="1">
        <v>43075</v>
      </c>
      <c r="B2855" s="1">
        <v>43076</v>
      </c>
      <c r="C2855">
        <v>319.35000000000002</v>
      </c>
      <c r="D2855">
        <v>320.14998779296798</v>
      </c>
      <c r="E2855">
        <v>319.78966874480199</v>
      </c>
      <c r="F2855">
        <v>0.79998779296875</v>
      </c>
      <c r="G2855">
        <v>0.43966874480247498</v>
      </c>
      <c r="H2855">
        <v>0.67175144212725202</v>
      </c>
    </row>
    <row r="2856" spans="1:8" x14ac:dyDescent="0.3">
      <c r="A2856" s="1">
        <v>43076</v>
      </c>
      <c r="B2856" s="1">
        <v>43077</v>
      </c>
      <c r="C2856">
        <v>318.39999999999998</v>
      </c>
      <c r="D2856">
        <v>319.100012207031</v>
      </c>
      <c r="E2856">
        <v>317.37172343730902</v>
      </c>
      <c r="F2856">
        <v>-0.70001220703125</v>
      </c>
      <c r="G2856">
        <v>-1.02827656269073</v>
      </c>
      <c r="H2856">
        <v>0.49497474683061499</v>
      </c>
    </row>
    <row r="2857" spans="1:8" x14ac:dyDescent="0.3">
      <c r="A2857" s="1">
        <v>43077</v>
      </c>
      <c r="B2857" s="1">
        <v>43080</v>
      </c>
      <c r="C2857">
        <v>319.10000000000002</v>
      </c>
      <c r="D2857">
        <v>319.45000610351502</v>
      </c>
      <c r="E2857">
        <v>318.57779524326298</v>
      </c>
      <c r="F2857">
        <v>-0.350006103515625</v>
      </c>
      <c r="G2857">
        <v>-0.52220475673675504</v>
      </c>
      <c r="H2857">
        <v>7.0710678118630604E-2</v>
      </c>
    </row>
    <row r="2858" spans="1:8" x14ac:dyDescent="0.3">
      <c r="A2858" s="1">
        <v>43080</v>
      </c>
      <c r="B2858" s="1">
        <v>43081</v>
      </c>
      <c r="C2858">
        <v>319.2</v>
      </c>
      <c r="D2858">
        <v>319.29997558593698</v>
      </c>
      <c r="E2858">
        <v>319.59481022953901</v>
      </c>
      <c r="F2858">
        <v>9.99755859375E-2</v>
      </c>
      <c r="G2858">
        <v>0.39481022953987099</v>
      </c>
      <c r="H2858">
        <v>0.74246212024588198</v>
      </c>
    </row>
    <row r="2859" spans="1:8" x14ac:dyDescent="0.3">
      <c r="A2859" s="1">
        <v>43081</v>
      </c>
      <c r="B2859" s="1">
        <v>43082</v>
      </c>
      <c r="C2859">
        <v>318.14999999999998</v>
      </c>
      <c r="D2859">
        <v>318.700018310546</v>
      </c>
      <c r="E2859">
        <v>318.09904027879202</v>
      </c>
      <c r="F2859">
        <v>-0.550018310546875</v>
      </c>
      <c r="G2859">
        <v>-5.09597212076187E-2</v>
      </c>
      <c r="H2859">
        <v>1.69705627484773</v>
      </c>
    </row>
    <row r="2860" spans="1:8" x14ac:dyDescent="0.3">
      <c r="A2860" s="1">
        <v>43082</v>
      </c>
      <c r="B2860" s="1">
        <v>43083</v>
      </c>
      <c r="C2860">
        <v>320.55</v>
      </c>
      <c r="D2860">
        <v>321.40000610351501</v>
      </c>
      <c r="E2860">
        <v>320.63663323521598</v>
      </c>
      <c r="F2860">
        <v>0.850006103515625</v>
      </c>
      <c r="G2860">
        <v>8.6633235216140705E-2</v>
      </c>
      <c r="H2860">
        <v>1.0253048327204799</v>
      </c>
    </row>
    <row r="2861" spans="1:8" x14ac:dyDescent="0.3">
      <c r="A2861" s="1">
        <v>43083</v>
      </c>
      <c r="B2861" s="1">
        <v>43084</v>
      </c>
      <c r="C2861">
        <v>322</v>
      </c>
      <c r="D2861">
        <v>322.5</v>
      </c>
      <c r="E2861">
        <v>321.79914301633801</v>
      </c>
      <c r="F2861">
        <v>-0.5</v>
      </c>
      <c r="G2861">
        <v>-0.200856983661651</v>
      </c>
      <c r="H2861">
        <v>1.0960155108391501</v>
      </c>
    </row>
    <row r="2862" spans="1:8" x14ac:dyDescent="0.3">
      <c r="A2862" s="1">
        <v>43084</v>
      </c>
      <c r="B2862" s="1">
        <v>43087</v>
      </c>
      <c r="C2862">
        <v>320.45</v>
      </c>
      <c r="D2862">
        <v>321.45</v>
      </c>
      <c r="E2862">
        <v>320.003361743688</v>
      </c>
      <c r="F2862">
        <v>-1</v>
      </c>
      <c r="G2862">
        <v>-0.44663825631141602</v>
      </c>
      <c r="H2862">
        <v>0.98994949366119001</v>
      </c>
    </row>
    <row r="2863" spans="1:8" x14ac:dyDescent="0.3">
      <c r="A2863" s="1">
        <v>43087</v>
      </c>
      <c r="B2863" s="1">
        <v>43088</v>
      </c>
      <c r="C2863">
        <v>321.85000000000002</v>
      </c>
      <c r="D2863">
        <v>322.35000000000002</v>
      </c>
      <c r="E2863">
        <v>322.67632380723899</v>
      </c>
      <c r="F2863">
        <v>0.5</v>
      </c>
      <c r="G2863">
        <v>0.82632380723953203</v>
      </c>
      <c r="H2863">
        <v>0.212132034355972</v>
      </c>
    </row>
    <row r="2864" spans="1:8" x14ac:dyDescent="0.3">
      <c r="A2864" s="1">
        <v>43088</v>
      </c>
      <c r="B2864" s="1">
        <v>43089</v>
      </c>
      <c r="C2864">
        <v>321.55</v>
      </c>
      <c r="D2864">
        <v>321.10001831054598</v>
      </c>
      <c r="E2864">
        <v>321.86364148855199</v>
      </c>
      <c r="F2864">
        <v>-0.449981689453125</v>
      </c>
      <c r="G2864">
        <v>0.31364148855209301</v>
      </c>
      <c r="H2864">
        <v>0.212132034355972</v>
      </c>
    </row>
    <row r="2865" spans="1:8" x14ac:dyDescent="0.3">
      <c r="A2865" s="1">
        <v>43089</v>
      </c>
      <c r="B2865" s="1">
        <v>43090</v>
      </c>
      <c r="C2865">
        <v>321.25</v>
      </c>
      <c r="D2865">
        <v>320.20001220703102</v>
      </c>
      <c r="E2865">
        <v>321.66933199763298</v>
      </c>
      <c r="F2865">
        <v>-1.04998779296875</v>
      </c>
      <c r="G2865">
        <v>0.41933199763298001</v>
      </c>
      <c r="H2865">
        <v>4.73761543394986</v>
      </c>
    </row>
    <row r="2866" spans="1:8" x14ac:dyDescent="0.3">
      <c r="A2866" s="1">
        <v>43090</v>
      </c>
      <c r="B2866" s="1">
        <v>43091</v>
      </c>
      <c r="C2866">
        <v>314.55</v>
      </c>
      <c r="D2866">
        <v>315.85001831054598</v>
      </c>
      <c r="E2866">
        <v>314.48068432807901</v>
      </c>
      <c r="F2866">
        <v>-1.3000183105468699</v>
      </c>
      <c r="G2866">
        <v>-6.9315671920776298E-2</v>
      </c>
      <c r="H2866">
        <v>1.16672618895778</v>
      </c>
    </row>
    <row r="2867" spans="1:8" x14ac:dyDescent="0.3">
      <c r="A2867" s="1">
        <v>43091</v>
      </c>
      <c r="B2867" s="1">
        <v>43094</v>
      </c>
      <c r="C2867">
        <v>316.2</v>
      </c>
      <c r="D2867">
        <v>315.84999389648402</v>
      </c>
      <c r="E2867">
        <v>316.568880659341</v>
      </c>
      <c r="F2867">
        <v>-0.350006103515625</v>
      </c>
      <c r="G2867">
        <v>0.36888065934181202</v>
      </c>
      <c r="H2867">
        <v>0</v>
      </c>
    </row>
    <row r="2868" spans="1:8" x14ac:dyDescent="0.3">
      <c r="A2868" s="1">
        <v>43094</v>
      </c>
      <c r="B2868" s="1">
        <v>43095</v>
      </c>
      <c r="C2868">
        <v>316.2</v>
      </c>
      <c r="D2868">
        <v>316.999987792968</v>
      </c>
      <c r="E2868">
        <v>316.557836306095</v>
      </c>
      <c r="F2868">
        <v>0.79998779296875</v>
      </c>
      <c r="G2868">
        <v>0.35783630609512301</v>
      </c>
      <c r="H2868">
        <v>0.74246212024588198</v>
      </c>
    </row>
    <row r="2869" spans="1:8" x14ac:dyDescent="0.3">
      <c r="A2869" s="1">
        <v>43095</v>
      </c>
      <c r="B2869" s="1">
        <v>43096</v>
      </c>
      <c r="C2869">
        <v>315.14999999999998</v>
      </c>
      <c r="D2869">
        <v>316.200018310546</v>
      </c>
      <c r="E2869">
        <v>315.25730019211699</v>
      </c>
      <c r="F2869">
        <v>1.0500183105468699</v>
      </c>
      <c r="G2869">
        <v>0.107300192117691</v>
      </c>
      <c r="H2869">
        <v>2.6516504294495502</v>
      </c>
    </row>
    <row r="2870" spans="1:8" x14ac:dyDescent="0.3">
      <c r="A2870" s="1">
        <v>43096</v>
      </c>
      <c r="B2870" s="1">
        <v>43097</v>
      </c>
      <c r="C2870">
        <v>318.89999999999998</v>
      </c>
      <c r="D2870">
        <v>318.700018310546</v>
      </c>
      <c r="E2870">
        <v>318.59348320364899</v>
      </c>
      <c r="F2870">
        <v>0.199981689453125</v>
      </c>
      <c r="G2870">
        <v>-0.30651679635047901</v>
      </c>
      <c r="H2870">
        <v>3.14662517628016</v>
      </c>
    </row>
    <row r="2871" spans="1:8" x14ac:dyDescent="0.3">
      <c r="A2871" s="1">
        <v>43097</v>
      </c>
      <c r="B2871" s="1">
        <v>43098</v>
      </c>
      <c r="C2871">
        <v>323.35000000000002</v>
      </c>
      <c r="D2871">
        <v>318.70000610351502</v>
      </c>
      <c r="E2871">
        <v>323.02103677987998</v>
      </c>
      <c r="F2871">
        <v>4.6499938964843697</v>
      </c>
      <c r="G2871">
        <v>-0.32896322011947599</v>
      </c>
      <c r="H2871">
        <v>0</v>
      </c>
    </row>
    <row r="2872" spans="1:8" x14ac:dyDescent="0.3">
      <c r="A2872" s="1">
        <v>43098</v>
      </c>
      <c r="B2872" s="1">
        <v>43101</v>
      </c>
      <c r="C2872">
        <v>323.35000000000002</v>
      </c>
      <c r="D2872">
        <v>318.70000610351502</v>
      </c>
      <c r="E2872">
        <v>323.11286397874301</v>
      </c>
      <c r="F2872">
        <v>4.6499938964843697</v>
      </c>
      <c r="G2872">
        <v>-0.23713602125644601</v>
      </c>
      <c r="H2872">
        <v>0</v>
      </c>
    </row>
    <row r="2873" spans="1:8" x14ac:dyDescent="0.3">
      <c r="A2873" s="1">
        <v>43101</v>
      </c>
      <c r="B2873" s="1">
        <v>43102</v>
      </c>
      <c r="C2873">
        <v>323.35000000000002</v>
      </c>
      <c r="D2873">
        <v>323.79998168945298</v>
      </c>
      <c r="E2873">
        <v>323.94856134653003</v>
      </c>
      <c r="F2873">
        <v>0.449981689453125</v>
      </c>
      <c r="G2873">
        <v>0.59856134653091397</v>
      </c>
      <c r="H2873">
        <v>0.60104076400854101</v>
      </c>
    </row>
    <row r="2874" spans="1:8" x14ac:dyDescent="0.3">
      <c r="A2874" s="1">
        <v>43102</v>
      </c>
      <c r="B2874" s="1">
        <v>43103</v>
      </c>
      <c r="C2874">
        <v>324.2</v>
      </c>
      <c r="D2874">
        <v>325.2</v>
      </c>
      <c r="E2874">
        <v>324.45126549601503</v>
      </c>
      <c r="F2874">
        <v>1</v>
      </c>
      <c r="G2874">
        <v>0.25126549601554798</v>
      </c>
      <c r="H2874">
        <v>0.84852813742384803</v>
      </c>
    </row>
    <row r="2875" spans="1:8" x14ac:dyDescent="0.3">
      <c r="A2875" s="1">
        <v>43103</v>
      </c>
      <c r="B2875" s="1">
        <v>43104</v>
      </c>
      <c r="C2875">
        <v>325.39999999999998</v>
      </c>
      <c r="D2875">
        <v>327.14999999999998</v>
      </c>
      <c r="E2875">
        <v>325.52002764642202</v>
      </c>
      <c r="F2875">
        <v>1.75</v>
      </c>
      <c r="G2875">
        <v>0.120027646422386</v>
      </c>
      <c r="H2875">
        <v>1.9091883092036701</v>
      </c>
    </row>
    <row r="2876" spans="1:8" x14ac:dyDescent="0.3">
      <c r="A2876" s="1">
        <v>43104</v>
      </c>
      <c r="B2876" s="1">
        <v>43105</v>
      </c>
      <c r="C2876">
        <v>322.7</v>
      </c>
      <c r="D2876">
        <v>323.7</v>
      </c>
      <c r="E2876">
        <v>323.15296043157502</v>
      </c>
      <c r="F2876">
        <v>1</v>
      </c>
      <c r="G2876">
        <v>0.45296043157577498</v>
      </c>
      <c r="H2876">
        <v>2.7930717856868501</v>
      </c>
    </row>
    <row r="2877" spans="1:8" x14ac:dyDescent="0.3">
      <c r="A2877" s="1">
        <v>43105</v>
      </c>
      <c r="B2877" s="1">
        <v>43108</v>
      </c>
      <c r="C2877">
        <v>326.64999999999998</v>
      </c>
      <c r="D2877">
        <v>328.600012207031</v>
      </c>
      <c r="E2877">
        <v>326.20311959981899</v>
      </c>
      <c r="F2877">
        <v>-1.95001220703125</v>
      </c>
      <c r="G2877">
        <v>-0.44688040018081598</v>
      </c>
      <c r="H2877">
        <v>1.6263455967290601</v>
      </c>
    </row>
    <row r="2878" spans="1:8" x14ac:dyDescent="0.3">
      <c r="A2878" s="1">
        <v>43108</v>
      </c>
      <c r="B2878" s="1">
        <v>43109</v>
      </c>
      <c r="C2878">
        <v>328.95</v>
      </c>
      <c r="D2878">
        <v>328.399981689453</v>
      </c>
      <c r="E2878">
        <v>329.14640482962102</v>
      </c>
      <c r="F2878">
        <v>-0.550018310546875</v>
      </c>
      <c r="G2878">
        <v>0.196404829621315</v>
      </c>
      <c r="H2878">
        <v>0.56568542494924601</v>
      </c>
    </row>
    <row r="2879" spans="1:8" x14ac:dyDescent="0.3">
      <c r="A2879" s="1">
        <v>43109</v>
      </c>
      <c r="B2879" s="1">
        <v>43110</v>
      </c>
      <c r="C2879">
        <v>328.15</v>
      </c>
      <c r="D2879">
        <v>329.04999389648401</v>
      </c>
      <c r="E2879">
        <v>328.158310362696</v>
      </c>
      <c r="F2879">
        <v>0.899993896484375</v>
      </c>
      <c r="G2879">
        <v>8.3103626966476406E-3</v>
      </c>
      <c r="H2879">
        <v>1.83847763108499</v>
      </c>
    </row>
    <row r="2880" spans="1:8" x14ac:dyDescent="0.3">
      <c r="A2880" s="1">
        <v>43110</v>
      </c>
      <c r="B2880" s="1">
        <v>43111</v>
      </c>
      <c r="C2880">
        <v>325.55</v>
      </c>
      <c r="D2880">
        <v>325.40000610351501</v>
      </c>
      <c r="E2880">
        <v>325.51817022189499</v>
      </c>
      <c r="F2880">
        <v>0.149993896484375</v>
      </c>
      <c r="G2880">
        <v>-3.1829778105020502E-2</v>
      </c>
      <c r="H2880">
        <v>0.95459415460185504</v>
      </c>
    </row>
    <row r="2881" spans="1:8" x14ac:dyDescent="0.3">
      <c r="A2881" s="1">
        <v>43111</v>
      </c>
      <c r="B2881" s="1">
        <v>43112</v>
      </c>
      <c r="C2881">
        <v>324.2</v>
      </c>
      <c r="D2881">
        <v>324.999987792968</v>
      </c>
      <c r="E2881">
        <v>324.253826663643</v>
      </c>
      <c r="F2881">
        <v>0.79998779296875</v>
      </c>
      <c r="G2881">
        <v>5.3826663643121699E-2</v>
      </c>
      <c r="H2881">
        <v>0.24748737341530699</v>
      </c>
    </row>
    <row r="2882" spans="1:8" x14ac:dyDescent="0.3">
      <c r="A2882" s="1">
        <v>43112</v>
      </c>
      <c r="B2882" s="1">
        <v>43115</v>
      </c>
      <c r="C2882">
        <v>324.55</v>
      </c>
      <c r="D2882">
        <v>326.200024414062</v>
      </c>
      <c r="E2882">
        <v>324.57475897967799</v>
      </c>
      <c r="F2882">
        <v>1.6500244140625</v>
      </c>
      <c r="G2882">
        <v>2.4758979678153901E-2</v>
      </c>
      <c r="H2882">
        <v>0.31819805153393799</v>
      </c>
    </row>
    <row r="2883" spans="1:8" x14ac:dyDescent="0.3">
      <c r="A2883" s="1">
        <v>43115</v>
      </c>
      <c r="B2883" s="1">
        <v>43116</v>
      </c>
      <c r="C2883">
        <v>325</v>
      </c>
      <c r="D2883">
        <v>325.20001220703102</v>
      </c>
      <c r="E2883">
        <v>324.98418079316599</v>
      </c>
      <c r="F2883">
        <v>-0.20001220703125</v>
      </c>
      <c r="G2883">
        <v>-1.5819206833839399E-2</v>
      </c>
      <c r="H2883">
        <v>2.2627416997969401</v>
      </c>
    </row>
    <row r="2884" spans="1:8" x14ac:dyDescent="0.3">
      <c r="A2884" s="1">
        <v>43116</v>
      </c>
      <c r="B2884" s="1">
        <v>43117</v>
      </c>
      <c r="C2884">
        <v>328.2</v>
      </c>
      <c r="D2884">
        <v>327.149981689453</v>
      </c>
      <c r="E2884">
        <v>328.02963657379098</v>
      </c>
      <c r="F2884">
        <v>1.0500183105468699</v>
      </c>
      <c r="G2884">
        <v>-0.17036342620849601</v>
      </c>
      <c r="H2884">
        <v>0.91923881554251896</v>
      </c>
    </row>
    <row r="2885" spans="1:8" x14ac:dyDescent="0.3">
      <c r="A2885" s="1">
        <v>43117</v>
      </c>
      <c r="B2885" s="1">
        <v>43118</v>
      </c>
      <c r="C2885">
        <v>326.89999999999998</v>
      </c>
      <c r="D2885">
        <v>328.50000610351498</v>
      </c>
      <c r="E2885">
        <v>327.16089575886701</v>
      </c>
      <c r="F2885">
        <v>1.6000061035156199</v>
      </c>
      <c r="G2885">
        <v>0.26089575886726302</v>
      </c>
      <c r="H2885">
        <v>0.14142135623734101</v>
      </c>
    </row>
    <row r="2886" spans="1:8" x14ac:dyDescent="0.3">
      <c r="A2886" s="1">
        <v>43118</v>
      </c>
      <c r="B2886" s="1">
        <v>43119</v>
      </c>
      <c r="C2886">
        <v>327.10000000000002</v>
      </c>
      <c r="D2886">
        <v>327.60000000000002</v>
      </c>
      <c r="E2886">
        <v>327.04875739887302</v>
      </c>
      <c r="F2886">
        <v>-0.5</v>
      </c>
      <c r="G2886">
        <v>-5.1242601126432398E-2</v>
      </c>
      <c r="H2886">
        <v>0.14142135623730101</v>
      </c>
    </row>
    <row r="2887" spans="1:8" x14ac:dyDescent="0.3">
      <c r="A2887" s="1">
        <v>43119</v>
      </c>
      <c r="B2887" s="1">
        <v>43122</v>
      </c>
      <c r="C2887">
        <v>327.3</v>
      </c>
      <c r="D2887">
        <v>327.200024414062</v>
      </c>
      <c r="E2887">
        <v>327.49761694967702</v>
      </c>
      <c r="F2887">
        <v>-9.99755859375E-2</v>
      </c>
      <c r="G2887">
        <v>0.19761694967746701</v>
      </c>
      <c r="H2887">
        <v>2.36880771697495</v>
      </c>
    </row>
    <row r="2888" spans="1:8" x14ac:dyDescent="0.3">
      <c r="A2888" s="1">
        <v>43122</v>
      </c>
      <c r="B2888" s="1">
        <v>43123</v>
      </c>
      <c r="C2888">
        <v>323.95</v>
      </c>
      <c r="D2888">
        <v>325.34999389648402</v>
      </c>
      <c r="E2888">
        <v>323.96858633011499</v>
      </c>
      <c r="F2888">
        <v>1.3999938964843699</v>
      </c>
      <c r="G2888">
        <v>1.8586330115795101E-2</v>
      </c>
      <c r="H2888">
        <v>3.5355339059327302</v>
      </c>
    </row>
    <row r="2889" spans="1:8" x14ac:dyDescent="0.3">
      <c r="A2889" s="1">
        <v>43123</v>
      </c>
      <c r="B2889" s="1">
        <v>43124</v>
      </c>
      <c r="C2889">
        <v>328.95</v>
      </c>
      <c r="D2889">
        <v>328.149981689453</v>
      </c>
      <c r="E2889">
        <v>329.051103499531</v>
      </c>
      <c r="F2889">
        <v>-0.800018310546875</v>
      </c>
      <c r="G2889">
        <v>0.10110349953174499</v>
      </c>
      <c r="H2889">
        <v>0.24748737341530699</v>
      </c>
    </row>
    <row r="2890" spans="1:8" x14ac:dyDescent="0.3">
      <c r="A2890" s="1">
        <v>43124</v>
      </c>
      <c r="B2890" s="1">
        <v>43125</v>
      </c>
      <c r="C2890">
        <v>329.3</v>
      </c>
      <c r="D2890">
        <v>328.25001220703098</v>
      </c>
      <c r="E2890">
        <v>329.32916506677799</v>
      </c>
      <c r="F2890">
        <v>-1.04998779296875</v>
      </c>
      <c r="G2890">
        <v>2.91650667786598E-2</v>
      </c>
      <c r="H2890">
        <v>1.9091883092036701</v>
      </c>
    </row>
    <row r="2891" spans="1:8" x14ac:dyDescent="0.3">
      <c r="A2891" s="1">
        <v>43125</v>
      </c>
      <c r="B2891" s="1">
        <v>43126</v>
      </c>
      <c r="C2891">
        <v>332</v>
      </c>
      <c r="D2891">
        <v>331.70001220703102</v>
      </c>
      <c r="E2891">
        <v>332.03711022063999</v>
      </c>
      <c r="F2891">
        <v>-0.29998779296875</v>
      </c>
      <c r="G2891">
        <v>3.7110220640897702E-2</v>
      </c>
      <c r="H2891">
        <v>1.16672618895778</v>
      </c>
    </row>
    <row r="2892" spans="1:8" x14ac:dyDescent="0.3">
      <c r="A2892" s="1">
        <v>43126</v>
      </c>
      <c r="B2892" s="1">
        <v>43129</v>
      </c>
      <c r="C2892">
        <v>333.65</v>
      </c>
      <c r="D2892">
        <v>335.350012207031</v>
      </c>
      <c r="E2892">
        <v>333.50901118814897</v>
      </c>
      <c r="F2892">
        <v>-1.70001220703125</v>
      </c>
      <c r="G2892">
        <v>-0.14098881185054701</v>
      </c>
      <c r="H2892">
        <v>1.8031222920257</v>
      </c>
    </row>
    <row r="2893" spans="1:8" x14ac:dyDescent="0.3">
      <c r="A2893" s="1">
        <v>43129</v>
      </c>
      <c r="B2893" s="1">
        <v>43130</v>
      </c>
      <c r="C2893">
        <v>336.2</v>
      </c>
      <c r="D2893">
        <v>335.54997558593698</v>
      </c>
      <c r="E2893">
        <v>336.37124924063602</v>
      </c>
      <c r="F2893">
        <v>-0.6500244140625</v>
      </c>
      <c r="G2893">
        <v>0.17124924063682501</v>
      </c>
      <c r="H2893">
        <v>3.25269119345809</v>
      </c>
    </row>
    <row r="2894" spans="1:8" x14ac:dyDescent="0.3">
      <c r="A2894" s="1">
        <v>43130</v>
      </c>
      <c r="B2894" s="1">
        <v>43131</v>
      </c>
      <c r="C2894">
        <v>331.6</v>
      </c>
      <c r="D2894">
        <v>330.6</v>
      </c>
      <c r="E2894">
        <v>331.525457403063</v>
      </c>
      <c r="F2894">
        <v>1</v>
      </c>
      <c r="G2894">
        <v>-7.4542596936225794E-2</v>
      </c>
      <c r="H2894">
        <v>0.38890872965256901</v>
      </c>
    </row>
    <row r="2895" spans="1:8" x14ac:dyDescent="0.3">
      <c r="A2895" s="1">
        <v>43131</v>
      </c>
      <c r="B2895" s="1">
        <v>43132</v>
      </c>
      <c r="C2895">
        <v>332.15</v>
      </c>
      <c r="D2895">
        <v>332.50000610351498</v>
      </c>
      <c r="E2895">
        <v>331.915610694885</v>
      </c>
      <c r="F2895">
        <v>-0.350006103515625</v>
      </c>
      <c r="G2895">
        <v>-0.23438930511474601</v>
      </c>
      <c r="H2895">
        <v>0.56568542494920504</v>
      </c>
    </row>
    <row r="2896" spans="1:8" x14ac:dyDescent="0.3">
      <c r="A2896" s="1">
        <v>43132</v>
      </c>
      <c r="B2896" s="1">
        <v>43133</v>
      </c>
      <c r="C2896">
        <v>331.35</v>
      </c>
      <c r="D2896">
        <v>330.39998779296798</v>
      </c>
      <c r="E2896">
        <v>331.01534698009402</v>
      </c>
      <c r="F2896">
        <v>0.95001220703125</v>
      </c>
      <c r="G2896">
        <v>-0.33465301990509</v>
      </c>
      <c r="H2896">
        <v>4.4194173824159204</v>
      </c>
    </row>
    <row r="2897" spans="1:8" x14ac:dyDescent="0.3">
      <c r="A2897" s="1">
        <v>43133</v>
      </c>
      <c r="B2897" s="1">
        <v>43136</v>
      </c>
      <c r="C2897">
        <v>325.10000000000002</v>
      </c>
      <c r="D2897">
        <v>320.79998168945298</v>
      </c>
      <c r="E2897">
        <v>325.122922288626</v>
      </c>
      <c r="F2897">
        <v>-4.3000183105468697</v>
      </c>
      <c r="G2897">
        <v>2.2922288626432401E-2</v>
      </c>
      <c r="H2897">
        <v>3.1112698372208301</v>
      </c>
    </row>
    <row r="2898" spans="1:8" x14ac:dyDescent="0.3">
      <c r="A2898" s="1">
        <v>43136</v>
      </c>
      <c r="B2898" s="1">
        <v>43137</v>
      </c>
      <c r="C2898">
        <v>320.7</v>
      </c>
      <c r="D2898">
        <v>314.649981689453</v>
      </c>
      <c r="E2898">
        <v>320.70184171833</v>
      </c>
      <c r="F2898">
        <v>-6.0500183105468697</v>
      </c>
      <c r="G2898">
        <v>1.8417183309793401E-3</v>
      </c>
      <c r="H2898">
        <v>3.783021279348</v>
      </c>
    </row>
    <row r="2899" spans="1:8" x14ac:dyDescent="0.3">
      <c r="A2899" s="1">
        <v>43137</v>
      </c>
      <c r="B2899" s="1">
        <v>43138</v>
      </c>
      <c r="C2899">
        <v>315.35000000000002</v>
      </c>
      <c r="D2899">
        <v>319.20000610351502</v>
      </c>
      <c r="E2899">
        <v>315.89622948169699</v>
      </c>
      <c r="F2899">
        <v>3.8500061035156201</v>
      </c>
      <c r="G2899">
        <v>0.54622948169708196</v>
      </c>
      <c r="H2899">
        <v>5.7629202666703803</v>
      </c>
    </row>
    <row r="2900" spans="1:8" x14ac:dyDescent="0.3">
      <c r="A2900" s="1">
        <v>43138</v>
      </c>
      <c r="B2900" s="1">
        <v>43139</v>
      </c>
      <c r="C2900">
        <v>307.2</v>
      </c>
      <c r="D2900">
        <v>308.29997558593698</v>
      </c>
      <c r="E2900">
        <v>307.15686345919897</v>
      </c>
      <c r="F2900">
        <v>-1.0999755859375</v>
      </c>
      <c r="G2900">
        <v>-4.3136540800333002E-2</v>
      </c>
      <c r="H2900">
        <v>2.1213203435596402</v>
      </c>
    </row>
    <row r="2901" spans="1:8" x14ac:dyDescent="0.3">
      <c r="A2901" s="1">
        <v>43139</v>
      </c>
      <c r="B2901" s="1">
        <v>43140</v>
      </c>
      <c r="C2901">
        <v>310.2</v>
      </c>
      <c r="D2901">
        <v>300.499987792968</v>
      </c>
      <c r="E2901">
        <v>310.314002719521</v>
      </c>
      <c r="F2901">
        <v>-9.70001220703125</v>
      </c>
      <c r="G2901">
        <v>0.11400271952152199</v>
      </c>
      <c r="H2901">
        <v>6.1164736572636196</v>
      </c>
    </row>
    <row r="2902" spans="1:8" x14ac:dyDescent="0.3">
      <c r="A2902" s="1">
        <v>43140</v>
      </c>
      <c r="B2902" s="1">
        <v>43143</v>
      </c>
      <c r="C2902">
        <v>301.55</v>
      </c>
      <c r="D2902">
        <v>304.00001220703098</v>
      </c>
      <c r="E2902">
        <v>301.39108713269201</v>
      </c>
      <c r="F2902">
        <v>-2.45001220703125</v>
      </c>
      <c r="G2902">
        <v>-0.15891286730766199</v>
      </c>
      <c r="H2902">
        <v>3.0052038200428202</v>
      </c>
    </row>
    <row r="2903" spans="1:8" x14ac:dyDescent="0.3">
      <c r="A2903" s="1">
        <v>43143</v>
      </c>
      <c r="B2903" s="1">
        <v>43144</v>
      </c>
      <c r="C2903">
        <v>305.8</v>
      </c>
      <c r="D2903">
        <v>307.950024414062</v>
      </c>
      <c r="E2903">
        <v>305.77386830113801</v>
      </c>
      <c r="F2903">
        <v>-2.1500244140625</v>
      </c>
      <c r="G2903">
        <v>-2.6131698861718101E-2</v>
      </c>
      <c r="H2903">
        <v>2.3334523779156102</v>
      </c>
    </row>
    <row r="2904" spans="1:8" x14ac:dyDescent="0.3">
      <c r="A2904" s="1">
        <v>43144</v>
      </c>
      <c r="B2904" s="1">
        <v>43145</v>
      </c>
      <c r="C2904">
        <v>309.10000000000002</v>
      </c>
      <c r="D2904">
        <v>309.85000000000002</v>
      </c>
      <c r="E2904">
        <v>309.377125805616</v>
      </c>
      <c r="F2904">
        <v>0.75</v>
      </c>
      <c r="G2904">
        <v>0.27712580561637801</v>
      </c>
      <c r="H2904">
        <v>2.05060966544097</v>
      </c>
    </row>
    <row r="2905" spans="1:8" x14ac:dyDescent="0.3">
      <c r="A2905" s="1">
        <v>43145</v>
      </c>
      <c r="B2905" s="1">
        <v>43146</v>
      </c>
      <c r="C2905">
        <v>312</v>
      </c>
      <c r="D2905">
        <v>309.850006103515</v>
      </c>
      <c r="E2905">
        <v>312.053002703934</v>
      </c>
      <c r="F2905">
        <v>-2.1499938964843701</v>
      </c>
      <c r="G2905">
        <v>5.3002703934907899E-2</v>
      </c>
      <c r="H2905">
        <v>0</v>
      </c>
    </row>
    <row r="2906" spans="1:8" x14ac:dyDescent="0.3">
      <c r="A2906" s="1">
        <v>43146</v>
      </c>
      <c r="B2906" s="1">
        <v>43147</v>
      </c>
      <c r="C2906">
        <v>312</v>
      </c>
      <c r="D2906">
        <v>309.850006103515</v>
      </c>
      <c r="E2906">
        <v>311.57388764619799</v>
      </c>
      <c r="F2906">
        <v>2.1499938964843701</v>
      </c>
      <c r="G2906">
        <v>-0.42611235380172702</v>
      </c>
      <c r="H2906">
        <v>0</v>
      </c>
    </row>
    <row r="2907" spans="1:8" x14ac:dyDescent="0.3">
      <c r="A2907" s="1">
        <v>43147</v>
      </c>
      <c r="B2907" s="1">
        <v>43150</v>
      </c>
      <c r="C2907">
        <v>312</v>
      </c>
      <c r="D2907">
        <v>316.29998779296801</v>
      </c>
      <c r="E2907">
        <v>311.568863838911</v>
      </c>
      <c r="F2907">
        <v>-4.29998779296875</v>
      </c>
      <c r="G2907">
        <v>-0.43113616108894298</v>
      </c>
      <c r="H2907">
        <v>1.3788582233137501</v>
      </c>
    </row>
    <row r="2908" spans="1:8" x14ac:dyDescent="0.3">
      <c r="A2908" s="1">
        <v>43150</v>
      </c>
      <c r="B2908" s="1">
        <v>43151</v>
      </c>
      <c r="C2908">
        <v>313.95</v>
      </c>
      <c r="D2908">
        <v>312.749987792968</v>
      </c>
      <c r="E2908">
        <v>314.59872097968997</v>
      </c>
      <c r="F2908">
        <v>-1.20001220703125</v>
      </c>
      <c r="G2908">
        <v>0.64872097969055098</v>
      </c>
      <c r="H2908">
        <v>3.0052038200428202</v>
      </c>
    </row>
    <row r="2909" spans="1:8" x14ac:dyDescent="0.3">
      <c r="A2909" s="1">
        <v>43151</v>
      </c>
      <c r="B2909" s="1">
        <v>43152</v>
      </c>
      <c r="C2909">
        <v>309.7</v>
      </c>
      <c r="D2909">
        <v>310.2</v>
      </c>
      <c r="E2909">
        <v>308.99044371843303</v>
      </c>
      <c r="F2909">
        <v>-0.5</v>
      </c>
      <c r="G2909">
        <v>-0.70955628156661898</v>
      </c>
      <c r="H2909">
        <v>1.44956890143243</v>
      </c>
    </row>
    <row r="2910" spans="1:8" x14ac:dyDescent="0.3">
      <c r="A2910" s="1">
        <v>43152</v>
      </c>
      <c r="B2910" s="1">
        <v>43153</v>
      </c>
      <c r="C2910">
        <v>311.75</v>
      </c>
      <c r="D2910">
        <v>309.79998779296801</v>
      </c>
      <c r="E2910">
        <v>311.80671971663799</v>
      </c>
      <c r="F2910">
        <v>-1.95001220703125</v>
      </c>
      <c r="G2910">
        <v>5.6719716638326603E-2</v>
      </c>
      <c r="H2910">
        <v>1.5556349186103899</v>
      </c>
    </row>
    <row r="2911" spans="1:8" x14ac:dyDescent="0.3">
      <c r="A2911" s="1">
        <v>43153</v>
      </c>
      <c r="B2911" s="1">
        <v>43154</v>
      </c>
      <c r="C2911">
        <v>309.55</v>
      </c>
      <c r="D2911">
        <v>310.950024414062</v>
      </c>
      <c r="E2911">
        <v>309.35978105962198</v>
      </c>
      <c r="F2911">
        <v>-1.4000244140625</v>
      </c>
      <c r="G2911">
        <v>-0.190218940377235</v>
      </c>
      <c r="H2911">
        <v>3.6062445840513599</v>
      </c>
    </row>
    <row r="2912" spans="1:8" x14ac:dyDescent="0.3">
      <c r="A2912" s="1">
        <v>43154</v>
      </c>
      <c r="B2912" s="1">
        <v>43157</v>
      </c>
      <c r="C2912">
        <v>314.64999999999998</v>
      </c>
      <c r="D2912">
        <v>315.89999999999998</v>
      </c>
      <c r="E2912">
        <v>314.35025914907402</v>
      </c>
      <c r="F2912">
        <v>-1.25</v>
      </c>
      <c r="G2912">
        <v>-0.299740850925445</v>
      </c>
      <c r="H2912">
        <v>0.106066017178006</v>
      </c>
    </row>
    <row r="2913" spans="1:8" x14ac:dyDescent="0.3">
      <c r="A2913" s="1">
        <v>43157</v>
      </c>
      <c r="B2913" s="1">
        <v>43158</v>
      </c>
      <c r="C2913">
        <v>314.8</v>
      </c>
      <c r="D2913">
        <v>316.60001831054598</v>
      </c>
      <c r="E2913">
        <v>314.790924539044</v>
      </c>
      <c r="F2913">
        <v>-1.8000183105468699</v>
      </c>
      <c r="G2913">
        <v>-9.0754609555005993E-3</v>
      </c>
      <c r="H2913">
        <v>0.95459415460185504</v>
      </c>
    </row>
    <row r="2914" spans="1:8" x14ac:dyDescent="0.3">
      <c r="A2914" s="1">
        <v>43158</v>
      </c>
      <c r="B2914" s="1">
        <v>43159</v>
      </c>
      <c r="C2914">
        <v>313.45</v>
      </c>
      <c r="D2914">
        <v>313.29997558593698</v>
      </c>
      <c r="E2914">
        <v>313.72662074565801</v>
      </c>
      <c r="F2914">
        <v>-0.1500244140625</v>
      </c>
      <c r="G2914">
        <v>0.27662074565887401</v>
      </c>
      <c r="H2914">
        <v>2.3334523779156102</v>
      </c>
    </row>
    <row r="2915" spans="1:8" x14ac:dyDescent="0.3">
      <c r="A2915" s="1">
        <v>43159</v>
      </c>
      <c r="B2915" s="1">
        <v>43160</v>
      </c>
      <c r="C2915">
        <v>310.14999999999998</v>
      </c>
      <c r="D2915">
        <v>313.29999389648401</v>
      </c>
      <c r="E2915">
        <v>310.03524191081499</v>
      </c>
      <c r="F2915">
        <v>-3.1499938964843701</v>
      </c>
      <c r="G2915">
        <v>-0.11475808918476101</v>
      </c>
      <c r="H2915">
        <v>0</v>
      </c>
    </row>
    <row r="2916" spans="1:8" x14ac:dyDescent="0.3">
      <c r="A2916" s="1">
        <v>43160</v>
      </c>
      <c r="B2916" s="1">
        <v>43161</v>
      </c>
      <c r="C2916">
        <v>310.14999999999998</v>
      </c>
      <c r="D2916">
        <v>306.79999389648401</v>
      </c>
      <c r="E2916">
        <v>309.50152679681702</v>
      </c>
      <c r="F2916">
        <v>3.3500061035156201</v>
      </c>
      <c r="G2916">
        <v>-0.64847320318222001</v>
      </c>
      <c r="H2916">
        <v>3.0405591591021199</v>
      </c>
    </row>
    <row r="2917" spans="1:8" x14ac:dyDescent="0.3">
      <c r="A2917" s="1">
        <v>43161</v>
      </c>
      <c r="B2917" s="1">
        <v>43164</v>
      </c>
      <c r="C2917">
        <v>305.85000000000002</v>
      </c>
      <c r="D2917">
        <v>304.89998779296798</v>
      </c>
      <c r="E2917">
        <v>305.773641964793</v>
      </c>
      <c r="F2917">
        <v>0.95001220703125</v>
      </c>
      <c r="G2917">
        <v>-7.6358035206794697E-2</v>
      </c>
      <c r="H2917">
        <v>3.0405591591021599</v>
      </c>
    </row>
    <row r="2918" spans="1:8" x14ac:dyDescent="0.3">
      <c r="A2918" s="1">
        <v>43164</v>
      </c>
      <c r="B2918" s="1">
        <v>43165</v>
      </c>
      <c r="C2918">
        <v>301.55</v>
      </c>
      <c r="D2918">
        <v>304.35001831054598</v>
      </c>
      <c r="E2918">
        <v>301.859676826</v>
      </c>
      <c r="F2918">
        <v>2.8000183105468701</v>
      </c>
      <c r="G2918">
        <v>0.30967682600021301</v>
      </c>
      <c r="H2918">
        <v>4.5608387386532199</v>
      </c>
    </row>
    <row r="2919" spans="1:8" x14ac:dyDescent="0.3">
      <c r="A2919" s="1">
        <v>43165</v>
      </c>
      <c r="B2919" s="1">
        <v>43166</v>
      </c>
      <c r="C2919">
        <v>308</v>
      </c>
      <c r="D2919">
        <v>308.75</v>
      </c>
      <c r="E2919">
        <v>308.10768347978501</v>
      </c>
      <c r="F2919">
        <v>0.75</v>
      </c>
      <c r="G2919">
        <v>0.107683479785919</v>
      </c>
      <c r="H2919">
        <v>0.106066017177966</v>
      </c>
    </row>
    <row r="2920" spans="1:8" x14ac:dyDescent="0.3">
      <c r="A2920" s="1">
        <v>43166</v>
      </c>
      <c r="B2920" s="1">
        <v>43167</v>
      </c>
      <c r="C2920">
        <v>308.14999999999998</v>
      </c>
      <c r="D2920">
        <v>310.89999999999998</v>
      </c>
      <c r="E2920">
        <v>308.41676291227299</v>
      </c>
      <c r="F2920">
        <v>2.75</v>
      </c>
      <c r="G2920">
        <v>0.26676291227340698</v>
      </c>
      <c r="H2920">
        <v>2.2273863607376398</v>
      </c>
    </row>
    <row r="2921" spans="1:8" x14ac:dyDescent="0.3">
      <c r="A2921" s="1">
        <v>43167</v>
      </c>
      <c r="B2921" s="1">
        <v>43168</v>
      </c>
      <c r="C2921">
        <v>311.3</v>
      </c>
      <c r="D2921">
        <v>312.8</v>
      </c>
      <c r="E2921">
        <v>311.22821535468103</v>
      </c>
      <c r="F2921">
        <v>-1.5</v>
      </c>
      <c r="G2921">
        <v>-7.1784645318984902E-2</v>
      </c>
      <c r="H2921">
        <v>2.4748737341529101</v>
      </c>
    </row>
    <row r="2922" spans="1:8" x14ac:dyDescent="0.3">
      <c r="A2922" s="1">
        <v>43168</v>
      </c>
      <c r="B2922" s="1">
        <v>43171</v>
      </c>
      <c r="C2922">
        <v>314.8</v>
      </c>
      <c r="D2922">
        <v>318.40000610351501</v>
      </c>
      <c r="E2922">
        <v>315.25591521263101</v>
      </c>
      <c r="F2922">
        <v>3.6000061035156201</v>
      </c>
      <c r="G2922">
        <v>0.45591521263122498</v>
      </c>
      <c r="H2922">
        <v>2.1213203435596402</v>
      </c>
    </row>
    <row r="2923" spans="1:8" x14ac:dyDescent="0.3">
      <c r="A2923" s="1">
        <v>43171</v>
      </c>
      <c r="B2923" s="1">
        <v>43172</v>
      </c>
      <c r="C2923">
        <v>317.8</v>
      </c>
      <c r="D2923">
        <v>317.90000610351501</v>
      </c>
      <c r="E2923">
        <v>317.54575662612899</v>
      </c>
      <c r="F2923">
        <v>-0.100006103515625</v>
      </c>
      <c r="G2923">
        <v>-0.254243373870849</v>
      </c>
      <c r="H2923">
        <v>0.98994949366115004</v>
      </c>
    </row>
    <row r="2924" spans="1:8" x14ac:dyDescent="0.3">
      <c r="A2924" s="1">
        <v>43172</v>
      </c>
      <c r="B2924" s="1">
        <v>43173</v>
      </c>
      <c r="C2924">
        <v>319.2</v>
      </c>
      <c r="D2924">
        <v>316.84999389648402</v>
      </c>
      <c r="E2924">
        <v>319.76709468364697</v>
      </c>
      <c r="F2924">
        <v>-2.3500061035156201</v>
      </c>
      <c r="G2924">
        <v>0.56709468364715498</v>
      </c>
      <c r="H2924">
        <v>3.5355339059335397E-2</v>
      </c>
    </row>
    <row r="2925" spans="1:8" x14ac:dyDescent="0.3">
      <c r="A2925" s="1">
        <v>43173</v>
      </c>
      <c r="B2925" s="1">
        <v>43174</v>
      </c>
      <c r="C2925">
        <v>319.25</v>
      </c>
      <c r="D2925">
        <v>319.95001220703102</v>
      </c>
      <c r="E2925">
        <v>319.40550777316002</v>
      </c>
      <c r="F2925">
        <v>0.70001220703125</v>
      </c>
      <c r="G2925">
        <v>0.155507773160934</v>
      </c>
      <c r="H2925">
        <v>0.91923881554251896</v>
      </c>
    </row>
    <row r="2926" spans="1:8" x14ac:dyDescent="0.3">
      <c r="A2926" s="1">
        <v>43174</v>
      </c>
      <c r="B2926" s="1">
        <v>43175</v>
      </c>
      <c r="C2926">
        <v>320.55</v>
      </c>
      <c r="D2926">
        <v>319.75001220703098</v>
      </c>
      <c r="E2926">
        <v>320.95210631489698</v>
      </c>
      <c r="F2926">
        <v>-0.79998779296875</v>
      </c>
      <c r="G2926">
        <v>0.40210631489753701</v>
      </c>
      <c r="H2926">
        <v>0.60104076400858097</v>
      </c>
    </row>
    <row r="2927" spans="1:8" x14ac:dyDescent="0.3">
      <c r="A2927" s="1">
        <v>43175</v>
      </c>
      <c r="B2927" s="1">
        <v>43178</v>
      </c>
      <c r="C2927">
        <v>319.7</v>
      </c>
      <c r="D2927">
        <v>319.34999389648402</v>
      </c>
      <c r="E2927">
        <v>320.16339559555001</v>
      </c>
      <c r="F2927">
        <v>-0.350006103515625</v>
      </c>
      <c r="G2927">
        <v>0.463395595550537</v>
      </c>
      <c r="H2927">
        <v>1.52027957955106</v>
      </c>
    </row>
    <row r="2928" spans="1:8" x14ac:dyDescent="0.3">
      <c r="A2928" s="1">
        <v>43178</v>
      </c>
      <c r="B2928" s="1">
        <v>43179</v>
      </c>
      <c r="C2928">
        <v>317.55</v>
      </c>
      <c r="D2928">
        <v>315.55</v>
      </c>
      <c r="E2928">
        <v>317.49863190501901</v>
      </c>
      <c r="F2928">
        <v>2</v>
      </c>
      <c r="G2928">
        <v>-5.1368094980716698E-2</v>
      </c>
      <c r="H2928">
        <v>1.0253048327204799</v>
      </c>
    </row>
    <row r="2929" spans="1:8" x14ac:dyDescent="0.3">
      <c r="A2929" s="1">
        <v>43179</v>
      </c>
      <c r="B2929" s="1">
        <v>43180</v>
      </c>
      <c r="C2929">
        <v>319</v>
      </c>
      <c r="D2929">
        <v>318.89999389648398</v>
      </c>
      <c r="E2929">
        <v>319.376108020544</v>
      </c>
      <c r="F2929">
        <v>-0.100006103515625</v>
      </c>
      <c r="G2929">
        <v>0.37610802054405201</v>
      </c>
      <c r="H2929">
        <v>0.212132034355972</v>
      </c>
    </row>
    <row r="2930" spans="1:8" x14ac:dyDescent="0.3">
      <c r="A2930" s="1">
        <v>43180</v>
      </c>
      <c r="B2930" s="1">
        <v>43181</v>
      </c>
      <c r="C2930">
        <v>319.3</v>
      </c>
      <c r="D2930">
        <v>319.3</v>
      </c>
      <c r="E2930">
        <v>319.668836849927</v>
      </c>
      <c r="F2930">
        <v>0</v>
      </c>
      <c r="G2930">
        <v>0.368836849927902</v>
      </c>
      <c r="H2930">
        <v>0.35355339059327301</v>
      </c>
    </row>
    <row r="2931" spans="1:8" x14ac:dyDescent="0.3">
      <c r="A2931" s="1">
        <v>43181</v>
      </c>
      <c r="B2931" s="1">
        <v>43182</v>
      </c>
      <c r="C2931">
        <v>319.8</v>
      </c>
      <c r="D2931">
        <v>313.10001831054598</v>
      </c>
      <c r="E2931">
        <v>320.26156683564102</v>
      </c>
      <c r="F2931">
        <v>-6.6999816894531197</v>
      </c>
      <c r="G2931">
        <v>0.46156683564186102</v>
      </c>
      <c r="H2931">
        <v>7.4953318805774201</v>
      </c>
    </row>
    <row r="2932" spans="1:8" x14ac:dyDescent="0.3">
      <c r="A2932" s="1">
        <v>43182</v>
      </c>
      <c r="B2932" s="1">
        <v>43185</v>
      </c>
      <c r="C2932">
        <v>309.2</v>
      </c>
      <c r="D2932">
        <v>308.249987792968</v>
      </c>
      <c r="E2932">
        <v>309.95447249412501</v>
      </c>
      <c r="F2932">
        <v>-0.95001220703125</v>
      </c>
      <c r="G2932">
        <v>0.75447249412536599</v>
      </c>
      <c r="H2932">
        <v>2.1213203435596402</v>
      </c>
    </row>
    <row r="2933" spans="1:8" x14ac:dyDescent="0.3">
      <c r="A2933" s="1">
        <v>43185</v>
      </c>
      <c r="B2933" s="1">
        <v>43186</v>
      </c>
      <c r="C2933">
        <v>312.2</v>
      </c>
      <c r="D2933">
        <v>313.84999389648402</v>
      </c>
      <c r="E2933">
        <v>312.34579065143998</v>
      </c>
      <c r="F2933">
        <v>1.6499938964843699</v>
      </c>
      <c r="G2933">
        <v>0.14579065144062001</v>
      </c>
      <c r="H2933">
        <v>0.45961940777128002</v>
      </c>
    </row>
    <row r="2934" spans="1:8" x14ac:dyDescent="0.3">
      <c r="A2934" s="1">
        <v>43186</v>
      </c>
      <c r="B2934" s="1">
        <v>43187</v>
      </c>
      <c r="C2934">
        <v>312.85000000000002</v>
      </c>
      <c r="D2934">
        <v>309.39998779296798</v>
      </c>
      <c r="E2934">
        <v>312.454245960712</v>
      </c>
      <c r="F2934">
        <v>3.45001220703125</v>
      </c>
      <c r="G2934">
        <v>-0.39575403928756703</v>
      </c>
      <c r="H2934">
        <v>3.1819805153394598</v>
      </c>
    </row>
    <row r="2935" spans="1:8" x14ac:dyDescent="0.3">
      <c r="A2935" s="1">
        <v>43187</v>
      </c>
      <c r="B2935" s="1">
        <v>43188</v>
      </c>
      <c r="C2935">
        <v>308.35000000000002</v>
      </c>
      <c r="D2935">
        <v>309.499993896484</v>
      </c>
      <c r="E2935">
        <v>307.89077252745602</v>
      </c>
      <c r="F2935">
        <v>-1.1499938964843699</v>
      </c>
      <c r="G2935">
        <v>-0.45922747254371599</v>
      </c>
      <c r="H2935">
        <v>2.6870057685088402</v>
      </c>
    </row>
    <row r="2936" spans="1:8" x14ac:dyDescent="0.3">
      <c r="A2936" s="1">
        <v>43188</v>
      </c>
      <c r="B2936" s="1">
        <v>43189</v>
      </c>
      <c r="C2936">
        <v>312.14999999999998</v>
      </c>
      <c r="D2936">
        <v>313.700018310546</v>
      </c>
      <c r="E2936">
        <v>311.83617445230402</v>
      </c>
      <c r="F2936">
        <v>-1.5500183105468699</v>
      </c>
      <c r="G2936">
        <v>-0.31382554769515902</v>
      </c>
      <c r="H2936">
        <v>7.0710678118670794E-2</v>
      </c>
    </row>
    <row r="2937" spans="1:8" x14ac:dyDescent="0.3">
      <c r="A2937" s="1">
        <v>43189</v>
      </c>
      <c r="B2937" s="1">
        <v>43192</v>
      </c>
      <c r="C2937">
        <v>312.25</v>
      </c>
      <c r="D2937">
        <v>312.25</v>
      </c>
      <c r="E2937">
        <v>312.88697493076302</v>
      </c>
      <c r="F2937">
        <v>0</v>
      </c>
      <c r="G2937">
        <v>0.63697493076324396</v>
      </c>
      <c r="H2937">
        <v>0.77781745930521795</v>
      </c>
    </row>
    <row r="2938" spans="1:8" x14ac:dyDescent="0.3">
      <c r="A2938" s="1">
        <v>43192</v>
      </c>
      <c r="B2938" s="1">
        <v>43193</v>
      </c>
      <c r="C2938">
        <v>311.14999999999998</v>
      </c>
      <c r="D2938">
        <v>308.64999999999998</v>
      </c>
      <c r="E2938">
        <v>311.86662861108698</v>
      </c>
      <c r="F2938">
        <v>-2.5</v>
      </c>
      <c r="G2938">
        <v>0.71662861108779896</v>
      </c>
      <c r="H2938">
        <v>0.459619407771239</v>
      </c>
    </row>
    <row r="2939" spans="1:8" x14ac:dyDescent="0.3">
      <c r="A2939" s="1">
        <v>43193</v>
      </c>
      <c r="B2939" s="1">
        <v>43194</v>
      </c>
      <c r="C2939">
        <v>310.5</v>
      </c>
      <c r="D2939">
        <v>311.20001220703102</v>
      </c>
      <c r="E2939">
        <v>310.50711435824599</v>
      </c>
      <c r="F2939">
        <v>0.70001220703125</v>
      </c>
      <c r="G2939">
        <v>7.1143582463264396E-3</v>
      </c>
      <c r="H2939">
        <v>3.7123106012293698</v>
      </c>
    </row>
    <row r="2940" spans="1:8" x14ac:dyDescent="0.3">
      <c r="A2940" s="1">
        <v>43194</v>
      </c>
      <c r="B2940" s="1">
        <v>43195</v>
      </c>
      <c r="C2940">
        <v>305.25</v>
      </c>
      <c r="D2940">
        <v>308.29998779296801</v>
      </c>
      <c r="E2940">
        <v>305.20489893853602</v>
      </c>
      <c r="F2940">
        <v>-3.04998779296875</v>
      </c>
      <c r="G2940">
        <v>-4.5101061463355997E-2</v>
      </c>
      <c r="H2940">
        <v>3.8183766184073402</v>
      </c>
    </row>
    <row r="2941" spans="1:8" x14ac:dyDescent="0.3">
      <c r="A2941" s="1">
        <v>43195</v>
      </c>
      <c r="B2941" s="1">
        <v>43196</v>
      </c>
      <c r="C2941">
        <v>310.64999999999998</v>
      </c>
      <c r="D2941">
        <v>308.29999389648401</v>
      </c>
      <c r="E2941">
        <v>310.94329079389502</v>
      </c>
      <c r="F2941">
        <v>-2.3500061035156201</v>
      </c>
      <c r="G2941">
        <v>0.29329079389572099</v>
      </c>
      <c r="H2941">
        <v>1.23743686707645</v>
      </c>
    </row>
    <row r="2942" spans="1:8" x14ac:dyDescent="0.3">
      <c r="A2942" s="1">
        <v>43196</v>
      </c>
      <c r="B2942" s="1">
        <v>43199</v>
      </c>
      <c r="C2942">
        <v>308.89999999999998</v>
      </c>
      <c r="D2942">
        <v>308.29999389648401</v>
      </c>
      <c r="E2942">
        <v>309.20299317836702</v>
      </c>
      <c r="F2942">
        <v>-0.600006103515625</v>
      </c>
      <c r="G2942">
        <v>0.30299317836761402</v>
      </c>
      <c r="H2942">
        <v>1.23743686707645</v>
      </c>
    </row>
    <row r="2943" spans="1:8" x14ac:dyDescent="0.3">
      <c r="A2943" s="1">
        <v>43199</v>
      </c>
      <c r="B2943" s="1">
        <v>43200</v>
      </c>
      <c r="C2943">
        <v>310.64999999999998</v>
      </c>
      <c r="D2943">
        <v>309.54999389648401</v>
      </c>
      <c r="E2943">
        <v>311.39976128339703</v>
      </c>
      <c r="F2943">
        <v>-1.1000061035156199</v>
      </c>
      <c r="G2943">
        <v>0.74976128339767401</v>
      </c>
      <c r="H2943">
        <v>0.35355339059327301</v>
      </c>
    </row>
    <row r="2944" spans="1:8" x14ac:dyDescent="0.3">
      <c r="A2944" s="1">
        <v>43200</v>
      </c>
      <c r="B2944" s="1">
        <v>43201</v>
      </c>
      <c r="C2944">
        <v>311.14999999999998</v>
      </c>
      <c r="D2944">
        <v>311.39999999999998</v>
      </c>
      <c r="E2944">
        <v>311.60331168174702</v>
      </c>
      <c r="F2944">
        <v>0.25</v>
      </c>
      <c r="G2944">
        <v>0.45331168174743602</v>
      </c>
      <c r="H2944">
        <v>0.70710678118654702</v>
      </c>
    </row>
    <row r="2945" spans="1:8" x14ac:dyDescent="0.3">
      <c r="A2945" s="1">
        <v>43201</v>
      </c>
      <c r="B2945" s="1">
        <v>43202</v>
      </c>
      <c r="C2945">
        <v>310.14999999999998</v>
      </c>
      <c r="D2945">
        <v>311.29999389648401</v>
      </c>
      <c r="E2945">
        <v>310.60210239291098</v>
      </c>
      <c r="F2945">
        <v>1.1499938964843699</v>
      </c>
      <c r="G2945">
        <v>0.45210239291191101</v>
      </c>
      <c r="H2945">
        <v>0.49497474683057502</v>
      </c>
    </row>
    <row r="2946" spans="1:8" x14ac:dyDescent="0.3">
      <c r="A2946" s="1">
        <v>43202</v>
      </c>
      <c r="B2946" s="1">
        <v>43203</v>
      </c>
      <c r="C2946">
        <v>309.45</v>
      </c>
      <c r="D2946">
        <v>310.84999389648402</v>
      </c>
      <c r="E2946">
        <v>309.72570107579202</v>
      </c>
      <c r="F2946">
        <v>1.3999938964843699</v>
      </c>
      <c r="G2946">
        <v>0.27570107579231201</v>
      </c>
      <c r="H2946">
        <v>1.9091883092036701</v>
      </c>
    </row>
    <row r="2947" spans="1:8" x14ac:dyDescent="0.3">
      <c r="A2947" s="1">
        <v>43203</v>
      </c>
      <c r="B2947" s="1">
        <v>43206</v>
      </c>
      <c r="C2947">
        <v>312.14999999999998</v>
      </c>
      <c r="D2947">
        <v>313.700018310546</v>
      </c>
      <c r="E2947">
        <v>312.32761345207598</v>
      </c>
      <c r="F2947">
        <v>1.5500183105468699</v>
      </c>
      <c r="G2947">
        <v>0.17761345207691101</v>
      </c>
      <c r="H2947">
        <v>0.106066017177966</v>
      </c>
    </row>
    <row r="2948" spans="1:8" x14ac:dyDescent="0.3">
      <c r="A2948" s="1">
        <v>43206</v>
      </c>
      <c r="B2948" s="1">
        <v>43207</v>
      </c>
      <c r="C2948">
        <v>312</v>
      </c>
      <c r="D2948">
        <v>312.350006103515</v>
      </c>
      <c r="E2948">
        <v>312.55507886409703</v>
      </c>
      <c r="F2948">
        <v>0.350006103515625</v>
      </c>
      <c r="G2948">
        <v>0.55507886409759499</v>
      </c>
      <c r="H2948">
        <v>7.0710678118670794E-2</v>
      </c>
    </row>
    <row r="2949" spans="1:8" x14ac:dyDescent="0.3">
      <c r="A2949" s="1">
        <v>43207</v>
      </c>
      <c r="B2949" s="1">
        <v>43208</v>
      </c>
      <c r="C2949">
        <v>312.10000000000002</v>
      </c>
      <c r="D2949">
        <v>313.85000000000002</v>
      </c>
      <c r="E2949">
        <v>312.35283658504397</v>
      </c>
      <c r="F2949">
        <v>1.75</v>
      </c>
      <c r="G2949">
        <v>0.25283658504486001</v>
      </c>
      <c r="H2949">
        <v>2.2627416997969401</v>
      </c>
    </row>
    <row r="2950" spans="1:8" x14ac:dyDescent="0.3">
      <c r="A2950" s="1">
        <v>43208</v>
      </c>
      <c r="B2950" s="1">
        <v>43209</v>
      </c>
      <c r="C2950">
        <v>315.3</v>
      </c>
      <c r="D2950">
        <v>316.55</v>
      </c>
      <c r="E2950">
        <v>315.56567029952998</v>
      </c>
      <c r="F2950">
        <v>1.25</v>
      </c>
      <c r="G2950">
        <v>0.26567029953002902</v>
      </c>
      <c r="H2950">
        <v>0.98994949366115004</v>
      </c>
    </row>
    <row r="2951" spans="1:8" x14ac:dyDescent="0.3">
      <c r="A2951" s="1">
        <v>43209</v>
      </c>
      <c r="B2951" s="1">
        <v>43210</v>
      </c>
      <c r="C2951">
        <v>316.7</v>
      </c>
      <c r="D2951">
        <v>315.04997558593698</v>
      </c>
      <c r="E2951">
        <v>317.17782605886401</v>
      </c>
      <c r="F2951">
        <v>-1.6500244140625</v>
      </c>
      <c r="G2951">
        <v>0.47782605886459301</v>
      </c>
      <c r="H2951">
        <v>1.48492424049172</v>
      </c>
    </row>
    <row r="2952" spans="1:8" x14ac:dyDescent="0.3">
      <c r="A2952" s="1">
        <v>43210</v>
      </c>
      <c r="B2952" s="1">
        <v>43213</v>
      </c>
      <c r="C2952">
        <v>314.60000000000002</v>
      </c>
      <c r="D2952">
        <v>314.249993896484</v>
      </c>
      <c r="E2952">
        <v>314.62414870634598</v>
      </c>
      <c r="F2952">
        <v>-0.350006103515625</v>
      </c>
      <c r="G2952">
        <v>2.41487063467502E-2</v>
      </c>
      <c r="H2952">
        <v>0.14142135623730101</v>
      </c>
    </row>
    <row r="2953" spans="1:8" x14ac:dyDescent="0.3">
      <c r="A2953" s="1">
        <v>43213</v>
      </c>
      <c r="B2953" s="1">
        <v>43214</v>
      </c>
      <c r="C2953">
        <v>314.8</v>
      </c>
      <c r="D2953">
        <v>315.25001220703098</v>
      </c>
      <c r="E2953">
        <v>314.585378739237</v>
      </c>
      <c r="F2953">
        <v>-0.45001220703125</v>
      </c>
      <c r="G2953">
        <v>-0.21462126076221399</v>
      </c>
      <c r="H2953">
        <v>1.23743686707645</v>
      </c>
    </row>
    <row r="2954" spans="1:8" x14ac:dyDescent="0.3">
      <c r="A2954" s="1">
        <v>43214</v>
      </c>
      <c r="B2954" s="1">
        <v>43215</v>
      </c>
      <c r="C2954">
        <v>313.05</v>
      </c>
      <c r="D2954">
        <v>310.55</v>
      </c>
      <c r="E2954">
        <v>313.22501185834398</v>
      </c>
      <c r="F2954">
        <v>-2.5</v>
      </c>
      <c r="G2954">
        <v>0.17501185834407801</v>
      </c>
      <c r="H2954">
        <v>1.69705627484773</v>
      </c>
    </row>
    <row r="2955" spans="1:8" x14ac:dyDescent="0.3">
      <c r="A2955" s="1">
        <v>43215</v>
      </c>
      <c r="B2955" s="1">
        <v>43216</v>
      </c>
      <c r="C2955">
        <v>310.64999999999998</v>
      </c>
      <c r="D2955">
        <v>311.850012207031</v>
      </c>
      <c r="E2955">
        <v>310.033766114711</v>
      </c>
      <c r="F2955">
        <v>-1.20001220703125</v>
      </c>
      <c r="G2955">
        <v>-0.61623388528823797</v>
      </c>
      <c r="H2955">
        <v>3.1819805153394598</v>
      </c>
    </row>
    <row r="2956" spans="1:8" x14ac:dyDescent="0.3">
      <c r="A2956" s="1">
        <v>43216</v>
      </c>
      <c r="B2956" s="1">
        <v>43217</v>
      </c>
      <c r="C2956">
        <v>315.14999999999998</v>
      </c>
      <c r="D2956">
        <v>318.04999389648401</v>
      </c>
      <c r="E2956">
        <v>315.32609173059399</v>
      </c>
      <c r="F2956">
        <v>2.8999938964843701</v>
      </c>
      <c r="G2956">
        <v>0.17609173059463501</v>
      </c>
      <c r="H2956">
        <v>1.9091883092037101</v>
      </c>
    </row>
    <row r="2957" spans="1:8" x14ac:dyDescent="0.3">
      <c r="A2957" s="1">
        <v>43217</v>
      </c>
      <c r="B2957" s="1">
        <v>43220</v>
      </c>
      <c r="C2957">
        <v>317.85000000000002</v>
      </c>
      <c r="D2957">
        <v>319.04998168945298</v>
      </c>
      <c r="E2957">
        <v>318.14858621954897</v>
      </c>
      <c r="F2957">
        <v>1.1999816894531199</v>
      </c>
      <c r="G2957">
        <v>0.29858621954917902</v>
      </c>
      <c r="H2957">
        <v>1.0606601717798201</v>
      </c>
    </row>
    <row r="2958" spans="1:8" x14ac:dyDescent="0.3">
      <c r="A2958" s="1">
        <v>43220</v>
      </c>
      <c r="B2958" s="1">
        <v>43221</v>
      </c>
      <c r="C2958">
        <v>319.35000000000002</v>
      </c>
      <c r="D2958">
        <v>319.04998168945298</v>
      </c>
      <c r="E2958">
        <v>319.27695312201899</v>
      </c>
      <c r="F2958">
        <v>0.300018310546875</v>
      </c>
      <c r="G2958">
        <v>-7.3046877980232197E-2</v>
      </c>
      <c r="H2958">
        <v>0</v>
      </c>
    </row>
    <row r="2959" spans="1:8" x14ac:dyDescent="0.3">
      <c r="A2959" s="1">
        <v>43221</v>
      </c>
      <c r="B2959" s="1">
        <v>43222</v>
      </c>
      <c r="C2959">
        <v>319.35000000000002</v>
      </c>
      <c r="D2959">
        <v>318.79998168945298</v>
      </c>
      <c r="E2959">
        <v>319.25730033814898</v>
      </c>
      <c r="F2959">
        <v>0.550018310546875</v>
      </c>
      <c r="G2959">
        <v>-9.2699661850929205E-2</v>
      </c>
      <c r="H2959">
        <v>1.3435028842544601</v>
      </c>
    </row>
    <row r="2960" spans="1:8" x14ac:dyDescent="0.3">
      <c r="A2960" s="1">
        <v>43222</v>
      </c>
      <c r="B2960" s="1">
        <v>43223</v>
      </c>
      <c r="C2960">
        <v>317.45</v>
      </c>
      <c r="D2960">
        <v>316.649981689453</v>
      </c>
      <c r="E2960">
        <v>317.567384672164</v>
      </c>
      <c r="F2960">
        <v>-0.800018310546875</v>
      </c>
      <c r="G2960">
        <v>0.11738467216491701</v>
      </c>
      <c r="H2960">
        <v>1.23743686707645</v>
      </c>
    </row>
    <row r="2961" spans="1:8" x14ac:dyDescent="0.3">
      <c r="A2961" s="1">
        <v>43223</v>
      </c>
      <c r="B2961" s="1">
        <v>43224</v>
      </c>
      <c r="C2961">
        <v>315.7</v>
      </c>
      <c r="D2961">
        <v>316.34999389648402</v>
      </c>
      <c r="E2961">
        <v>315.36514918208098</v>
      </c>
      <c r="F2961">
        <v>-0.649993896484375</v>
      </c>
      <c r="G2961">
        <v>-0.33485081791877702</v>
      </c>
      <c r="H2961">
        <v>1.0960155108391501</v>
      </c>
    </row>
    <row r="2962" spans="1:8" x14ac:dyDescent="0.3">
      <c r="A2962" s="1">
        <v>43224</v>
      </c>
      <c r="B2962" s="1">
        <v>43227</v>
      </c>
      <c r="C2962">
        <v>314.14999999999998</v>
      </c>
      <c r="D2962">
        <v>316.350012207031</v>
      </c>
      <c r="E2962">
        <v>314.43132107853802</v>
      </c>
      <c r="F2962">
        <v>2.20001220703125</v>
      </c>
      <c r="G2962">
        <v>0.28132107853889399</v>
      </c>
      <c r="H2962">
        <v>0</v>
      </c>
    </row>
    <row r="2963" spans="1:8" x14ac:dyDescent="0.3">
      <c r="A2963" s="1">
        <v>43227</v>
      </c>
      <c r="B2963" s="1">
        <v>43228</v>
      </c>
      <c r="C2963">
        <v>314.14999999999998</v>
      </c>
      <c r="D2963">
        <v>315.04999389648401</v>
      </c>
      <c r="E2963">
        <v>314.49289979934599</v>
      </c>
      <c r="F2963">
        <v>0.899993896484375</v>
      </c>
      <c r="G2963">
        <v>0.342899799346923</v>
      </c>
      <c r="H2963">
        <v>1.6970562748476901</v>
      </c>
    </row>
    <row r="2964" spans="1:8" x14ac:dyDescent="0.3">
      <c r="A2964" s="1">
        <v>43228</v>
      </c>
      <c r="B2964" s="1">
        <v>43229</v>
      </c>
      <c r="C2964">
        <v>311.75</v>
      </c>
      <c r="D2964">
        <v>312.25</v>
      </c>
      <c r="E2964">
        <v>312.02709111571301</v>
      </c>
      <c r="F2964">
        <v>0.5</v>
      </c>
      <c r="G2964">
        <v>0.27709111571311901</v>
      </c>
      <c r="H2964">
        <v>0</v>
      </c>
    </row>
    <row r="2965" spans="1:8" x14ac:dyDescent="0.3">
      <c r="A2965" s="1">
        <v>43229</v>
      </c>
      <c r="B2965" s="1">
        <v>43230</v>
      </c>
      <c r="C2965">
        <v>311.75</v>
      </c>
      <c r="D2965">
        <v>312.89999389648398</v>
      </c>
      <c r="E2965">
        <v>311.13552480935999</v>
      </c>
      <c r="F2965">
        <v>-1.1499938964843699</v>
      </c>
      <c r="G2965">
        <v>-0.61447519063949496</v>
      </c>
      <c r="H2965">
        <v>1.2727922061357899</v>
      </c>
    </row>
    <row r="2966" spans="1:8" x14ac:dyDescent="0.3">
      <c r="A2966" s="1">
        <v>43230</v>
      </c>
      <c r="B2966" s="1">
        <v>43231</v>
      </c>
      <c r="C2966">
        <v>313.55</v>
      </c>
      <c r="D2966">
        <v>315.05</v>
      </c>
      <c r="E2966">
        <v>313.317852067947</v>
      </c>
      <c r="F2966">
        <v>-1.5</v>
      </c>
      <c r="G2966">
        <v>-0.232147932052612</v>
      </c>
      <c r="H2966">
        <v>1.2727922061357899</v>
      </c>
    </row>
    <row r="2967" spans="1:8" x14ac:dyDescent="0.3">
      <c r="A2967" s="1">
        <v>43231</v>
      </c>
      <c r="B2967" s="1">
        <v>43234</v>
      </c>
      <c r="C2967">
        <v>315.35000000000002</v>
      </c>
      <c r="D2967">
        <v>315.79998168945298</v>
      </c>
      <c r="E2967">
        <v>315.65691874027198</v>
      </c>
      <c r="F2967">
        <v>0.449981689453125</v>
      </c>
      <c r="G2967">
        <v>0.30691874027252197</v>
      </c>
      <c r="H2967">
        <v>0.56568542494924601</v>
      </c>
    </row>
    <row r="2968" spans="1:8" x14ac:dyDescent="0.3">
      <c r="A2968" s="1">
        <v>43234</v>
      </c>
      <c r="B2968" s="1">
        <v>43235</v>
      </c>
      <c r="C2968">
        <v>314.55</v>
      </c>
      <c r="D2968">
        <v>314.05</v>
      </c>
      <c r="E2968">
        <v>315.09657077789302</v>
      </c>
      <c r="F2968">
        <v>-0.5</v>
      </c>
      <c r="G2968">
        <v>0.54657077789306596</v>
      </c>
      <c r="H2968">
        <v>2.1920310216783099</v>
      </c>
    </row>
    <row r="2969" spans="1:8" x14ac:dyDescent="0.3">
      <c r="A2969" s="1">
        <v>43235</v>
      </c>
      <c r="B2969" s="1">
        <v>43236</v>
      </c>
      <c r="C2969">
        <v>311.45</v>
      </c>
      <c r="D2969">
        <v>310.45</v>
      </c>
      <c r="E2969">
        <v>311.75375275015801</v>
      </c>
      <c r="F2969">
        <v>-1</v>
      </c>
      <c r="G2969">
        <v>0.30375275015830899</v>
      </c>
      <c r="H2969">
        <v>0.81317279836455303</v>
      </c>
    </row>
    <row r="2970" spans="1:8" x14ac:dyDescent="0.3">
      <c r="A2970" s="1">
        <v>43236</v>
      </c>
      <c r="B2970" s="1">
        <v>43237</v>
      </c>
      <c r="C2970">
        <v>312.60000000000002</v>
      </c>
      <c r="D2970">
        <v>313.89998779296798</v>
      </c>
      <c r="E2970">
        <v>313.411867117881</v>
      </c>
      <c r="F2970">
        <v>1.29998779296875</v>
      </c>
      <c r="G2970">
        <v>0.81186711788177401</v>
      </c>
      <c r="H2970">
        <v>1.0606601717798201</v>
      </c>
    </row>
    <row r="2971" spans="1:8" x14ac:dyDescent="0.3">
      <c r="A2971" s="1">
        <v>43237</v>
      </c>
      <c r="B2971" s="1">
        <v>43238</v>
      </c>
      <c r="C2971">
        <v>311.10000000000002</v>
      </c>
      <c r="D2971">
        <v>312.04998168945298</v>
      </c>
      <c r="E2971">
        <v>310.80393002033202</v>
      </c>
      <c r="F2971">
        <v>-0.949981689453125</v>
      </c>
      <c r="G2971">
        <v>-0.29606997966766302</v>
      </c>
      <c r="H2971">
        <v>0.95459415460181496</v>
      </c>
    </row>
    <row r="2972" spans="1:8" x14ac:dyDescent="0.3">
      <c r="A2972" s="1">
        <v>43238</v>
      </c>
      <c r="B2972" s="1">
        <v>43241</v>
      </c>
      <c r="C2972">
        <v>312.45</v>
      </c>
      <c r="D2972">
        <v>312.7</v>
      </c>
      <c r="E2972">
        <v>312.80503053665097</v>
      </c>
      <c r="F2972">
        <v>0.25</v>
      </c>
      <c r="G2972">
        <v>0.355030536651611</v>
      </c>
      <c r="H2972">
        <v>0.24748737341530699</v>
      </c>
    </row>
    <row r="2973" spans="1:8" x14ac:dyDescent="0.3">
      <c r="A2973" s="1">
        <v>43241</v>
      </c>
      <c r="B2973" s="1">
        <v>43242</v>
      </c>
      <c r="C2973">
        <v>312.8</v>
      </c>
      <c r="D2973">
        <v>312.700024414062</v>
      </c>
      <c r="E2973">
        <v>312.99551314413497</v>
      </c>
      <c r="F2973">
        <v>-9.99755859375E-2</v>
      </c>
      <c r="G2973">
        <v>0.19551314413547499</v>
      </c>
      <c r="H2973">
        <v>0</v>
      </c>
    </row>
    <row r="2974" spans="1:8" x14ac:dyDescent="0.3">
      <c r="A2974" s="1">
        <v>43242</v>
      </c>
      <c r="B2974" s="1">
        <v>43243</v>
      </c>
      <c r="C2974">
        <v>312.8</v>
      </c>
      <c r="D2974">
        <v>312.75001220703098</v>
      </c>
      <c r="E2974">
        <v>312.70475262701501</v>
      </c>
      <c r="F2974">
        <v>4.998779296875E-2</v>
      </c>
      <c r="G2974">
        <v>-9.52473729848861E-2</v>
      </c>
      <c r="H2974">
        <v>1.44956890143243</v>
      </c>
    </row>
    <row r="2975" spans="1:8" x14ac:dyDescent="0.3">
      <c r="A2975" s="1">
        <v>43243</v>
      </c>
      <c r="B2975" s="1">
        <v>43244</v>
      </c>
      <c r="C2975">
        <v>314.85000000000002</v>
      </c>
      <c r="D2975">
        <v>315.54998168945298</v>
      </c>
      <c r="E2975">
        <v>314.66562854349598</v>
      </c>
      <c r="F2975">
        <v>-0.699981689453125</v>
      </c>
      <c r="G2975">
        <v>-0.18437145650386799</v>
      </c>
      <c r="H2975">
        <v>0.424264068711944</v>
      </c>
    </row>
    <row r="2976" spans="1:8" x14ac:dyDescent="0.3">
      <c r="A2976" s="1">
        <v>43244</v>
      </c>
      <c r="B2976" s="1">
        <v>43245</v>
      </c>
      <c r="C2976">
        <v>314.25</v>
      </c>
      <c r="D2976">
        <v>312.5</v>
      </c>
      <c r="E2976">
        <v>314.19341824948702</v>
      </c>
      <c r="F2976">
        <v>1.75</v>
      </c>
      <c r="G2976">
        <v>-5.6581750512123101E-2</v>
      </c>
      <c r="H2976">
        <v>0.53033008588991004</v>
      </c>
    </row>
    <row r="2977" spans="1:8" x14ac:dyDescent="0.3">
      <c r="A2977" s="1">
        <v>43245</v>
      </c>
      <c r="B2977" s="1">
        <v>43248</v>
      </c>
      <c r="C2977">
        <v>315</v>
      </c>
      <c r="D2977">
        <v>315.75</v>
      </c>
      <c r="E2977">
        <v>314.77765850722699</v>
      </c>
      <c r="F2977">
        <v>-0.75</v>
      </c>
      <c r="G2977">
        <v>-0.222341492772102</v>
      </c>
      <c r="H2977">
        <v>0.56568542494924601</v>
      </c>
    </row>
    <row r="2978" spans="1:8" x14ac:dyDescent="0.3">
      <c r="A2978" s="1">
        <v>43248</v>
      </c>
      <c r="B2978" s="1">
        <v>43249</v>
      </c>
      <c r="C2978">
        <v>315.8</v>
      </c>
      <c r="D2978">
        <v>315.3</v>
      </c>
      <c r="E2978">
        <v>315.63899389207302</v>
      </c>
      <c r="F2978">
        <v>0.5</v>
      </c>
      <c r="G2978">
        <v>-0.16100610792636799</v>
      </c>
      <c r="H2978">
        <v>2.2627416997969401</v>
      </c>
    </row>
    <row r="2979" spans="1:8" x14ac:dyDescent="0.3">
      <c r="A2979" s="1">
        <v>43249</v>
      </c>
      <c r="B2979" s="1">
        <v>43250</v>
      </c>
      <c r="C2979">
        <v>312.60000000000002</v>
      </c>
      <c r="D2979">
        <v>311.35000000000002</v>
      </c>
      <c r="E2979">
        <v>312.98296660780898</v>
      </c>
      <c r="F2979">
        <v>-1.25</v>
      </c>
      <c r="G2979">
        <v>0.382966607809066</v>
      </c>
      <c r="H2979">
        <v>5.1972348417211398</v>
      </c>
    </row>
    <row r="2980" spans="1:8" x14ac:dyDescent="0.3">
      <c r="A2980" s="1">
        <v>43250</v>
      </c>
      <c r="B2980" s="1">
        <v>43251</v>
      </c>
      <c r="C2980">
        <v>305.25</v>
      </c>
      <c r="D2980">
        <v>307.54998779296801</v>
      </c>
      <c r="E2980">
        <v>305.47387231886302</v>
      </c>
      <c r="F2980">
        <v>2.29998779296875</v>
      </c>
      <c r="G2980">
        <v>0.22387231886386799</v>
      </c>
      <c r="H2980">
        <v>1.13137084989849</v>
      </c>
    </row>
    <row r="2981" spans="1:8" x14ac:dyDescent="0.3">
      <c r="A2981" s="1">
        <v>43251</v>
      </c>
      <c r="B2981" s="1">
        <v>43252</v>
      </c>
      <c r="C2981">
        <v>306.85000000000002</v>
      </c>
      <c r="D2981">
        <v>306.85000000000002</v>
      </c>
      <c r="E2981">
        <v>306.668385243415</v>
      </c>
      <c r="F2981">
        <v>0</v>
      </c>
      <c r="G2981">
        <v>-0.18161475658416701</v>
      </c>
      <c r="H2981">
        <v>1.5909902576697299</v>
      </c>
    </row>
    <row r="2982" spans="1:8" x14ac:dyDescent="0.3">
      <c r="A2982" s="1">
        <v>43252</v>
      </c>
      <c r="B2982" s="1">
        <v>43255</v>
      </c>
      <c r="C2982">
        <v>309.10000000000002</v>
      </c>
      <c r="D2982">
        <v>309.54998168945298</v>
      </c>
      <c r="E2982">
        <v>308.99952172338902</v>
      </c>
      <c r="F2982">
        <v>-0.449981689453125</v>
      </c>
      <c r="G2982">
        <v>-0.10047827661037401</v>
      </c>
      <c r="H2982">
        <v>1.23743686707645</v>
      </c>
    </row>
    <row r="2983" spans="1:8" x14ac:dyDescent="0.3">
      <c r="A2983" s="1">
        <v>43255</v>
      </c>
      <c r="B2983" s="1">
        <v>43256</v>
      </c>
      <c r="C2983">
        <v>310.85000000000002</v>
      </c>
      <c r="D2983">
        <v>310.749993896484</v>
      </c>
      <c r="E2983">
        <v>311.71856389045701</v>
      </c>
      <c r="F2983">
        <v>-0.100006103515625</v>
      </c>
      <c r="G2983">
        <v>0.86856389045715299</v>
      </c>
      <c r="H2983">
        <v>0.42426406871190397</v>
      </c>
    </row>
    <row r="2984" spans="1:8" x14ac:dyDescent="0.3">
      <c r="A2984" s="1">
        <v>43256</v>
      </c>
      <c r="B2984" s="1">
        <v>43257</v>
      </c>
      <c r="C2984">
        <v>311.45</v>
      </c>
      <c r="D2984">
        <v>310.749987792968</v>
      </c>
      <c r="E2984">
        <v>312.65634496211999</v>
      </c>
      <c r="F2984">
        <v>-0.70001220703125</v>
      </c>
      <c r="G2984">
        <v>1.2063449621200499</v>
      </c>
      <c r="H2984">
        <v>0</v>
      </c>
    </row>
    <row r="2985" spans="1:8" x14ac:dyDescent="0.3">
      <c r="A2985" s="1">
        <v>43257</v>
      </c>
      <c r="B2985" s="1">
        <v>43258</v>
      </c>
      <c r="C2985">
        <v>311.45</v>
      </c>
      <c r="D2985">
        <v>313.29997558593698</v>
      </c>
      <c r="E2985">
        <v>312.51120347976598</v>
      </c>
      <c r="F2985">
        <v>1.8499755859375</v>
      </c>
      <c r="G2985">
        <v>1.0612034797668399</v>
      </c>
      <c r="H2985">
        <v>2.1920310216783099</v>
      </c>
    </row>
    <row r="2986" spans="1:8" x14ac:dyDescent="0.3">
      <c r="A2986" s="1">
        <v>43258</v>
      </c>
      <c r="B2986" s="1">
        <v>43259</v>
      </c>
      <c r="C2986">
        <v>314.55</v>
      </c>
      <c r="D2986">
        <v>313.15000610351501</v>
      </c>
      <c r="E2986">
        <v>314.705091330409</v>
      </c>
      <c r="F2986">
        <v>-1.3999938964843699</v>
      </c>
      <c r="G2986">
        <v>0.15509133040904999</v>
      </c>
      <c r="H2986">
        <v>2.5102290732122499</v>
      </c>
    </row>
    <row r="2987" spans="1:8" x14ac:dyDescent="0.3">
      <c r="A2987" s="1">
        <v>43259</v>
      </c>
      <c r="B2987" s="1">
        <v>43262</v>
      </c>
      <c r="C2987">
        <v>311</v>
      </c>
      <c r="D2987">
        <v>311.39999389648398</v>
      </c>
      <c r="E2987">
        <v>310.68344247341099</v>
      </c>
      <c r="F2987">
        <v>-0.399993896484375</v>
      </c>
      <c r="G2987">
        <v>-0.316557526588439</v>
      </c>
      <c r="H2987">
        <v>2.0152543263816698</v>
      </c>
    </row>
    <row r="2988" spans="1:8" x14ac:dyDescent="0.3">
      <c r="A2988" s="1">
        <v>43262</v>
      </c>
      <c r="B2988" s="1">
        <v>43263</v>
      </c>
      <c r="C2988">
        <v>313.85000000000002</v>
      </c>
      <c r="D2988">
        <v>314.39998779296798</v>
      </c>
      <c r="E2988">
        <v>313.473384982347</v>
      </c>
      <c r="F2988">
        <v>-0.54998779296875</v>
      </c>
      <c r="G2988">
        <v>-0.37661501765251099</v>
      </c>
      <c r="H2988">
        <v>0.35355339059327301</v>
      </c>
    </row>
    <row r="2989" spans="1:8" x14ac:dyDescent="0.3">
      <c r="A2989" s="1">
        <v>43263</v>
      </c>
      <c r="B2989" s="1">
        <v>43264</v>
      </c>
      <c r="C2989">
        <v>313.35000000000002</v>
      </c>
      <c r="D2989">
        <v>314.39998779296798</v>
      </c>
      <c r="E2989">
        <v>313.68357089757899</v>
      </c>
      <c r="F2989">
        <v>1.04998779296875</v>
      </c>
      <c r="G2989">
        <v>0.333570897579193</v>
      </c>
      <c r="H2989">
        <v>0</v>
      </c>
    </row>
    <row r="2990" spans="1:8" x14ac:dyDescent="0.3">
      <c r="A2990" s="1">
        <v>43264</v>
      </c>
      <c r="B2990" s="1">
        <v>43265</v>
      </c>
      <c r="C2990">
        <v>313.35000000000002</v>
      </c>
      <c r="D2990">
        <v>311.54998168945298</v>
      </c>
      <c r="E2990">
        <v>313.49784012734801</v>
      </c>
      <c r="F2990">
        <v>-1.8000183105468699</v>
      </c>
      <c r="G2990">
        <v>0.14784012734889901</v>
      </c>
      <c r="H2990">
        <v>3.7123106012293698</v>
      </c>
    </row>
    <row r="2991" spans="1:8" x14ac:dyDescent="0.3">
      <c r="A2991" s="1">
        <v>43265</v>
      </c>
      <c r="B2991" s="1">
        <v>43266</v>
      </c>
      <c r="C2991">
        <v>308.10000000000002</v>
      </c>
      <c r="D2991">
        <v>309.89998779296798</v>
      </c>
      <c r="E2991">
        <v>308.34856042861901</v>
      </c>
      <c r="F2991">
        <v>1.79998779296875</v>
      </c>
      <c r="G2991">
        <v>0.24856042861938399</v>
      </c>
      <c r="H2991">
        <v>0.848528137423889</v>
      </c>
    </row>
    <row r="2992" spans="1:8" x14ac:dyDescent="0.3">
      <c r="A2992" s="1">
        <v>43266</v>
      </c>
      <c r="B2992" s="1">
        <v>43269</v>
      </c>
      <c r="C2992">
        <v>306.89999999999998</v>
      </c>
      <c r="D2992">
        <v>307.200018310546</v>
      </c>
      <c r="E2992">
        <v>307.47534635066899</v>
      </c>
      <c r="F2992">
        <v>0.300018310546875</v>
      </c>
      <c r="G2992">
        <v>0.57534635066985995</v>
      </c>
      <c r="H2992">
        <v>2.36880771697491</v>
      </c>
    </row>
    <row r="2993" spans="1:8" x14ac:dyDescent="0.3">
      <c r="A2993" s="1">
        <v>43269</v>
      </c>
      <c r="B2993" s="1">
        <v>43270</v>
      </c>
      <c r="C2993">
        <v>303.55</v>
      </c>
      <c r="D2993">
        <v>302.700024414062</v>
      </c>
      <c r="E2993">
        <v>304.68858819007801</v>
      </c>
      <c r="F2993">
        <v>-0.8499755859375</v>
      </c>
      <c r="G2993">
        <v>1.13858819007873</v>
      </c>
      <c r="H2993">
        <v>3.1819805153394598</v>
      </c>
    </row>
    <row r="2994" spans="1:8" x14ac:dyDescent="0.3">
      <c r="A2994" s="1">
        <v>43270</v>
      </c>
      <c r="B2994" s="1">
        <v>43271</v>
      </c>
      <c r="C2994">
        <v>299.05</v>
      </c>
      <c r="D2994">
        <v>300.55</v>
      </c>
      <c r="E2994">
        <v>299.26166047453802</v>
      </c>
      <c r="F2994">
        <v>1.5</v>
      </c>
      <c r="G2994">
        <v>0.21166047453880299</v>
      </c>
      <c r="H2994">
        <v>2.0152543263816298</v>
      </c>
    </row>
    <row r="2995" spans="1:8" x14ac:dyDescent="0.3">
      <c r="A2995" s="1">
        <v>43271</v>
      </c>
      <c r="B2995" s="1">
        <v>43272</v>
      </c>
      <c r="C2995">
        <v>301.89999999999998</v>
      </c>
      <c r="D2995">
        <v>301.39999999999998</v>
      </c>
      <c r="E2995">
        <v>301.83059669434999</v>
      </c>
      <c r="F2995">
        <v>0.5</v>
      </c>
      <c r="G2995">
        <v>-6.9403305649757302E-2</v>
      </c>
      <c r="H2995">
        <v>2.4395183950935801</v>
      </c>
    </row>
    <row r="2996" spans="1:8" x14ac:dyDescent="0.3">
      <c r="A2996" s="1">
        <v>43272</v>
      </c>
      <c r="B2996" s="1">
        <v>43273</v>
      </c>
      <c r="C2996">
        <v>298.45</v>
      </c>
      <c r="D2996">
        <v>295.899981689453</v>
      </c>
      <c r="E2996">
        <v>298.66430744230701</v>
      </c>
      <c r="F2996">
        <v>-2.5500183105468701</v>
      </c>
      <c r="G2996">
        <v>0.21430744230747201</v>
      </c>
      <c r="H2996">
        <v>2.05060966544101</v>
      </c>
    </row>
    <row r="2997" spans="1:8" x14ac:dyDescent="0.3">
      <c r="A2997" s="1">
        <v>43273</v>
      </c>
      <c r="B2997" s="1">
        <v>43276</v>
      </c>
      <c r="C2997">
        <v>301.35000000000002</v>
      </c>
      <c r="D2997">
        <v>300.85000000000002</v>
      </c>
      <c r="E2997">
        <v>302.03349337577799</v>
      </c>
      <c r="F2997">
        <v>-0.5</v>
      </c>
      <c r="G2997">
        <v>0.68349337577819802</v>
      </c>
      <c r="H2997">
        <v>0.28284271247464299</v>
      </c>
    </row>
    <row r="2998" spans="1:8" x14ac:dyDescent="0.3">
      <c r="A2998" s="1">
        <v>43276</v>
      </c>
      <c r="B2998" s="1">
        <v>43277</v>
      </c>
      <c r="C2998">
        <v>300.95</v>
      </c>
      <c r="D2998">
        <v>297.999987792968</v>
      </c>
      <c r="E2998">
        <v>300.976745606213</v>
      </c>
      <c r="F2998">
        <v>-2.95001220703125</v>
      </c>
      <c r="G2998">
        <v>2.6745606213808001E-2</v>
      </c>
      <c r="H2998">
        <v>0.60104076400854101</v>
      </c>
    </row>
    <row r="2999" spans="1:8" x14ac:dyDescent="0.3">
      <c r="A2999" s="1">
        <v>43277</v>
      </c>
      <c r="B2999" s="1">
        <v>43278</v>
      </c>
      <c r="C2999">
        <v>300.10000000000002</v>
      </c>
      <c r="D2999">
        <v>299.54998168945298</v>
      </c>
      <c r="E2999">
        <v>300.78238931894299</v>
      </c>
      <c r="F2999">
        <v>-0.550018310546875</v>
      </c>
      <c r="G2999">
        <v>0.68238931894302302</v>
      </c>
      <c r="H2999">
        <v>0.60104076400858097</v>
      </c>
    </row>
    <row r="3000" spans="1:8" x14ac:dyDescent="0.3">
      <c r="A3000" s="1">
        <v>43278</v>
      </c>
      <c r="B3000" s="1">
        <v>43279</v>
      </c>
      <c r="C3000">
        <v>299.25</v>
      </c>
      <c r="D3000">
        <v>298.5</v>
      </c>
      <c r="E3000">
        <v>299.92909187078402</v>
      </c>
      <c r="F3000">
        <v>-0.75</v>
      </c>
      <c r="G3000">
        <v>0.67909187078475897</v>
      </c>
      <c r="H3000">
        <v>1.73241161390703</v>
      </c>
    </row>
    <row r="3001" spans="1:8" x14ac:dyDescent="0.3">
      <c r="A3001" s="1">
        <v>43279</v>
      </c>
      <c r="B3001" s="1">
        <v>43280</v>
      </c>
      <c r="C3001">
        <v>296.8</v>
      </c>
      <c r="D3001">
        <v>297.15000610351501</v>
      </c>
      <c r="E3001">
        <v>296.159127223491</v>
      </c>
      <c r="F3001">
        <v>-0.350006103515625</v>
      </c>
      <c r="G3001">
        <v>-0.64087277650833097</v>
      </c>
      <c r="H3001">
        <v>0.63639610306787597</v>
      </c>
    </row>
    <row r="3002" spans="1:8" x14ac:dyDescent="0.3">
      <c r="A3002" s="1">
        <v>43280</v>
      </c>
      <c r="B3002" s="1">
        <v>43283</v>
      </c>
      <c r="C3002">
        <v>297.7</v>
      </c>
      <c r="D3002">
        <v>296.7</v>
      </c>
      <c r="E3002">
        <v>297.083867383003</v>
      </c>
      <c r="F3002">
        <v>1</v>
      </c>
      <c r="G3002">
        <v>-0.61613261699676503</v>
      </c>
      <c r="H3002">
        <v>5.0204581464244598</v>
      </c>
    </row>
    <row r="3003" spans="1:8" x14ac:dyDescent="0.3">
      <c r="A3003" s="1">
        <v>43283</v>
      </c>
      <c r="B3003" s="1">
        <v>43284</v>
      </c>
      <c r="C3003">
        <v>290.60000000000002</v>
      </c>
      <c r="D3003">
        <v>292.85000000000002</v>
      </c>
      <c r="E3003">
        <v>289.49259302616099</v>
      </c>
      <c r="F3003">
        <v>-2.25</v>
      </c>
      <c r="G3003">
        <v>-1.1074069738387999</v>
      </c>
      <c r="H3003">
        <v>0.60104076400854101</v>
      </c>
    </row>
    <row r="3004" spans="1:8" x14ac:dyDescent="0.3">
      <c r="A3004" s="1">
        <v>43284</v>
      </c>
      <c r="B3004" s="1">
        <v>43285</v>
      </c>
      <c r="C3004">
        <v>291.45</v>
      </c>
      <c r="D3004">
        <v>291.45</v>
      </c>
      <c r="E3004">
        <v>290.69209392070701</v>
      </c>
      <c r="F3004">
        <v>0</v>
      </c>
      <c r="G3004">
        <v>-0.75790607929229703</v>
      </c>
      <c r="H3004">
        <v>0.84852813742384803</v>
      </c>
    </row>
    <row r="3005" spans="1:8" x14ac:dyDescent="0.3">
      <c r="A3005" s="1">
        <v>43285</v>
      </c>
      <c r="B3005" s="1">
        <v>43286</v>
      </c>
      <c r="C3005">
        <v>290.25</v>
      </c>
      <c r="D3005">
        <v>290.20001220703102</v>
      </c>
      <c r="E3005">
        <v>290.62681871652597</v>
      </c>
      <c r="F3005">
        <v>-4.998779296875E-2</v>
      </c>
      <c r="G3005">
        <v>0.37681871652603099</v>
      </c>
      <c r="H3005">
        <v>0.38890872965260898</v>
      </c>
    </row>
    <row r="3006" spans="1:8" x14ac:dyDescent="0.3">
      <c r="A3006" s="1">
        <v>43286</v>
      </c>
      <c r="B3006" s="1">
        <v>43287</v>
      </c>
      <c r="C3006">
        <v>289.7</v>
      </c>
      <c r="D3006">
        <v>289.2</v>
      </c>
      <c r="E3006">
        <v>289.98302097320499</v>
      </c>
      <c r="F3006">
        <v>-0.5</v>
      </c>
      <c r="G3006">
        <v>0.28302097320556602</v>
      </c>
      <c r="H3006">
        <v>1.13137084989849</v>
      </c>
    </row>
    <row r="3007" spans="1:8" x14ac:dyDescent="0.3">
      <c r="A3007" s="1">
        <v>43287</v>
      </c>
      <c r="B3007" s="1">
        <v>43290</v>
      </c>
      <c r="C3007">
        <v>291.3</v>
      </c>
      <c r="D3007">
        <v>291.950024414062</v>
      </c>
      <c r="E3007">
        <v>290.963320362567</v>
      </c>
      <c r="F3007">
        <v>-0.6500244140625</v>
      </c>
      <c r="G3007">
        <v>-0.336679637432098</v>
      </c>
      <c r="H3007">
        <v>1.8738329701443299</v>
      </c>
    </row>
    <row r="3008" spans="1:8" x14ac:dyDescent="0.3">
      <c r="A3008" s="1">
        <v>43290</v>
      </c>
      <c r="B3008" s="1">
        <v>43291</v>
      </c>
      <c r="C3008">
        <v>293.95</v>
      </c>
      <c r="D3008">
        <v>294.899981689453</v>
      </c>
      <c r="E3008">
        <v>293.59345809817302</v>
      </c>
      <c r="F3008">
        <v>-0.949981689453125</v>
      </c>
      <c r="G3008">
        <v>-0.35654190182685802</v>
      </c>
      <c r="H3008">
        <v>0.49497474683057502</v>
      </c>
    </row>
    <row r="3009" spans="1:8" x14ac:dyDescent="0.3">
      <c r="A3009" s="1">
        <v>43291</v>
      </c>
      <c r="B3009" s="1">
        <v>43292</v>
      </c>
      <c r="C3009">
        <v>294.64999999999998</v>
      </c>
      <c r="D3009">
        <v>291.89999999999998</v>
      </c>
      <c r="E3009">
        <v>294.60259671285701</v>
      </c>
      <c r="F3009">
        <v>2.75</v>
      </c>
      <c r="G3009">
        <v>-4.7403287142515099E-2</v>
      </c>
      <c r="H3009">
        <v>1.16672618895778</v>
      </c>
    </row>
    <row r="3010" spans="1:8" x14ac:dyDescent="0.3">
      <c r="A3010" s="1">
        <v>43292</v>
      </c>
      <c r="B3010" s="1">
        <v>43293</v>
      </c>
      <c r="C3010">
        <v>293</v>
      </c>
      <c r="D3010">
        <v>293.350006103515</v>
      </c>
      <c r="E3010">
        <v>292.73640558123498</v>
      </c>
      <c r="F3010">
        <v>-0.350006103515625</v>
      </c>
      <c r="G3010">
        <v>-0.26359441876411399</v>
      </c>
      <c r="H3010">
        <v>0.49497474683057502</v>
      </c>
    </row>
    <row r="3011" spans="1:8" x14ac:dyDescent="0.3">
      <c r="A3011" s="1">
        <v>43293</v>
      </c>
      <c r="B3011" s="1">
        <v>43294</v>
      </c>
      <c r="C3011">
        <v>293.7</v>
      </c>
      <c r="D3011">
        <v>293.7</v>
      </c>
      <c r="E3011">
        <v>293.080338966846</v>
      </c>
      <c r="F3011">
        <v>0</v>
      </c>
      <c r="G3011">
        <v>-0.61966103315353305</v>
      </c>
      <c r="H3011">
        <v>2.1920310216783099</v>
      </c>
    </row>
    <row r="3012" spans="1:8" x14ac:dyDescent="0.3">
      <c r="A3012" s="1">
        <v>43294</v>
      </c>
      <c r="B3012" s="1">
        <v>43297</v>
      </c>
      <c r="C3012">
        <v>296.8</v>
      </c>
      <c r="D3012">
        <v>296.90000610351501</v>
      </c>
      <c r="E3012">
        <v>297.08900784254001</v>
      </c>
      <c r="F3012">
        <v>0.100006103515625</v>
      </c>
      <c r="G3012">
        <v>0.28900784254074002</v>
      </c>
      <c r="H3012">
        <v>0.63639610306791605</v>
      </c>
    </row>
    <row r="3013" spans="1:8" x14ac:dyDescent="0.3">
      <c r="A3013" s="1">
        <v>43297</v>
      </c>
      <c r="B3013" s="1">
        <v>43298</v>
      </c>
      <c r="C3013">
        <v>295.89999999999998</v>
      </c>
      <c r="D3013">
        <v>295.64999999999998</v>
      </c>
      <c r="E3013">
        <v>296.45529326200398</v>
      </c>
      <c r="F3013">
        <v>-0.25</v>
      </c>
      <c r="G3013">
        <v>0.55529326200485196</v>
      </c>
      <c r="H3013">
        <v>0.60104076400854101</v>
      </c>
    </row>
    <row r="3014" spans="1:8" x14ac:dyDescent="0.3">
      <c r="A3014" s="1">
        <v>43298</v>
      </c>
      <c r="B3014" s="1">
        <v>43299</v>
      </c>
      <c r="C3014">
        <v>295.05</v>
      </c>
      <c r="D3014">
        <v>296.950024414062</v>
      </c>
      <c r="E3014">
        <v>295.777919459342</v>
      </c>
      <c r="F3014">
        <v>1.9000244140625</v>
      </c>
      <c r="G3014">
        <v>0.72791945934295599</v>
      </c>
      <c r="H3014">
        <v>0.212132034355972</v>
      </c>
    </row>
    <row r="3015" spans="1:8" x14ac:dyDescent="0.3">
      <c r="A3015" s="1">
        <v>43299</v>
      </c>
      <c r="B3015" s="1">
        <v>43300</v>
      </c>
      <c r="C3015">
        <v>294.75</v>
      </c>
      <c r="D3015">
        <v>296</v>
      </c>
      <c r="E3015">
        <v>294.77408321574302</v>
      </c>
      <c r="F3015">
        <v>1.25</v>
      </c>
      <c r="G3015">
        <v>2.4083215743303299E-2</v>
      </c>
      <c r="H3015">
        <v>0.70710678118654702</v>
      </c>
    </row>
    <row r="3016" spans="1:8" x14ac:dyDescent="0.3">
      <c r="A3016" s="1">
        <v>43300</v>
      </c>
      <c r="B3016" s="1">
        <v>43301</v>
      </c>
      <c r="C3016">
        <v>293.75</v>
      </c>
      <c r="D3016">
        <v>294.20001220703102</v>
      </c>
      <c r="E3016">
        <v>293.51381845772198</v>
      </c>
      <c r="F3016">
        <v>-0.45001220703125</v>
      </c>
      <c r="G3016">
        <v>-0.23618154227733601</v>
      </c>
      <c r="H3016">
        <v>1.0253048327204799</v>
      </c>
    </row>
    <row r="3017" spans="1:8" x14ac:dyDescent="0.3">
      <c r="A3017" s="1">
        <v>43301</v>
      </c>
      <c r="B3017" s="1">
        <v>43304</v>
      </c>
      <c r="C3017">
        <v>295.2</v>
      </c>
      <c r="D3017">
        <v>295.2</v>
      </c>
      <c r="E3017">
        <v>295.12080044746398</v>
      </c>
      <c r="F3017">
        <v>0</v>
      </c>
      <c r="G3017">
        <v>-7.9199552536010701E-2</v>
      </c>
      <c r="H3017">
        <v>1.48492424049172</v>
      </c>
    </row>
    <row r="3018" spans="1:8" x14ac:dyDescent="0.3">
      <c r="A3018" s="1">
        <v>43304</v>
      </c>
      <c r="B3018" s="1">
        <v>43305</v>
      </c>
      <c r="C3018">
        <v>293.10000000000002</v>
      </c>
      <c r="D3018">
        <v>293.249993896484</v>
      </c>
      <c r="E3018">
        <v>293.14806684330102</v>
      </c>
      <c r="F3018">
        <v>0.149993896484375</v>
      </c>
      <c r="G3018">
        <v>4.8066843301057802E-2</v>
      </c>
      <c r="H3018">
        <v>0.60104076400854101</v>
      </c>
    </row>
    <row r="3019" spans="1:8" x14ac:dyDescent="0.3">
      <c r="A3019" s="1">
        <v>43305</v>
      </c>
      <c r="B3019" s="1">
        <v>43306</v>
      </c>
      <c r="C3019">
        <v>293.95</v>
      </c>
      <c r="D3019">
        <v>294.399981689453</v>
      </c>
      <c r="E3019">
        <v>294.04651358425599</v>
      </c>
      <c r="F3019">
        <v>0.449981689453125</v>
      </c>
      <c r="G3019">
        <v>9.6513584256172097E-2</v>
      </c>
      <c r="H3019">
        <v>0.53033008588991004</v>
      </c>
    </row>
    <row r="3020" spans="1:8" x14ac:dyDescent="0.3">
      <c r="A3020" s="1">
        <v>43306</v>
      </c>
      <c r="B3020" s="1">
        <v>43307</v>
      </c>
      <c r="C3020">
        <v>293.2</v>
      </c>
      <c r="D3020">
        <v>294.79997558593698</v>
      </c>
      <c r="E3020">
        <v>292.93994693159999</v>
      </c>
      <c r="F3020">
        <v>-1.5999755859375</v>
      </c>
      <c r="G3020">
        <v>-0.26005306839942899</v>
      </c>
      <c r="H3020">
        <v>1.41421356237309</v>
      </c>
    </row>
    <row r="3021" spans="1:8" x14ac:dyDescent="0.3">
      <c r="A3021" s="1">
        <v>43307</v>
      </c>
      <c r="B3021" s="1">
        <v>43308</v>
      </c>
      <c r="C3021">
        <v>295.2</v>
      </c>
      <c r="D3021">
        <v>295.79997558593698</v>
      </c>
      <c r="E3021">
        <v>295.34503197371902</v>
      </c>
      <c r="F3021">
        <v>0.5999755859375</v>
      </c>
      <c r="G3021">
        <v>0.145031973719596</v>
      </c>
      <c r="H3021">
        <v>0.74246212024588198</v>
      </c>
    </row>
    <row r="3022" spans="1:8" x14ac:dyDescent="0.3">
      <c r="A3022" s="1">
        <v>43308</v>
      </c>
      <c r="B3022" s="1">
        <v>43311</v>
      </c>
      <c r="C3022">
        <v>296.25</v>
      </c>
      <c r="D3022">
        <v>295.100006103515</v>
      </c>
      <c r="E3022">
        <v>296.32583765685501</v>
      </c>
      <c r="F3022">
        <v>-1.1499938964843699</v>
      </c>
      <c r="G3022">
        <v>7.5837656855583094E-2</v>
      </c>
      <c r="H3022">
        <v>0.53033008588991004</v>
      </c>
    </row>
    <row r="3023" spans="1:8" x14ac:dyDescent="0.3">
      <c r="A3023" s="1">
        <v>43311</v>
      </c>
      <c r="B3023" s="1">
        <v>43312</v>
      </c>
      <c r="C3023">
        <v>295.5</v>
      </c>
      <c r="D3023">
        <v>295.45001220703102</v>
      </c>
      <c r="E3023">
        <v>295.22956782579399</v>
      </c>
      <c r="F3023">
        <v>4.998779296875E-2</v>
      </c>
      <c r="G3023">
        <v>-0.27043217420577997</v>
      </c>
      <c r="H3023">
        <v>0.106066017177966</v>
      </c>
    </row>
    <row r="3024" spans="1:8" x14ac:dyDescent="0.3">
      <c r="A3024" s="1">
        <v>43312</v>
      </c>
      <c r="B3024" s="1">
        <v>43313</v>
      </c>
      <c r="C3024">
        <v>295.64999999999998</v>
      </c>
      <c r="D3024">
        <v>296.25000610351498</v>
      </c>
      <c r="E3024">
        <v>295.72894302904598</v>
      </c>
      <c r="F3024">
        <v>0.600006103515625</v>
      </c>
      <c r="G3024">
        <v>7.8943029046058599E-2</v>
      </c>
      <c r="H3024">
        <v>0.98994949366119001</v>
      </c>
    </row>
    <row r="3025" spans="1:8" x14ac:dyDescent="0.3">
      <c r="A3025" s="1">
        <v>43313</v>
      </c>
      <c r="B3025" s="1">
        <v>43314</v>
      </c>
      <c r="C3025">
        <v>297.05</v>
      </c>
      <c r="D3025">
        <v>296.90000610351501</v>
      </c>
      <c r="E3025">
        <v>297.07037093788301</v>
      </c>
      <c r="F3025">
        <v>-0.149993896484375</v>
      </c>
      <c r="G3025">
        <v>2.0370937883853898E-2</v>
      </c>
      <c r="H3025">
        <v>4.13657466994131</v>
      </c>
    </row>
    <row r="3026" spans="1:8" x14ac:dyDescent="0.3">
      <c r="A3026" s="1">
        <v>43314</v>
      </c>
      <c r="B3026" s="1">
        <v>43315</v>
      </c>
      <c r="C3026">
        <v>291.2</v>
      </c>
      <c r="D3026">
        <v>292.399981689453</v>
      </c>
      <c r="E3026">
        <v>291.655726832151</v>
      </c>
      <c r="F3026">
        <v>1.1999816894531199</v>
      </c>
      <c r="G3026">
        <v>0.45572683215141302</v>
      </c>
      <c r="H3026">
        <v>1.6263455967290601</v>
      </c>
    </row>
    <row r="3027" spans="1:8" x14ac:dyDescent="0.3">
      <c r="A3027" s="1">
        <v>43315</v>
      </c>
      <c r="B3027" s="1">
        <v>43318</v>
      </c>
      <c r="C3027">
        <v>293.5</v>
      </c>
      <c r="D3027">
        <v>294</v>
      </c>
      <c r="E3027">
        <v>293.93810614943499</v>
      </c>
      <c r="F3027">
        <v>0.5</v>
      </c>
      <c r="G3027">
        <v>0.438106149435043</v>
      </c>
      <c r="H3027">
        <v>0</v>
      </c>
    </row>
    <row r="3028" spans="1:8" x14ac:dyDescent="0.3">
      <c r="A3028" s="1">
        <v>43318</v>
      </c>
      <c r="B3028" s="1">
        <v>43319</v>
      </c>
      <c r="C3028">
        <v>293.5</v>
      </c>
      <c r="D3028">
        <v>293.79998779296801</v>
      </c>
      <c r="E3028">
        <v>293.95685413479799</v>
      </c>
      <c r="F3028">
        <v>0.29998779296875</v>
      </c>
      <c r="G3028">
        <v>0.45685413479804898</v>
      </c>
      <c r="H3028">
        <v>1.48492424049176</v>
      </c>
    </row>
    <row r="3029" spans="1:8" x14ac:dyDescent="0.3">
      <c r="A3029" s="1">
        <v>43319</v>
      </c>
      <c r="B3029" s="1">
        <v>43320</v>
      </c>
      <c r="C3029">
        <v>295.60000000000002</v>
      </c>
      <c r="D3029">
        <v>295.79998168945298</v>
      </c>
      <c r="E3029">
        <v>295.55256139710502</v>
      </c>
      <c r="F3029">
        <v>-0.199981689453125</v>
      </c>
      <c r="G3029">
        <v>-4.7438602894544601E-2</v>
      </c>
      <c r="H3029">
        <v>0.14142135623734101</v>
      </c>
    </row>
    <row r="3030" spans="1:8" x14ac:dyDescent="0.3">
      <c r="A3030" s="1">
        <v>43320</v>
      </c>
      <c r="B3030" s="1">
        <v>43321</v>
      </c>
      <c r="C3030">
        <v>295.39999999999998</v>
      </c>
      <c r="D3030">
        <v>295.350012207031</v>
      </c>
      <c r="E3030">
        <v>295.562423118948</v>
      </c>
      <c r="F3030">
        <v>-4.998779296875E-2</v>
      </c>
      <c r="G3030">
        <v>0.16242311894893599</v>
      </c>
      <c r="H3030">
        <v>0.106066017177966</v>
      </c>
    </row>
    <row r="3031" spans="1:8" x14ac:dyDescent="0.3">
      <c r="A3031" s="1">
        <v>43321</v>
      </c>
      <c r="B3031" s="1">
        <v>43322</v>
      </c>
      <c r="C3031">
        <v>295.25</v>
      </c>
      <c r="D3031">
        <v>294.29998779296801</v>
      </c>
      <c r="E3031">
        <v>295.06523820757798</v>
      </c>
      <c r="F3031">
        <v>0.95001220703125</v>
      </c>
      <c r="G3031">
        <v>-0.18476179242134</v>
      </c>
      <c r="H3031">
        <v>2.4748737341529101</v>
      </c>
    </row>
    <row r="3032" spans="1:8" x14ac:dyDescent="0.3">
      <c r="A3032" s="1">
        <v>43322</v>
      </c>
      <c r="B3032" s="1">
        <v>43325</v>
      </c>
      <c r="C3032">
        <v>291.75</v>
      </c>
      <c r="D3032">
        <v>289.850006103515</v>
      </c>
      <c r="E3032">
        <v>292.08013796806301</v>
      </c>
      <c r="F3032">
        <v>-1.8999938964843699</v>
      </c>
      <c r="G3032">
        <v>0.33013796806335399</v>
      </c>
      <c r="H3032">
        <v>2.4748737341529101</v>
      </c>
    </row>
    <row r="3033" spans="1:8" x14ac:dyDescent="0.3">
      <c r="A3033" s="1">
        <v>43325</v>
      </c>
      <c r="B3033" s="1">
        <v>43326</v>
      </c>
      <c r="C3033">
        <v>288.25</v>
      </c>
      <c r="D3033">
        <v>288.29998779296801</v>
      </c>
      <c r="E3033">
        <v>288.53552353382099</v>
      </c>
      <c r="F3033">
        <v>4.998779296875E-2</v>
      </c>
      <c r="G3033">
        <v>0.28552353382110601</v>
      </c>
      <c r="H3033">
        <v>0.81317279836451295</v>
      </c>
    </row>
    <row r="3034" spans="1:8" x14ac:dyDescent="0.3">
      <c r="A3034" s="1">
        <v>43326</v>
      </c>
      <c r="B3034" s="1">
        <v>43327</v>
      </c>
      <c r="C3034">
        <v>289.39999999999998</v>
      </c>
      <c r="D3034">
        <v>288.29999389648401</v>
      </c>
      <c r="E3034">
        <v>290.28344097137398</v>
      </c>
      <c r="F3034">
        <v>-1.1000061035156199</v>
      </c>
      <c r="G3034">
        <v>0.88344097137451105</v>
      </c>
      <c r="H3034">
        <v>0</v>
      </c>
    </row>
    <row r="3035" spans="1:8" x14ac:dyDescent="0.3">
      <c r="A3035" s="1">
        <v>43327</v>
      </c>
      <c r="B3035" s="1">
        <v>43328</v>
      </c>
      <c r="C3035">
        <v>289.39999999999998</v>
      </c>
      <c r="D3035">
        <v>284.850012207031</v>
      </c>
      <c r="E3035">
        <v>290.26819243430998</v>
      </c>
      <c r="F3035">
        <v>-4.54998779296875</v>
      </c>
      <c r="G3035">
        <v>0.86819243431091297</v>
      </c>
      <c r="H3035">
        <v>2.36880771697491</v>
      </c>
    </row>
    <row r="3036" spans="1:8" x14ac:dyDescent="0.3">
      <c r="A3036" s="1">
        <v>43328</v>
      </c>
      <c r="B3036" s="1">
        <v>43329</v>
      </c>
      <c r="C3036">
        <v>286.05</v>
      </c>
      <c r="D3036">
        <v>286.05</v>
      </c>
      <c r="E3036">
        <v>287.41405181884699</v>
      </c>
      <c r="F3036">
        <v>0</v>
      </c>
      <c r="G3036">
        <v>1.36405181884765</v>
      </c>
      <c r="H3036">
        <v>0.17677669529663601</v>
      </c>
    </row>
    <row r="3037" spans="1:8" x14ac:dyDescent="0.3">
      <c r="A3037" s="1">
        <v>43329</v>
      </c>
      <c r="B3037" s="1">
        <v>43332</v>
      </c>
      <c r="C3037">
        <v>286.3</v>
      </c>
      <c r="D3037">
        <v>287.55</v>
      </c>
      <c r="E3037">
        <v>287.04324202537498</v>
      </c>
      <c r="F3037">
        <v>1.25</v>
      </c>
      <c r="G3037">
        <v>0.74324202537536599</v>
      </c>
      <c r="H3037">
        <v>0.31819805153393799</v>
      </c>
    </row>
    <row r="3038" spans="1:8" x14ac:dyDescent="0.3">
      <c r="A3038" s="1">
        <v>43332</v>
      </c>
      <c r="B3038" s="1">
        <v>43333</v>
      </c>
      <c r="C3038">
        <v>286.75</v>
      </c>
      <c r="D3038">
        <v>286.29998779296801</v>
      </c>
      <c r="E3038">
        <v>287.14036628603901</v>
      </c>
      <c r="F3038">
        <v>-0.45001220703125</v>
      </c>
      <c r="G3038">
        <v>0.39036628603935197</v>
      </c>
      <c r="H3038">
        <v>2.4395183950935801</v>
      </c>
    </row>
    <row r="3039" spans="1:8" x14ac:dyDescent="0.3">
      <c r="A3039" s="1">
        <v>43333</v>
      </c>
      <c r="B3039" s="1">
        <v>43334</v>
      </c>
      <c r="C3039">
        <v>290.2</v>
      </c>
      <c r="D3039">
        <v>290.34999389648402</v>
      </c>
      <c r="E3039">
        <v>290.81730062961498</v>
      </c>
      <c r="F3039">
        <v>0.149993896484375</v>
      </c>
      <c r="G3039">
        <v>0.61730062961578303</v>
      </c>
      <c r="H3039">
        <v>0.60104076400858097</v>
      </c>
    </row>
    <row r="3040" spans="1:8" x14ac:dyDescent="0.3">
      <c r="A3040" s="1">
        <v>43334</v>
      </c>
      <c r="B3040" s="1">
        <v>43335</v>
      </c>
      <c r="C3040">
        <v>291.05</v>
      </c>
      <c r="D3040">
        <v>292.3</v>
      </c>
      <c r="E3040">
        <v>291.87576113939201</v>
      </c>
      <c r="F3040">
        <v>1.25</v>
      </c>
      <c r="G3040">
        <v>0.82576113939285201</v>
      </c>
      <c r="H3040">
        <v>0.56568542494924601</v>
      </c>
    </row>
    <row r="3041" spans="1:8" x14ac:dyDescent="0.3">
      <c r="A3041" s="1">
        <v>43335</v>
      </c>
      <c r="B3041" s="1">
        <v>43336</v>
      </c>
      <c r="C3041">
        <v>291.85000000000002</v>
      </c>
      <c r="D3041">
        <v>291.499993896484</v>
      </c>
      <c r="E3041">
        <v>292.17345122098902</v>
      </c>
      <c r="F3041">
        <v>-0.350006103515625</v>
      </c>
      <c r="G3041">
        <v>0.32345122098922702</v>
      </c>
      <c r="H3041">
        <v>0.95459415460181496</v>
      </c>
    </row>
    <row r="3042" spans="1:8" x14ac:dyDescent="0.3">
      <c r="A3042" s="1">
        <v>43336</v>
      </c>
      <c r="B3042" s="1">
        <v>43339</v>
      </c>
      <c r="C3042">
        <v>293.2</v>
      </c>
      <c r="D3042">
        <v>294.399981689453</v>
      </c>
      <c r="E3042">
        <v>293.32299475073802</v>
      </c>
      <c r="F3042">
        <v>1.1999816894531199</v>
      </c>
      <c r="G3042">
        <v>0.122994750738143</v>
      </c>
      <c r="H3042">
        <v>1.13137084989849</v>
      </c>
    </row>
    <row r="3043" spans="1:8" x14ac:dyDescent="0.3">
      <c r="A3043" s="1">
        <v>43339</v>
      </c>
      <c r="B3043" s="1">
        <v>43340</v>
      </c>
      <c r="C3043">
        <v>294.8</v>
      </c>
      <c r="D3043">
        <v>296.10001831054598</v>
      </c>
      <c r="E3043">
        <v>294.91364027857702</v>
      </c>
      <c r="F3043">
        <v>1.3000183105468699</v>
      </c>
      <c r="G3043">
        <v>0.113640278577804</v>
      </c>
      <c r="H3043">
        <v>0.247487373415267</v>
      </c>
    </row>
    <row r="3044" spans="1:8" x14ac:dyDescent="0.3">
      <c r="A3044" s="1">
        <v>43340</v>
      </c>
      <c r="B3044" s="1">
        <v>43341</v>
      </c>
      <c r="C3044">
        <v>295.14999999999998</v>
      </c>
      <c r="D3044">
        <v>295.450018310546</v>
      </c>
      <c r="E3044">
        <v>295.42974551916097</v>
      </c>
      <c r="F3044">
        <v>0.300018310546875</v>
      </c>
      <c r="G3044">
        <v>0.27974551916122398</v>
      </c>
      <c r="H3044">
        <v>0.38890872965260898</v>
      </c>
    </row>
    <row r="3045" spans="1:8" x14ac:dyDescent="0.3">
      <c r="A3045" s="1">
        <v>43341</v>
      </c>
      <c r="B3045" s="1">
        <v>43342</v>
      </c>
      <c r="C3045">
        <v>295.7</v>
      </c>
      <c r="D3045">
        <v>295.95</v>
      </c>
      <c r="E3045">
        <v>295.91878893673402</v>
      </c>
      <c r="F3045">
        <v>0.25</v>
      </c>
      <c r="G3045">
        <v>0.218788936734199</v>
      </c>
      <c r="H3045">
        <v>0.212132034355972</v>
      </c>
    </row>
    <row r="3046" spans="1:8" x14ac:dyDescent="0.3">
      <c r="A3046" s="1">
        <v>43342</v>
      </c>
      <c r="B3046" s="1">
        <v>43343</v>
      </c>
      <c r="C3046">
        <v>296</v>
      </c>
      <c r="D3046">
        <v>294.600006103515</v>
      </c>
      <c r="E3046">
        <v>296.12189824879101</v>
      </c>
      <c r="F3046">
        <v>-1.3999938964843699</v>
      </c>
      <c r="G3046">
        <v>0.121898248791694</v>
      </c>
      <c r="H3046">
        <v>0.88388347648318399</v>
      </c>
    </row>
    <row r="3047" spans="1:8" x14ac:dyDescent="0.3">
      <c r="A3047" s="1">
        <v>43343</v>
      </c>
      <c r="B3047" s="1">
        <v>43346</v>
      </c>
      <c r="C3047">
        <v>297.25</v>
      </c>
      <c r="D3047">
        <v>296.70001220703102</v>
      </c>
      <c r="E3047">
        <v>296.44946902990301</v>
      </c>
      <c r="F3047">
        <v>0.54998779296875</v>
      </c>
      <c r="G3047">
        <v>-0.80053097009658802</v>
      </c>
      <c r="H3047">
        <v>1.48492424049176</v>
      </c>
    </row>
    <row r="3048" spans="1:8" x14ac:dyDescent="0.3">
      <c r="A3048" s="1">
        <v>43346</v>
      </c>
      <c r="B3048" s="1">
        <v>43347</v>
      </c>
      <c r="C3048">
        <v>295.14999999999998</v>
      </c>
      <c r="D3048">
        <v>295.350012207031</v>
      </c>
      <c r="E3048">
        <v>295.45412998795501</v>
      </c>
      <c r="F3048">
        <v>0.20001220703125</v>
      </c>
      <c r="G3048">
        <v>0.304129987955093</v>
      </c>
      <c r="H3048">
        <v>1.0606601717798201</v>
      </c>
    </row>
    <row r="3049" spans="1:8" x14ac:dyDescent="0.3">
      <c r="A3049" s="1">
        <v>43347</v>
      </c>
      <c r="B3049" s="1">
        <v>43348</v>
      </c>
      <c r="C3049">
        <v>296.64999999999998</v>
      </c>
      <c r="D3049">
        <v>295.54999389648401</v>
      </c>
      <c r="E3049">
        <v>297.058748954534</v>
      </c>
      <c r="F3049">
        <v>-1.1000061035156199</v>
      </c>
      <c r="G3049">
        <v>0.40874895453452997</v>
      </c>
      <c r="H3049">
        <v>3.0052038200428202</v>
      </c>
    </row>
    <row r="3050" spans="1:8" x14ac:dyDescent="0.3">
      <c r="A3050" s="1">
        <v>43348</v>
      </c>
      <c r="B3050" s="1">
        <v>43349</v>
      </c>
      <c r="C3050">
        <v>292.39999999999998</v>
      </c>
      <c r="D3050">
        <v>292.00000610351498</v>
      </c>
      <c r="E3050">
        <v>292.65076836347498</v>
      </c>
      <c r="F3050">
        <v>-0.399993896484375</v>
      </c>
      <c r="G3050">
        <v>0.25076836347579901</v>
      </c>
      <c r="H3050">
        <v>0.14142135623730101</v>
      </c>
    </row>
    <row r="3051" spans="1:8" x14ac:dyDescent="0.3">
      <c r="A3051" s="1">
        <v>43349</v>
      </c>
      <c r="B3051" s="1">
        <v>43350</v>
      </c>
      <c r="C3051">
        <v>292.2</v>
      </c>
      <c r="D3051">
        <v>290.45</v>
      </c>
      <c r="E3051">
        <v>292.42797399759201</v>
      </c>
      <c r="F3051">
        <v>-1.75</v>
      </c>
      <c r="G3051">
        <v>0.227973997592926</v>
      </c>
      <c r="H3051">
        <v>0.98994949366115004</v>
      </c>
    </row>
    <row r="3052" spans="1:8" x14ac:dyDescent="0.3">
      <c r="A3052" s="1">
        <v>43350</v>
      </c>
      <c r="B3052" s="1">
        <v>43353</v>
      </c>
      <c r="C3052">
        <v>290.8</v>
      </c>
      <c r="D3052">
        <v>290.3</v>
      </c>
      <c r="E3052">
        <v>290.77855286113902</v>
      </c>
      <c r="F3052">
        <v>0.5</v>
      </c>
      <c r="G3052">
        <v>-2.14471388608217E-2</v>
      </c>
      <c r="H3052">
        <v>0.31819805153393799</v>
      </c>
    </row>
    <row r="3053" spans="1:8" x14ac:dyDescent="0.3">
      <c r="A3053" s="1">
        <v>43353</v>
      </c>
      <c r="B3053" s="1">
        <v>43354</v>
      </c>
      <c r="C3053">
        <v>291.25</v>
      </c>
      <c r="D3053">
        <v>290.79998779296801</v>
      </c>
      <c r="E3053">
        <v>291.08491854369601</v>
      </c>
      <c r="F3053">
        <v>0.45001220703125</v>
      </c>
      <c r="G3053">
        <v>-0.165081456303596</v>
      </c>
      <c r="H3053">
        <v>0.77781745930521795</v>
      </c>
    </row>
    <row r="3054" spans="1:8" x14ac:dyDescent="0.3">
      <c r="A3054" s="1">
        <v>43354</v>
      </c>
      <c r="B3054" s="1">
        <v>43355</v>
      </c>
      <c r="C3054">
        <v>290.14999999999998</v>
      </c>
      <c r="D3054">
        <v>290.39999999999998</v>
      </c>
      <c r="E3054">
        <v>290.53898122310602</v>
      </c>
      <c r="F3054">
        <v>0.25</v>
      </c>
      <c r="G3054">
        <v>0.388981223106384</v>
      </c>
      <c r="H3054">
        <v>0.14142135623734101</v>
      </c>
    </row>
    <row r="3055" spans="1:8" x14ac:dyDescent="0.3">
      <c r="A3055" s="1">
        <v>43355</v>
      </c>
      <c r="B3055" s="1">
        <v>43356</v>
      </c>
      <c r="C3055">
        <v>290.35000000000002</v>
      </c>
      <c r="D3055">
        <v>290.39998779296798</v>
      </c>
      <c r="E3055">
        <v>290.53836793303401</v>
      </c>
      <c r="F3055">
        <v>4.998779296875E-2</v>
      </c>
      <c r="G3055">
        <v>0.18836793303489599</v>
      </c>
      <c r="H3055">
        <v>0.35355339059327301</v>
      </c>
    </row>
    <row r="3056" spans="1:8" x14ac:dyDescent="0.3">
      <c r="A3056" s="1">
        <v>43356</v>
      </c>
      <c r="B3056" s="1">
        <v>43357</v>
      </c>
      <c r="C3056">
        <v>289.85000000000002</v>
      </c>
      <c r="D3056">
        <v>292.04998168945298</v>
      </c>
      <c r="E3056">
        <v>289.69022997319701</v>
      </c>
      <c r="F3056">
        <v>-2.1999816894531201</v>
      </c>
      <c r="G3056">
        <v>-0.159770026803016</v>
      </c>
      <c r="H3056">
        <v>3.3941125496953899</v>
      </c>
    </row>
    <row r="3057" spans="1:8" x14ac:dyDescent="0.3">
      <c r="A3057" s="1">
        <v>43357</v>
      </c>
      <c r="B3057" s="1">
        <v>43360</v>
      </c>
      <c r="C3057">
        <v>294.64999999999998</v>
      </c>
      <c r="D3057">
        <v>293.600012207031</v>
      </c>
      <c r="E3057">
        <v>294.28178879022499</v>
      </c>
      <c r="F3057">
        <v>1.04998779296875</v>
      </c>
      <c r="G3057">
        <v>-0.368211209774017</v>
      </c>
      <c r="H3057">
        <v>1.9798989873223001</v>
      </c>
    </row>
    <row r="3058" spans="1:8" x14ac:dyDescent="0.3">
      <c r="A3058" s="1">
        <v>43360</v>
      </c>
      <c r="B3058" s="1">
        <v>43361</v>
      </c>
      <c r="C3058">
        <v>291.85000000000002</v>
      </c>
      <c r="D3058">
        <v>290.249993896484</v>
      </c>
      <c r="E3058">
        <v>292.27269223928403</v>
      </c>
      <c r="F3058">
        <v>-1.6000061035156199</v>
      </c>
      <c r="G3058">
        <v>0.42269223928451499</v>
      </c>
      <c r="H3058">
        <v>1.13137084989845</v>
      </c>
    </row>
    <row r="3059" spans="1:8" x14ac:dyDescent="0.3">
      <c r="A3059" s="1">
        <v>43361</v>
      </c>
      <c r="B3059" s="1">
        <v>43362</v>
      </c>
      <c r="C3059">
        <v>293.45</v>
      </c>
      <c r="D3059">
        <v>294.499987792968</v>
      </c>
      <c r="E3059">
        <v>293.47502574771602</v>
      </c>
      <c r="F3059">
        <v>1.04998779296875</v>
      </c>
      <c r="G3059">
        <v>2.5025747716426801E-2</v>
      </c>
      <c r="H3059">
        <v>0.14142135623730101</v>
      </c>
    </row>
    <row r="3060" spans="1:8" x14ac:dyDescent="0.3">
      <c r="A3060" s="1">
        <v>43362</v>
      </c>
      <c r="B3060" s="1">
        <v>43363</v>
      </c>
      <c r="C3060">
        <v>293.64999999999998</v>
      </c>
      <c r="D3060">
        <v>294.350012207031</v>
      </c>
      <c r="E3060">
        <v>293.72254968583502</v>
      </c>
      <c r="F3060">
        <v>0.70001220703125</v>
      </c>
      <c r="G3060">
        <v>7.2549685835838304E-2</v>
      </c>
      <c r="H3060">
        <v>1.8384776310850399</v>
      </c>
    </row>
    <row r="3061" spans="1:8" x14ac:dyDescent="0.3">
      <c r="A3061" s="1">
        <v>43363</v>
      </c>
      <c r="B3061" s="1">
        <v>43364</v>
      </c>
      <c r="C3061">
        <v>296.25</v>
      </c>
      <c r="D3061">
        <v>297.04998779296801</v>
      </c>
      <c r="E3061">
        <v>295.95649555325502</v>
      </c>
      <c r="F3061">
        <v>-0.79998779296875</v>
      </c>
      <c r="G3061">
        <v>-0.29350444674491799</v>
      </c>
      <c r="H3061">
        <v>0.95459415460185504</v>
      </c>
    </row>
    <row r="3062" spans="1:8" x14ac:dyDescent="0.3">
      <c r="A3062" s="1">
        <v>43364</v>
      </c>
      <c r="B3062" s="1">
        <v>43367</v>
      </c>
      <c r="C3062">
        <v>297.60000000000002</v>
      </c>
      <c r="D3062">
        <v>297.04998168945298</v>
      </c>
      <c r="E3062">
        <v>298.09461072683303</v>
      </c>
      <c r="F3062">
        <v>-0.550018310546875</v>
      </c>
      <c r="G3062">
        <v>0.49461072683334301</v>
      </c>
      <c r="H3062">
        <v>0</v>
      </c>
    </row>
    <row r="3063" spans="1:8" x14ac:dyDescent="0.3">
      <c r="A3063" s="1">
        <v>43367</v>
      </c>
      <c r="B3063" s="1">
        <v>43368</v>
      </c>
      <c r="C3063">
        <v>297.60000000000002</v>
      </c>
      <c r="D3063">
        <v>297.04998168945298</v>
      </c>
      <c r="E3063">
        <v>297.82142779827097</v>
      </c>
      <c r="F3063">
        <v>-0.550018310546875</v>
      </c>
      <c r="G3063">
        <v>0.221427798271179</v>
      </c>
      <c r="H3063">
        <v>0</v>
      </c>
    </row>
    <row r="3064" spans="1:8" x14ac:dyDescent="0.3">
      <c r="A3064" s="1">
        <v>43368</v>
      </c>
      <c r="B3064" s="1">
        <v>43369</v>
      </c>
      <c r="C3064">
        <v>297.60000000000002</v>
      </c>
      <c r="D3064">
        <v>297.04998168945298</v>
      </c>
      <c r="E3064">
        <v>297.58923646565501</v>
      </c>
      <c r="F3064">
        <v>0.550018310546875</v>
      </c>
      <c r="G3064">
        <v>-1.0763534344732701E-2</v>
      </c>
      <c r="H3064">
        <v>0</v>
      </c>
    </row>
    <row r="3065" spans="1:8" x14ac:dyDescent="0.3">
      <c r="A3065" s="1">
        <v>43369</v>
      </c>
      <c r="B3065" s="1">
        <v>43370</v>
      </c>
      <c r="C3065">
        <v>297.60000000000002</v>
      </c>
      <c r="D3065">
        <v>296.64998779296798</v>
      </c>
      <c r="E3065">
        <v>297.41959636509398</v>
      </c>
      <c r="F3065">
        <v>0.95001220703125</v>
      </c>
      <c r="G3065">
        <v>-0.18040363490581501</v>
      </c>
      <c r="H3065">
        <v>1.52027957955106</v>
      </c>
    </row>
    <row r="3066" spans="1:8" x14ac:dyDescent="0.3">
      <c r="A3066" s="1">
        <v>43370</v>
      </c>
      <c r="B3066" s="1">
        <v>43371</v>
      </c>
      <c r="C3066">
        <v>299.75</v>
      </c>
      <c r="D3066">
        <v>299.89999389648398</v>
      </c>
      <c r="E3066">
        <v>298.492326021194</v>
      </c>
      <c r="F3066">
        <v>-0.149993896484375</v>
      </c>
      <c r="G3066">
        <v>-1.25767397880554</v>
      </c>
      <c r="H3066">
        <v>1.0960155108391501</v>
      </c>
    </row>
    <row r="3067" spans="1:8" x14ac:dyDescent="0.3">
      <c r="A3067" s="1">
        <v>43371</v>
      </c>
      <c r="B3067" s="1">
        <v>43374</v>
      </c>
      <c r="C3067">
        <v>298.2</v>
      </c>
      <c r="D3067">
        <v>298.7</v>
      </c>
      <c r="E3067">
        <v>298.01299750506797</v>
      </c>
      <c r="F3067">
        <v>-0.5</v>
      </c>
      <c r="G3067">
        <v>-0.18700249493122101</v>
      </c>
      <c r="H3067">
        <v>0.38890872965260898</v>
      </c>
    </row>
    <row r="3068" spans="1:8" x14ac:dyDescent="0.3">
      <c r="A3068" s="1">
        <v>43374</v>
      </c>
      <c r="B3068" s="1">
        <v>43375</v>
      </c>
      <c r="C3068">
        <v>297.64999999999998</v>
      </c>
      <c r="D3068">
        <v>297.29999389648401</v>
      </c>
      <c r="E3068">
        <v>298.18741234540897</v>
      </c>
      <c r="F3068">
        <v>-0.350006103515625</v>
      </c>
      <c r="G3068">
        <v>0.53741234540939298</v>
      </c>
      <c r="H3068">
        <v>2.4395183950935801</v>
      </c>
    </row>
    <row r="3069" spans="1:8" x14ac:dyDescent="0.3">
      <c r="A3069" s="1">
        <v>43375</v>
      </c>
      <c r="B3069" s="1">
        <v>43376</v>
      </c>
      <c r="C3069">
        <v>294.2</v>
      </c>
      <c r="D3069">
        <v>297.29997558593698</v>
      </c>
      <c r="E3069">
        <v>293.91969875693297</v>
      </c>
      <c r="F3069">
        <v>-3.0999755859375</v>
      </c>
      <c r="G3069">
        <v>-0.280301243066787</v>
      </c>
      <c r="H3069">
        <v>0</v>
      </c>
    </row>
    <row r="3070" spans="1:8" x14ac:dyDescent="0.3">
      <c r="A3070" s="1">
        <v>43376</v>
      </c>
      <c r="B3070" s="1">
        <v>43377</v>
      </c>
      <c r="C3070">
        <v>294.2</v>
      </c>
      <c r="D3070">
        <v>294.2</v>
      </c>
      <c r="E3070">
        <v>294.65583754777902</v>
      </c>
      <c r="F3070">
        <v>0</v>
      </c>
      <c r="G3070">
        <v>0.45583754777908297</v>
      </c>
      <c r="H3070">
        <v>3.5708892449920699</v>
      </c>
    </row>
    <row r="3071" spans="1:8" x14ac:dyDescent="0.3">
      <c r="A3071" s="1">
        <v>43377</v>
      </c>
      <c r="B3071" s="1">
        <v>43378</v>
      </c>
      <c r="C3071">
        <v>289.14999999999998</v>
      </c>
      <c r="D3071">
        <v>288.79999389648401</v>
      </c>
      <c r="E3071">
        <v>289.27959383427998</v>
      </c>
      <c r="F3071">
        <v>-0.350006103515625</v>
      </c>
      <c r="G3071">
        <v>0.12959383428096699</v>
      </c>
      <c r="H3071">
        <v>0.459619407771239</v>
      </c>
    </row>
    <row r="3072" spans="1:8" x14ac:dyDescent="0.3">
      <c r="A3072" s="1">
        <v>43378</v>
      </c>
      <c r="B3072" s="1">
        <v>43381</v>
      </c>
      <c r="C3072">
        <v>288.5</v>
      </c>
      <c r="D3072">
        <v>287.350006103515</v>
      </c>
      <c r="E3072">
        <v>287.33235895633698</v>
      </c>
      <c r="F3072">
        <v>1.1499938964843699</v>
      </c>
      <c r="G3072">
        <v>-1.16764104366302</v>
      </c>
      <c r="H3072">
        <v>0.77781745930521795</v>
      </c>
    </row>
    <row r="3073" spans="1:8" x14ac:dyDescent="0.3">
      <c r="A3073" s="1">
        <v>43381</v>
      </c>
      <c r="B3073" s="1">
        <v>43382</v>
      </c>
      <c r="C3073">
        <v>287.39999999999998</v>
      </c>
      <c r="D3073">
        <v>287.350012207031</v>
      </c>
      <c r="E3073">
        <v>287.56888400912197</v>
      </c>
      <c r="F3073">
        <v>-4.998779296875E-2</v>
      </c>
      <c r="G3073">
        <v>0.16888400912284801</v>
      </c>
      <c r="H3073">
        <v>0</v>
      </c>
    </row>
    <row r="3074" spans="1:8" x14ac:dyDescent="0.3">
      <c r="A3074" s="1">
        <v>43382</v>
      </c>
      <c r="B3074" s="1">
        <v>43383</v>
      </c>
      <c r="C3074">
        <v>287.39999999999998</v>
      </c>
      <c r="D3074">
        <v>287.950018310546</v>
      </c>
      <c r="E3074">
        <v>287.66441490650101</v>
      </c>
      <c r="F3074">
        <v>0.550018310546875</v>
      </c>
      <c r="G3074">
        <v>0.26441490650176902</v>
      </c>
      <c r="H3074">
        <v>1.41421356237309</v>
      </c>
    </row>
    <row r="3075" spans="1:8" x14ac:dyDescent="0.3">
      <c r="A3075" s="1">
        <v>43383</v>
      </c>
      <c r="B3075" s="1">
        <v>43384</v>
      </c>
      <c r="C3075">
        <v>285.39999999999998</v>
      </c>
      <c r="D3075">
        <v>277.64999999999998</v>
      </c>
      <c r="E3075">
        <v>286.00682183504102</v>
      </c>
      <c r="F3075">
        <v>-7.75</v>
      </c>
      <c r="G3075">
        <v>0.60682183504104603</v>
      </c>
      <c r="H3075">
        <v>9.3691648507217504</v>
      </c>
    </row>
    <row r="3076" spans="1:8" x14ac:dyDescent="0.3">
      <c r="A3076" s="1">
        <v>43384</v>
      </c>
      <c r="B3076" s="1">
        <v>43385</v>
      </c>
      <c r="C3076">
        <v>272.14999999999998</v>
      </c>
      <c r="D3076">
        <v>273.350012207031</v>
      </c>
      <c r="E3076">
        <v>272.65930130481701</v>
      </c>
      <c r="F3076">
        <v>1.20001220703125</v>
      </c>
      <c r="G3076">
        <v>0.50930130481719904</v>
      </c>
      <c r="H3076">
        <v>3.2880465325174701</v>
      </c>
    </row>
    <row r="3077" spans="1:8" x14ac:dyDescent="0.3">
      <c r="A3077" s="1">
        <v>43385</v>
      </c>
      <c r="B3077" s="1">
        <v>43388</v>
      </c>
      <c r="C3077">
        <v>276.8</v>
      </c>
      <c r="D3077">
        <v>276.05</v>
      </c>
      <c r="E3077">
        <v>277.32754783630298</v>
      </c>
      <c r="F3077">
        <v>-0.75</v>
      </c>
      <c r="G3077">
        <v>0.52754783630371005</v>
      </c>
      <c r="H3077">
        <v>1.6263455967290601</v>
      </c>
    </row>
    <row r="3078" spans="1:8" x14ac:dyDescent="0.3">
      <c r="A3078" s="1">
        <v>43388</v>
      </c>
      <c r="B3078" s="1">
        <v>43389</v>
      </c>
      <c r="C3078">
        <v>274.5</v>
      </c>
      <c r="D3078">
        <v>275.5</v>
      </c>
      <c r="E3078">
        <v>275.52946996688797</v>
      </c>
      <c r="F3078">
        <v>1</v>
      </c>
      <c r="G3078">
        <v>1.02946996688842</v>
      </c>
      <c r="H3078">
        <v>0.17677669529663601</v>
      </c>
    </row>
    <row r="3079" spans="1:8" x14ac:dyDescent="0.3">
      <c r="A3079" s="1">
        <v>43389</v>
      </c>
      <c r="B3079" s="1">
        <v>43390</v>
      </c>
      <c r="C3079">
        <v>274.25</v>
      </c>
      <c r="D3079">
        <v>277.600006103515</v>
      </c>
      <c r="E3079">
        <v>273.14289140701197</v>
      </c>
      <c r="F3079">
        <v>-3.3500061035156201</v>
      </c>
      <c r="G3079">
        <v>-1.1071085929870601</v>
      </c>
      <c r="H3079">
        <v>2.5102290732122499</v>
      </c>
    </row>
    <row r="3080" spans="1:8" x14ac:dyDescent="0.3">
      <c r="A3080" s="1">
        <v>43390</v>
      </c>
      <c r="B3080" s="1">
        <v>43391</v>
      </c>
      <c r="C3080">
        <v>277.8</v>
      </c>
      <c r="D3080">
        <v>276.200024414062</v>
      </c>
      <c r="E3080">
        <v>277.99603402912601</v>
      </c>
      <c r="F3080">
        <v>-1.5999755859375</v>
      </c>
      <c r="G3080">
        <v>0.19603402912616699</v>
      </c>
      <c r="H3080">
        <v>2.0859650045003</v>
      </c>
    </row>
    <row r="3081" spans="1:8" x14ac:dyDescent="0.3">
      <c r="A3081" s="1">
        <v>43391</v>
      </c>
      <c r="B3081" s="1">
        <v>43392</v>
      </c>
      <c r="C3081">
        <v>274.85000000000002</v>
      </c>
      <c r="D3081">
        <v>272.999993896484</v>
      </c>
      <c r="E3081">
        <v>274.82178029268903</v>
      </c>
      <c r="F3081">
        <v>1.8500061035156199</v>
      </c>
      <c r="G3081">
        <v>-2.8219707310199699E-2</v>
      </c>
      <c r="H3081">
        <v>0.67175144212721205</v>
      </c>
    </row>
    <row r="3082" spans="1:8" x14ac:dyDescent="0.3">
      <c r="A3082" s="1">
        <v>43392</v>
      </c>
      <c r="B3082" s="1">
        <v>43395</v>
      </c>
      <c r="C3082">
        <v>275.8</v>
      </c>
      <c r="D3082">
        <v>273.8</v>
      </c>
      <c r="E3082">
        <v>274.28037302493999</v>
      </c>
      <c r="F3082">
        <v>2</v>
      </c>
      <c r="G3082">
        <v>-1.5196269750595</v>
      </c>
      <c r="H3082">
        <v>0.49497474683057502</v>
      </c>
    </row>
    <row r="3083" spans="1:8" x14ac:dyDescent="0.3">
      <c r="A3083" s="1">
        <v>43395</v>
      </c>
      <c r="B3083" s="1">
        <v>43396</v>
      </c>
      <c r="C3083">
        <v>276.5</v>
      </c>
      <c r="D3083">
        <v>274.29998779296801</v>
      </c>
      <c r="E3083">
        <v>276.605466917157</v>
      </c>
      <c r="F3083">
        <v>-2.20001220703125</v>
      </c>
      <c r="G3083">
        <v>0.105466917157173</v>
      </c>
      <c r="H3083">
        <v>4.7729707730091899</v>
      </c>
    </row>
    <row r="3084" spans="1:8" x14ac:dyDescent="0.3">
      <c r="A3084" s="1">
        <v>43396</v>
      </c>
      <c r="B3084" s="1">
        <v>43397</v>
      </c>
      <c r="C3084">
        <v>269.75</v>
      </c>
      <c r="D3084">
        <v>271.89999389648398</v>
      </c>
      <c r="E3084">
        <v>269.090244889259</v>
      </c>
      <c r="F3084">
        <v>-2.1499938964843701</v>
      </c>
      <c r="G3084">
        <v>-0.65975511074066095</v>
      </c>
      <c r="H3084">
        <v>0.77781745930521795</v>
      </c>
    </row>
    <row r="3085" spans="1:8" x14ac:dyDescent="0.3">
      <c r="A3085" s="1">
        <v>43397</v>
      </c>
      <c r="B3085" s="1">
        <v>43398</v>
      </c>
      <c r="C3085">
        <v>268.64999999999998</v>
      </c>
      <c r="D3085">
        <v>262.79999389648401</v>
      </c>
      <c r="E3085">
        <v>268.09824492931301</v>
      </c>
      <c r="F3085">
        <v>5.8500061035156197</v>
      </c>
      <c r="G3085">
        <v>-0.55175507068634</v>
      </c>
      <c r="H3085">
        <v>3.0759144981614499</v>
      </c>
    </row>
    <row r="3086" spans="1:8" x14ac:dyDescent="0.3">
      <c r="A3086" s="1">
        <v>43398</v>
      </c>
      <c r="B3086" s="1">
        <v>43399</v>
      </c>
      <c r="C3086">
        <v>264.3</v>
      </c>
      <c r="D3086">
        <v>264.40000610351501</v>
      </c>
      <c r="E3086">
        <v>262.70027856826698</v>
      </c>
      <c r="F3086">
        <v>-0.100006103515625</v>
      </c>
      <c r="G3086">
        <v>-1.59972143173217</v>
      </c>
      <c r="H3086">
        <v>3.0052038200428202</v>
      </c>
    </row>
    <row r="3087" spans="1:8" x14ac:dyDescent="0.3">
      <c r="A3087" s="1">
        <v>43399</v>
      </c>
      <c r="B3087" s="1">
        <v>43402</v>
      </c>
      <c r="C3087">
        <v>260.05</v>
      </c>
      <c r="D3087">
        <v>261.25001220703098</v>
      </c>
      <c r="E3087">
        <v>260.95390640497197</v>
      </c>
      <c r="F3087">
        <v>1.20001220703125</v>
      </c>
      <c r="G3087">
        <v>0.90390640497207597</v>
      </c>
      <c r="H3087">
        <v>2.05060966544101</v>
      </c>
    </row>
    <row r="3088" spans="1:8" x14ac:dyDescent="0.3">
      <c r="A3088" s="1">
        <v>43402</v>
      </c>
      <c r="B3088" s="1">
        <v>43403</v>
      </c>
      <c r="C3088">
        <v>257.14999999999998</v>
      </c>
      <c r="D3088">
        <v>256.89999999999998</v>
      </c>
      <c r="E3088">
        <v>256.49898298978798</v>
      </c>
      <c r="F3088">
        <v>0.25</v>
      </c>
      <c r="G3088">
        <v>-0.65101701021194402</v>
      </c>
      <c r="H3088">
        <v>1.5556349186104299</v>
      </c>
    </row>
    <row r="3089" spans="1:8" x14ac:dyDescent="0.3">
      <c r="A3089" s="1">
        <v>43403</v>
      </c>
      <c r="B3089" s="1">
        <v>43404</v>
      </c>
      <c r="C3089">
        <v>259.35000000000002</v>
      </c>
      <c r="D3089">
        <v>260.35000000000002</v>
      </c>
      <c r="E3089">
        <v>259.50172971785003</v>
      </c>
      <c r="F3089">
        <v>1</v>
      </c>
      <c r="G3089">
        <v>0.15172971785068501</v>
      </c>
      <c r="H3089">
        <v>0.95459415460181496</v>
      </c>
    </row>
    <row r="3090" spans="1:8" x14ac:dyDescent="0.3">
      <c r="A3090" s="1">
        <v>43404</v>
      </c>
      <c r="B3090" s="1">
        <v>43405</v>
      </c>
      <c r="C3090">
        <v>260.7</v>
      </c>
      <c r="D3090">
        <v>260.899981689453</v>
      </c>
      <c r="E3090">
        <v>259.86840994357999</v>
      </c>
      <c r="F3090">
        <v>-0.199981689453125</v>
      </c>
      <c r="G3090">
        <v>-0.831590056419372</v>
      </c>
      <c r="H3090">
        <v>0.35355339059327301</v>
      </c>
    </row>
    <row r="3091" spans="1:8" x14ac:dyDescent="0.3">
      <c r="A3091" s="1">
        <v>43405</v>
      </c>
      <c r="B3091" s="1">
        <v>43406</v>
      </c>
      <c r="C3091">
        <v>260.2</v>
      </c>
      <c r="D3091">
        <v>263.04997558593698</v>
      </c>
      <c r="E3091">
        <v>260.79674382209703</v>
      </c>
      <c r="F3091">
        <v>2.8499755859375</v>
      </c>
      <c r="G3091">
        <v>0.59674382209777799</v>
      </c>
      <c r="H3091">
        <v>6.5407377259755597</v>
      </c>
    </row>
    <row r="3092" spans="1:8" x14ac:dyDescent="0.3">
      <c r="A3092" s="1">
        <v>43406</v>
      </c>
      <c r="B3092" s="1">
        <v>43409</v>
      </c>
      <c r="C3092">
        <v>269.45</v>
      </c>
      <c r="D3092">
        <v>267.34999389648402</v>
      </c>
      <c r="E3092">
        <v>269.62574532330001</v>
      </c>
      <c r="F3092">
        <v>-2.1000061035156201</v>
      </c>
      <c r="G3092">
        <v>0.17574532330036099</v>
      </c>
      <c r="H3092">
        <v>1.97989898732234</v>
      </c>
    </row>
    <row r="3093" spans="1:8" x14ac:dyDescent="0.3">
      <c r="A3093" s="1">
        <v>43409</v>
      </c>
      <c r="B3093" s="1">
        <v>43410</v>
      </c>
      <c r="C3093">
        <v>266.64999999999998</v>
      </c>
      <c r="D3093">
        <v>268.200018310546</v>
      </c>
      <c r="E3093">
        <v>266.261243903636</v>
      </c>
      <c r="F3093">
        <v>-1.5500183105468699</v>
      </c>
      <c r="G3093">
        <v>-0.38875609636306702</v>
      </c>
      <c r="H3093">
        <v>1.41421356237309</v>
      </c>
    </row>
    <row r="3094" spans="1:8" x14ac:dyDescent="0.3">
      <c r="A3094" s="1">
        <v>43410</v>
      </c>
      <c r="B3094" s="1">
        <v>43411</v>
      </c>
      <c r="C3094">
        <v>268.64999999999998</v>
      </c>
      <c r="D3094">
        <v>268.14999999999998</v>
      </c>
      <c r="E3094">
        <v>268.49488797187797</v>
      </c>
      <c r="F3094">
        <v>0.5</v>
      </c>
      <c r="G3094">
        <v>-0.15511202812194799</v>
      </c>
      <c r="H3094">
        <v>0.91923881554247899</v>
      </c>
    </row>
    <row r="3095" spans="1:8" x14ac:dyDescent="0.3">
      <c r="A3095" s="1">
        <v>43411</v>
      </c>
      <c r="B3095" s="1">
        <v>43412</v>
      </c>
      <c r="C3095">
        <v>267.35000000000002</v>
      </c>
      <c r="D3095">
        <v>271.60000000000002</v>
      </c>
      <c r="E3095">
        <v>268.21977565288501</v>
      </c>
      <c r="F3095">
        <v>4.25</v>
      </c>
      <c r="G3095">
        <v>0.86977565288543701</v>
      </c>
      <c r="H3095">
        <v>1.6263455967290199</v>
      </c>
    </row>
    <row r="3096" spans="1:8" x14ac:dyDescent="0.3">
      <c r="A3096" s="1">
        <v>43412</v>
      </c>
      <c r="B3096" s="1">
        <v>43413</v>
      </c>
      <c r="C3096">
        <v>269.64999999999998</v>
      </c>
      <c r="D3096">
        <v>269.200018310546</v>
      </c>
      <c r="E3096">
        <v>269.64078130163199</v>
      </c>
      <c r="F3096">
        <v>0.449981689453125</v>
      </c>
      <c r="G3096">
        <v>-9.2186983674764598E-3</v>
      </c>
      <c r="H3096">
        <v>1.0960155108391101</v>
      </c>
    </row>
    <row r="3097" spans="1:8" x14ac:dyDescent="0.3">
      <c r="A3097" s="1">
        <v>43413</v>
      </c>
      <c r="B3097" s="1">
        <v>43416</v>
      </c>
      <c r="C3097">
        <v>268.10000000000002</v>
      </c>
      <c r="D3097">
        <v>265.79998168945298</v>
      </c>
      <c r="E3097">
        <v>267.34400788545599</v>
      </c>
      <c r="F3097">
        <v>2.3000183105468701</v>
      </c>
      <c r="G3097">
        <v>-0.75599211454391402</v>
      </c>
      <c r="H3097">
        <v>0.42426406871190397</v>
      </c>
    </row>
    <row r="3098" spans="1:8" x14ac:dyDescent="0.3">
      <c r="A3098" s="1">
        <v>43416</v>
      </c>
      <c r="B3098" s="1">
        <v>43417</v>
      </c>
      <c r="C3098">
        <v>268.7</v>
      </c>
      <c r="D3098">
        <v>264.54997558593698</v>
      </c>
      <c r="E3098">
        <v>268.67460965812199</v>
      </c>
      <c r="F3098">
        <v>4.1500244140625</v>
      </c>
      <c r="G3098">
        <v>-2.53903418779373E-2</v>
      </c>
      <c r="H3098">
        <v>1.9091883092036701</v>
      </c>
    </row>
    <row r="3099" spans="1:8" x14ac:dyDescent="0.3">
      <c r="A3099" s="1">
        <v>43417</v>
      </c>
      <c r="B3099" s="1">
        <v>43418</v>
      </c>
      <c r="C3099">
        <v>266</v>
      </c>
      <c r="D3099">
        <v>266.5</v>
      </c>
      <c r="E3099">
        <v>265.39170110225598</v>
      </c>
      <c r="F3099">
        <v>-0.5</v>
      </c>
      <c r="G3099">
        <v>-0.60829889774322499</v>
      </c>
      <c r="H3099">
        <v>7.0710678118670794E-2</v>
      </c>
    </row>
    <row r="3100" spans="1:8" x14ac:dyDescent="0.3">
      <c r="A3100" s="1">
        <v>43418</v>
      </c>
      <c r="B3100" s="1">
        <v>43419</v>
      </c>
      <c r="C3100">
        <v>265.89999999999998</v>
      </c>
      <c r="D3100">
        <v>265.29999389648401</v>
      </c>
      <c r="E3100">
        <v>266.11974268555599</v>
      </c>
      <c r="F3100">
        <v>-0.600006103515625</v>
      </c>
      <c r="G3100">
        <v>0.21974268555641099</v>
      </c>
      <c r="H3100">
        <v>1.97989898732234</v>
      </c>
    </row>
    <row r="3101" spans="1:8" x14ac:dyDescent="0.3">
      <c r="A3101" s="1">
        <v>43419</v>
      </c>
      <c r="B3101" s="1">
        <v>43420</v>
      </c>
      <c r="C3101">
        <v>268.7</v>
      </c>
      <c r="D3101">
        <v>269.499987792968</v>
      </c>
      <c r="E3101">
        <v>268.35583059191703</v>
      </c>
      <c r="F3101">
        <v>-0.79998779296875</v>
      </c>
      <c r="G3101">
        <v>-0.34416940808296198</v>
      </c>
      <c r="H3101">
        <v>0.28284271247460202</v>
      </c>
    </row>
    <row r="3102" spans="1:8" x14ac:dyDescent="0.3">
      <c r="A3102" s="1">
        <v>43420</v>
      </c>
      <c r="B3102" s="1">
        <v>43423</v>
      </c>
      <c r="C3102">
        <v>268.3</v>
      </c>
      <c r="D3102">
        <v>268.40000610351501</v>
      </c>
      <c r="E3102">
        <v>268.06404155790801</v>
      </c>
      <c r="F3102">
        <v>-0.100006103515625</v>
      </c>
      <c r="G3102">
        <v>-0.235958442091941</v>
      </c>
      <c r="H3102">
        <v>0.63639610306787597</v>
      </c>
    </row>
    <row r="3103" spans="1:8" x14ac:dyDescent="0.3">
      <c r="A3103" s="1">
        <v>43423</v>
      </c>
      <c r="B3103" s="1">
        <v>43424</v>
      </c>
      <c r="C3103">
        <v>269.2</v>
      </c>
      <c r="D3103">
        <v>266.249987792968</v>
      </c>
      <c r="E3103">
        <v>269.74926848411502</v>
      </c>
      <c r="F3103">
        <v>-2.95001220703125</v>
      </c>
      <c r="G3103">
        <v>0.54926848411560003</v>
      </c>
      <c r="H3103">
        <v>2.1213203435596402</v>
      </c>
    </row>
    <row r="3104" spans="1:8" x14ac:dyDescent="0.3">
      <c r="A3104" s="1">
        <v>43424</v>
      </c>
      <c r="B3104" s="1">
        <v>43425</v>
      </c>
      <c r="C3104">
        <v>266.2</v>
      </c>
      <c r="D3104">
        <v>262.79997558593698</v>
      </c>
      <c r="E3104">
        <v>266.59440402388498</v>
      </c>
      <c r="F3104">
        <v>-3.4000244140625</v>
      </c>
      <c r="G3104">
        <v>0.39440402388572599</v>
      </c>
      <c r="H3104">
        <v>0.74246212024588198</v>
      </c>
    </row>
    <row r="3105" spans="1:8" x14ac:dyDescent="0.3">
      <c r="A3105" s="1">
        <v>43425</v>
      </c>
      <c r="B3105" s="1">
        <v>43426</v>
      </c>
      <c r="C3105">
        <v>265.14999999999998</v>
      </c>
      <c r="D3105">
        <v>265.100012207031</v>
      </c>
      <c r="E3105">
        <v>265.216768288612</v>
      </c>
      <c r="F3105">
        <v>-4.998779296875E-2</v>
      </c>
      <c r="G3105">
        <v>6.6768288612365695E-2</v>
      </c>
      <c r="H3105">
        <v>0.106066017177966</v>
      </c>
    </row>
    <row r="3106" spans="1:8" x14ac:dyDescent="0.3">
      <c r="A3106" s="1">
        <v>43426</v>
      </c>
      <c r="B3106" s="1">
        <v>43427</v>
      </c>
      <c r="C3106">
        <v>265</v>
      </c>
      <c r="D3106">
        <v>264.600006103515</v>
      </c>
      <c r="E3106">
        <v>265.13587568700302</v>
      </c>
      <c r="F3106">
        <v>-0.399993896484375</v>
      </c>
      <c r="G3106">
        <v>0.13587568700313499</v>
      </c>
      <c r="H3106">
        <v>1.41421356237309</v>
      </c>
    </row>
    <row r="3107" spans="1:8" x14ac:dyDescent="0.3">
      <c r="A3107" s="1">
        <v>43427</v>
      </c>
      <c r="B3107" s="1">
        <v>43430</v>
      </c>
      <c r="C3107">
        <v>263</v>
      </c>
      <c r="D3107">
        <v>263.70001220703102</v>
      </c>
      <c r="E3107">
        <v>262.882360950112</v>
      </c>
      <c r="F3107">
        <v>-0.70001220703125</v>
      </c>
      <c r="G3107">
        <v>-0.117639049887657</v>
      </c>
      <c r="H3107">
        <v>2.89913780286486</v>
      </c>
    </row>
    <row r="3108" spans="1:8" x14ac:dyDescent="0.3">
      <c r="A3108" s="1">
        <v>43430</v>
      </c>
      <c r="B3108" s="1">
        <v>43431</v>
      </c>
      <c r="C3108">
        <v>267.10000000000002</v>
      </c>
      <c r="D3108">
        <v>267.54998168945298</v>
      </c>
      <c r="E3108">
        <v>267.63624773025498</v>
      </c>
      <c r="F3108">
        <v>0.449981689453125</v>
      </c>
      <c r="G3108">
        <v>0.53624773025512695</v>
      </c>
      <c r="H3108">
        <v>1.3788582233137501</v>
      </c>
    </row>
    <row r="3109" spans="1:8" x14ac:dyDescent="0.3">
      <c r="A3109" s="1">
        <v>43431</v>
      </c>
      <c r="B3109" s="1">
        <v>43432</v>
      </c>
      <c r="C3109">
        <v>269.05</v>
      </c>
      <c r="D3109">
        <v>269.60001831054598</v>
      </c>
      <c r="E3109">
        <v>269.624211657047</v>
      </c>
      <c r="F3109">
        <v>0.550018310546875</v>
      </c>
      <c r="G3109">
        <v>0.57421165704727095</v>
      </c>
      <c r="H3109">
        <v>1.0960155108391501</v>
      </c>
    </row>
    <row r="3110" spans="1:8" x14ac:dyDescent="0.3">
      <c r="A3110" s="1">
        <v>43432</v>
      </c>
      <c r="B3110" s="1">
        <v>43433</v>
      </c>
      <c r="C3110">
        <v>270.60000000000002</v>
      </c>
      <c r="D3110">
        <v>274.29998168945298</v>
      </c>
      <c r="E3110">
        <v>270.78454612791501</v>
      </c>
      <c r="F3110">
        <v>3.6999816894531201</v>
      </c>
      <c r="G3110">
        <v>0.184546127915382</v>
      </c>
      <c r="H3110">
        <v>0.212132034355932</v>
      </c>
    </row>
    <row r="3111" spans="1:8" x14ac:dyDescent="0.3">
      <c r="A3111" s="1">
        <v>43433</v>
      </c>
      <c r="B3111" s="1">
        <v>43434</v>
      </c>
      <c r="C3111">
        <v>270.89999999999998</v>
      </c>
      <c r="D3111">
        <v>271.950018310546</v>
      </c>
      <c r="E3111">
        <v>271.429710948467</v>
      </c>
      <c r="F3111">
        <v>1.0500183105468699</v>
      </c>
      <c r="G3111">
        <v>0.52971094846725397</v>
      </c>
      <c r="H3111">
        <v>1.9091883092036701</v>
      </c>
    </row>
    <row r="3112" spans="1:8" x14ac:dyDescent="0.3">
      <c r="A3112" s="1">
        <v>43434</v>
      </c>
      <c r="B3112" s="1">
        <v>43437</v>
      </c>
      <c r="C3112">
        <v>268.2</v>
      </c>
      <c r="D3112">
        <v>272.149981689453</v>
      </c>
      <c r="E3112">
        <v>267.51206560134801</v>
      </c>
      <c r="F3112">
        <v>-3.9499816894531201</v>
      </c>
      <c r="G3112">
        <v>-0.68793439865112205</v>
      </c>
      <c r="H3112">
        <v>3.3941125496954299</v>
      </c>
    </row>
    <row r="3113" spans="1:8" x14ac:dyDescent="0.3">
      <c r="A3113" s="1">
        <v>43437</v>
      </c>
      <c r="B3113" s="1">
        <v>43438</v>
      </c>
      <c r="C3113">
        <v>273</v>
      </c>
      <c r="D3113">
        <v>271.75</v>
      </c>
      <c r="E3113">
        <v>272.28946453332901</v>
      </c>
      <c r="F3113">
        <v>1.25</v>
      </c>
      <c r="G3113">
        <v>-0.71053546667098999</v>
      </c>
      <c r="H3113">
        <v>1.8738329701443299</v>
      </c>
    </row>
    <row r="3114" spans="1:8" x14ac:dyDescent="0.3">
      <c r="A3114" s="1">
        <v>43438</v>
      </c>
      <c r="B3114" s="1">
        <v>43439</v>
      </c>
      <c r="C3114">
        <v>270.35000000000002</v>
      </c>
      <c r="D3114">
        <v>266.499993896484</v>
      </c>
      <c r="E3114">
        <v>270.52909635603402</v>
      </c>
      <c r="F3114">
        <v>-3.8500061035156201</v>
      </c>
      <c r="G3114">
        <v>0.17909635603427801</v>
      </c>
      <c r="H3114">
        <v>1.3081475451951201</v>
      </c>
    </row>
    <row r="3115" spans="1:8" x14ac:dyDescent="0.3">
      <c r="A3115" s="1">
        <v>43439</v>
      </c>
      <c r="B3115" s="1">
        <v>43440</v>
      </c>
      <c r="C3115">
        <v>268.5</v>
      </c>
      <c r="D3115">
        <v>266.600006103515</v>
      </c>
      <c r="E3115">
        <v>268.38414613902501</v>
      </c>
      <c r="F3115">
        <v>1.8999938964843699</v>
      </c>
      <c r="G3115">
        <v>-0.115853860974311</v>
      </c>
      <c r="H3115">
        <v>3.1819805153394598</v>
      </c>
    </row>
    <row r="3116" spans="1:8" x14ac:dyDescent="0.3">
      <c r="A3116" s="1">
        <v>43440</v>
      </c>
      <c r="B3116" s="1">
        <v>43441</v>
      </c>
      <c r="C3116">
        <v>264</v>
      </c>
      <c r="D3116">
        <v>265.29998779296801</v>
      </c>
      <c r="E3116">
        <v>264.13551685213997</v>
      </c>
      <c r="F3116">
        <v>1.29998779296875</v>
      </c>
      <c r="G3116">
        <v>0.135516852140426</v>
      </c>
      <c r="H3116">
        <v>0.77781745930521795</v>
      </c>
    </row>
    <row r="3117" spans="1:8" x14ac:dyDescent="0.3">
      <c r="A3117" s="1">
        <v>43441</v>
      </c>
      <c r="B3117" s="1">
        <v>43444</v>
      </c>
      <c r="C3117">
        <v>265.10000000000002</v>
      </c>
      <c r="D3117">
        <v>261.35000000000002</v>
      </c>
      <c r="E3117">
        <v>265.00847586095301</v>
      </c>
      <c r="F3117">
        <v>3.75</v>
      </c>
      <c r="G3117">
        <v>-9.1524139046669006E-2</v>
      </c>
      <c r="H3117">
        <v>2.1920310216783099</v>
      </c>
    </row>
    <row r="3118" spans="1:8" x14ac:dyDescent="0.3">
      <c r="A3118" s="1">
        <v>43444</v>
      </c>
      <c r="B3118" s="1">
        <v>43445</v>
      </c>
      <c r="C3118">
        <v>262</v>
      </c>
      <c r="D3118">
        <v>263.100006103515</v>
      </c>
      <c r="E3118">
        <v>262.168262019753</v>
      </c>
      <c r="F3118">
        <v>1.1000061035156199</v>
      </c>
      <c r="G3118">
        <v>0.168262019753456</v>
      </c>
      <c r="H3118">
        <v>0.17677669529663601</v>
      </c>
    </row>
    <row r="3119" spans="1:8" x14ac:dyDescent="0.3">
      <c r="A3119" s="1">
        <v>43445</v>
      </c>
      <c r="B3119" s="1">
        <v>43446</v>
      </c>
      <c r="C3119">
        <v>261.75</v>
      </c>
      <c r="D3119">
        <v>262.850006103515</v>
      </c>
      <c r="E3119">
        <v>262.31272524595198</v>
      </c>
      <c r="F3119">
        <v>1.1000061035156199</v>
      </c>
      <c r="G3119">
        <v>0.56272524595260598</v>
      </c>
      <c r="H3119">
        <v>2.58093975133088</v>
      </c>
    </row>
    <row r="3120" spans="1:8" x14ac:dyDescent="0.3">
      <c r="A3120" s="1">
        <v>43446</v>
      </c>
      <c r="B3120" s="1">
        <v>43447</v>
      </c>
      <c r="C3120">
        <v>265.39999999999998</v>
      </c>
      <c r="D3120">
        <v>266.04999389648401</v>
      </c>
      <c r="E3120">
        <v>265.08675592541601</v>
      </c>
      <c r="F3120">
        <v>-0.649993896484375</v>
      </c>
      <c r="G3120">
        <v>-0.31324407458305298</v>
      </c>
      <c r="H3120">
        <v>0.88388347648318399</v>
      </c>
    </row>
    <row r="3121" spans="1:8" x14ac:dyDescent="0.3">
      <c r="A3121" s="1">
        <v>43447</v>
      </c>
      <c r="B3121" s="1">
        <v>43448</v>
      </c>
      <c r="C3121">
        <v>266.64999999999998</v>
      </c>
      <c r="D3121">
        <v>265.79999389648401</v>
      </c>
      <c r="E3121">
        <v>266.83650326132698</v>
      </c>
      <c r="F3121">
        <v>-0.850006103515625</v>
      </c>
      <c r="G3121">
        <v>0.186503261327743</v>
      </c>
      <c r="H3121">
        <v>3.6062445840513599</v>
      </c>
    </row>
    <row r="3122" spans="1:8" x14ac:dyDescent="0.3">
      <c r="A3122" s="1">
        <v>43448</v>
      </c>
      <c r="B3122" s="1">
        <v>43451</v>
      </c>
      <c r="C3122">
        <v>261.55</v>
      </c>
      <c r="D3122">
        <v>262.05</v>
      </c>
      <c r="E3122">
        <v>261.37105246186201</v>
      </c>
      <c r="F3122">
        <v>-0.5</v>
      </c>
      <c r="G3122">
        <v>-0.178947538137435</v>
      </c>
      <c r="H3122">
        <v>0.67175144212721205</v>
      </c>
    </row>
    <row r="3123" spans="1:8" x14ac:dyDescent="0.3">
      <c r="A3123" s="1">
        <v>43451</v>
      </c>
      <c r="B3123" s="1">
        <v>43452</v>
      </c>
      <c r="C3123">
        <v>262.5</v>
      </c>
      <c r="D3123">
        <v>260.350006103515</v>
      </c>
      <c r="E3123">
        <v>262.75309693813301</v>
      </c>
      <c r="F3123">
        <v>-2.1499938964843701</v>
      </c>
      <c r="G3123">
        <v>0.25309693813323902</v>
      </c>
      <c r="H3123">
        <v>0.77781745930521795</v>
      </c>
    </row>
    <row r="3124" spans="1:8" x14ac:dyDescent="0.3">
      <c r="A3124" s="1">
        <v>43452</v>
      </c>
      <c r="B3124" s="1">
        <v>43453</v>
      </c>
      <c r="C3124">
        <v>261.39999999999998</v>
      </c>
      <c r="D3124">
        <v>262.25000610351498</v>
      </c>
      <c r="E3124">
        <v>261.61403524279501</v>
      </c>
      <c r="F3124">
        <v>0.850006103515625</v>
      </c>
      <c r="G3124">
        <v>0.21403524279594399</v>
      </c>
      <c r="H3124">
        <v>1.3435028842544601</v>
      </c>
    </row>
    <row r="3125" spans="1:8" x14ac:dyDescent="0.3">
      <c r="A3125" s="1">
        <v>43453</v>
      </c>
      <c r="B3125" s="1">
        <v>43454</v>
      </c>
      <c r="C3125">
        <v>263.3</v>
      </c>
      <c r="D3125">
        <v>261.60001831054598</v>
      </c>
      <c r="E3125">
        <v>263.13676697313701</v>
      </c>
      <c r="F3125">
        <v>1.6999816894531199</v>
      </c>
      <c r="G3125">
        <v>-0.163233026862144</v>
      </c>
      <c r="H3125">
        <v>2.1213203435596402</v>
      </c>
    </row>
    <row r="3126" spans="1:8" x14ac:dyDescent="0.3">
      <c r="A3126" s="1">
        <v>43454</v>
      </c>
      <c r="B3126" s="1">
        <v>43455</v>
      </c>
      <c r="C3126">
        <v>260.3</v>
      </c>
      <c r="D3126">
        <v>260.15000610351501</v>
      </c>
      <c r="E3126">
        <v>260.55906732678397</v>
      </c>
      <c r="F3126">
        <v>-0.149993896484375</v>
      </c>
      <c r="G3126">
        <v>0.25906732678413302</v>
      </c>
      <c r="H3126">
        <v>0.14142135623730101</v>
      </c>
    </row>
    <row r="3127" spans="1:8" x14ac:dyDescent="0.3">
      <c r="A3127" s="1">
        <v>43455</v>
      </c>
      <c r="B3127" s="1">
        <v>43458</v>
      </c>
      <c r="C3127">
        <v>260.5</v>
      </c>
      <c r="D3127">
        <v>259.850006103515</v>
      </c>
      <c r="E3127">
        <v>260.62519361078699</v>
      </c>
      <c r="F3127">
        <v>-0.649993896484375</v>
      </c>
      <c r="G3127">
        <v>0.125193610787391</v>
      </c>
      <c r="H3127">
        <v>7.0710678118670794E-2</v>
      </c>
    </row>
    <row r="3128" spans="1:8" x14ac:dyDescent="0.3">
      <c r="A3128" s="1">
        <v>43458</v>
      </c>
      <c r="B3128" s="1">
        <v>43459</v>
      </c>
      <c r="C3128">
        <v>260.39999999999998</v>
      </c>
      <c r="D3128">
        <v>259.850012207031</v>
      </c>
      <c r="E3128">
        <v>261.09035315513597</v>
      </c>
      <c r="F3128">
        <v>-0.54998779296875</v>
      </c>
      <c r="G3128">
        <v>0.69035315513610795</v>
      </c>
      <c r="H3128">
        <v>0</v>
      </c>
    </row>
    <row r="3129" spans="1:8" x14ac:dyDescent="0.3">
      <c r="A3129" s="1">
        <v>43459</v>
      </c>
      <c r="B3129" s="1">
        <v>43460</v>
      </c>
      <c r="C3129">
        <v>260.39999999999998</v>
      </c>
      <c r="D3129">
        <v>256.75000610351498</v>
      </c>
      <c r="E3129">
        <v>260.58755224347101</v>
      </c>
      <c r="F3129">
        <v>-3.6499938964843701</v>
      </c>
      <c r="G3129">
        <v>0.18755224347114499</v>
      </c>
      <c r="H3129">
        <v>3.0052038200428202</v>
      </c>
    </row>
    <row r="3130" spans="1:8" x14ac:dyDescent="0.3">
      <c r="A3130" s="1">
        <v>43460</v>
      </c>
      <c r="B3130" s="1">
        <v>43461</v>
      </c>
      <c r="C3130">
        <v>256.14999999999998</v>
      </c>
      <c r="D3130">
        <v>260.29999389648401</v>
      </c>
      <c r="E3130">
        <v>256.98338999748199</v>
      </c>
      <c r="F3130">
        <v>4.1499938964843697</v>
      </c>
      <c r="G3130">
        <v>0.83338999748229903</v>
      </c>
      <c r="H3130">
        <v>2.93449314192419</v>
      </c>
    </row>
    <row r="3131" spans="1:8" x14ac:dyDescent="0.3">
      <c r="A3131" s="1">
        <v>43461</v>
      </c>
      <c r="B3131" s="1">
        <v>43462</v>
      </c>
      <c r="C3131">
        <v>260.3</v>
      </c>
      <c r="D3131">
        <v>260.55</v>
      </c>
      <c r="E3131">
        <v>260.55451183319002</v>
      </c>
      <c r="F3131">
        <v>0.25</v>
      </c>
      <c r="G3131">
        <v>0.25451183319091802</v>
      </c>
      <c r="H3131">
        <v>0.38890872965260898</v>
      </c>
    </row>
    <row r="3132" spans="1:8" x14ac:dyDescent="0.3">
      <c r="A3132" s="1">
        <v>43462</v>
      </c>
      <c r="B3132" s="1">
        <v>43465</v>
      </c>
      <c r="C3132">
        <v>260.85000000000002</v>
      </c>
      <c r="D3132">
        <v>260.54998168945298</v>
      </c>
      <c r="E3132">
        <v>261.31781343221598</v>
      </c>
      <c r="F3132">
        <v>-0.300018310546875</v>
      </c>
      <c r="G3132">
        <v>0.46781343221664401</v>
      </c>
      <c r="H3132">
        <v>0</v>
      </c>
    </row>
    <row r="3133" spans="1:8" x14ac:dyDescent="0.3">
      <c r="A3133" s="1">
        <v>43465</v>
      </c>
      <c r="B3133" s="1">
        <v>43466</v>
      </c>
      <c r="C3133">
        <v>260.85000000000002</v>
      </c>
      <c r="D3133">
        <v>260.54998168945298</v>
      </c>
      <c r="E3133">
        <v>261.18255782723401</v>
      </c>
      <c r="F3133">
        <v>-0.300018310546875</v>
      </c>
      <c r="G3133">
        <v>0.33255782723426802</v>
      </c>
      <c r="H3133">
        <v>0</v>
      </c>
    </row>
    <row r="3134" spans="1:8" x14ac:dyDescent="0.3">
      <c r="A3134" s="1">
        <v>43466</v>
      </c>
      <c r="B3134" s="1">
        <v>43467</v>
      </c>
      <c r="C3134">
        <v>260.85000000000002</v>
      </c>
      <c r="D3134">
        <v>263.14998779296798</v>
      </c>
      <c r="E3134">
        <v>261.74689958095502</v>
      </c>
      <c r="F3134">
        <v>2.29998779296875</v>
      </c>
      <c r="G3134">
        <v>0.89689958095550504</v>
      </c>
      <c r="H3134">
        <v>2.2273863607376398</v>
      </c>
    </row>
    <row r="3135" spans="1:8" x14ac:dyDescent="0.3">
      <c r="A3135" s="1">
        <v>43467</v>
      </c>
      <c r="B3135" s="1">
        <v>43468</v>
      </c>
      <c r="C3135">
        <v>257.7</v>
      </c>
      <c r="D3135">
        <v>257.7</v>
      </c>
      <c r="E3135">
        <v>258.23975814580899</v>
      </c>
      <c r="F3135">
        <v>0</v>
      </c>
      <c r="G3135">
        <v>0.53975814580917303</v>
      </c>
      <c r="H3135">
        <v>1.5909902576697299</v>
      </c>
    </row>
    <row r="3136" spans="1:8" x14ac:dyDescent="0.3">
      <c r="A3136" s="1">
        <v>43468</v>
      </c>
      <c r="B3136" s="1">
        <v>43469</v>
      </c>
      <c r="C3136">
        <v>255.45</v>
      </c>
      <c r="D3136">
        <v>255.350009155273</v>
      </c>
      <c r="E3136">
        <v>256.50976033210702</v>
      </c>
      <c r="F3136">
        <v>-9.99908447265625E-2</v>
      </c>
      <c r="G3136">
        <v>1.0597603321075399</v>
      </c>
      <c r="H3136">
        <v>1.5909902576697299</v>
      </c>
    </row>
    <row r="3137" spans="1:8" x14ac:dyDescent="0.3">
      <c r="A3137" s="1">
        <v>43469</v>
      </c>
      <c r="B3137" s="1">
        <v>43472</v>
      </c>
      <c r="C3137">
        <v>257.7</v>
      </c>
      <c r="D3137">
        <v>260.84999389648402</v>
      </c>
      <c r="E3137">
        <v>258.38664568662603</v>
      </c>
      <c r="F3137">
        <v>3.1499938964843701</v>
      </c>
      <c r="G3137">
        <v>0.68664568662643399</v>
      </c>
      <c r="H3137">
        <v>2.7930717856868501</v>
      </c>
    </row>
    <row r="3138" spans="1:8" x14ac:dyDescent="0.3">
      <c r="A3138" s="1">
        <v>43472</v>
      </c>
      <c r="B3138" s="1">
        <v>43473</v>
      </c>
      <c r="C3138">
        <v>261.64999999999998</v>
      </c>
      <c r="D3138">
        <v>261.25000610351498</v>
      </c>
      <c r="E3138">
        <v>260.89096161126997</v>
      </c>
      <c r="F3138">
        <v>0.399993896484375</v>
      </c>
      <c r="G3138">
        <v>-0.75903838872909501</v>
      </c>
      <c r="H3138">
        <v>1.44956890143239</v>
      </c>
    </row>
    <row r="3139" spans="1:8" x14ac:dyDescent="0.3">
      <c r="A3139" s="1">
        <v>43473</v>
      </c>
      <c r="B3139" s="1">
        <v>43474</v>
      </c>
      <c r="C3139">
        <v>259.60000000000002</v>
      </c>
      <c r="D3139">
        <v>260.14998779296798</v>
      </c>
      <c r="E3139">
        <v>260.44576594829499</v>
      </c>
      <c r="F3139">
        <v>0.54998779296875</v>
      </c>
      <c r="G3139">
        <v>0.84576594829559304</v>
      </c>
      <c r="H3139">
        <v>3.7476659402886598</v>
      </c>
    </row>
    <row r="3140" spans="1:8" x14ac:dyDescent="0.3">
      <c r="A3140" s="1">
        <v>43474</v>
      </c>
      <c r="B3140" s="1">
        <v>43475</v>
      </c>
      <c r="C3140">
        <v>264.89999999999998</v>
      </c>
      <c r="D3140">
        <v>265.04999389648401</v>
      </c>
      <c r="E3140">
        <v>264.071853005886</v>
      </c>
      <c r="F3140">
        <v>-0.149993896484375</v>
      </c>
      <c r="G3140">
        <v>-0.82814699411392201</v>
      </c>
      <c r="H3140">
        <v>0.17677669529663601</v>
      </c>
    </row>
    <row r="3141" spans="1:8" x14ac:dyDescent="0.3">
      <c r="A3141" s="1">
        <v>43475</v>
      </c>
      <c r="B3141" s="1">
        <v>43476</v>
      </c>
      <c r="C3141">
        <v>264.64999999999998</v>
      </c>
      <c r="D3141">
        <v>266.25000610351498</v>
      </c>
      <c r="E3141">
        <v>265.00851472616102</v>
      </c>
      <c r="F3141">
        <v>1.6000061035156199</v>
      </c>
      <c r="G3141">
        <v>0.35851472616195601</v>
      </c>
      <c r="H3141">
        <v>1.5202795795510999</v>
      </c>
    </row>
    <row r="3142" spans="1:8" x14ac:dyDescent="0.3">
      <c r="A3142" s="1">
        <v>43476</v>
      </c>
      <c r="B3142" s="1">
        <v>43479</v>
      </c>
      <c r="C3142">
        <v>266.8</v>
      </c>
      <c r="D3142">
        <v>265.8</v>
      </c>
      <c r="E3142">
        <v>266.57162888646099</v>
      </c>
      <c r="F3142">
        <v>1</v>
      </c>
      <c r="G3142">
        <v>-0.22837111353874201</v>
      </c>
      <c r="H3142">
        <v>1.8031222920257</v>
      </c>
    </row>
    <row r="3143" spans="1:8" x14ac:dyDescent="0.3">
      <c r="A3143" s="1">
        <v>43479</v>
      </c>
      <c r="B3143" s="1">
        <v>43480</v>
      </c>
      <c r="C3143">
        <v>264.25</v>
      </c>
      <c r="D3143">
        <v>265.45001220703102</v>
      </c>
      <c r="E3143">
        <v>263.66554421186402</v>
      </c>
      <c r="F3143">
        <v>-1.20001220703125</v>
      </c>
      <c r="G3143">
        <v>-0.58445578813552801</v>
      </c>
      <c r="H3143">
        <v>3.8537319574666702</v>
      </c>
    </row>
    <row r="3144" spans="1:8" x14ac:dyDescent="0.3">
      <c r="A3144" s="1">
        <v>43480</v>
      </c>
      <c r="B3144" s="1">
        <v>43481</v>
      </c>
      <c r="C3144">
        <v>269.7</v>
      </c>
      <c r="D3144">
        <v>269.09999389648402</v>
      </c>
      <c r="E3144">
        <v>268.84996254444098</v>
      </c>
      <c r="F3144">
        <v>0.600006103515625</v>
      </c>
      <c r="G3144">
        <v>-0.85003745555877597</v>
      </c>
      <c r="H3144">
        <v>0.88388347648318399</v>
      </c>
    </row>
    <row r="3145" spans="1:8" x14ac:dyDescent="0.3">
      <c r="A3145" s="1">
        <v>43481</v>
      </c>
      <c r="B3145" s="1">
        <v>43482</v>
      </c>
      <c r="C3145">
        <v>270.95</v>
      </c>
      <c r="D3145">
        <v>271.29997558593698</v>
      </c>
      <c r="E3145">
        <v>270.69930611252698</v>
      </c>
      <c r="F3145">
        <v>-0.3499755859375</v>
      </c>
      <c r="G3145">
        <v>-0.25069388747215199</v>
      </c>
      <c r="H3145">
        <v>0.17677669529663601</v>
      </c>
    </row>
    <row r="3146" spans="1:8" x14ac:dyDescent="0.3">
      <c r="A3146" s="1">
        <v>43482</v>
      </c>
      <c r="B3146" s="1">
        <v>43483</v>
      </c>
      <c r="C3146">
        <v>271.2</v>
      </c>
      <c r="D3146">
        <v>272.749987792968</v>
      </c>
      <c r="E3146">
        <v>270.84069655537598</v>
      </c>
      <c r="F3146">
        <v>-1.54998779296875</v>
      </c>
      <c r="G3146">
        <v>-0.35930344462394698</v>
      </c>
      <c r="H3146">
        <v>1.69705627484773</v>
      </c>
    </row>
    <row r="3147" spans="1:8" x14ac:dyDescent="0.3">
      <c r="A3147" s="1">
        <v>43483</v>
      </c>
      <c r="B3147" s="1">
        <v>43486</v>
      </c>
      <c r="C3147">
        <v>273.60000000000002</v>
      </c>
      <c r="D3147">
        <v>275.35000000000002</v>
      </c>
      <c r="E3147">
        <v>273.76092780232398</v>
      </c>
      <c r="F3147">
        <v>1.75</v>
      </c>
      <c r="G3147">
        <v>0.16092780232429499</v>
      </c>
      <c r="H3147">
        <v>3.53553390592952E-2</v>
      </c>
    </row>
    <row r="3148" spans="1:8" x14ac:dyDescent="0.3">
      <c r="A3148" s="1">
        <v>43486</v>
      </c>
      <c r="B3148" s="1">
        <v>43487</v>
      </c>
      <c r="C3148">
        <v>273.64999999999998</v>
      </c>
      <c r="D3148">
        <v>273.75000610351498</v>
      </c>
      <c r="E3148">
        <v>272.90070667266798</v>
      </c>
      <c r="F3148">
        <v>-0.100006103515625</v>
      </c>
      <c r="G3148">
        <v>-0.74929332733154297</v>
      </c>
      <c r="H3148">
        <v>1.20208152801712</v>
      </c>
    </row>
    <row r="3149" spans="1:8" x14ac:dyDescent="0.3">
      <c r="A3149" s="1">
        <v>43487</v>
      </c>
      <c r="B3149" s="1">
        <v>43488</v>
      </c>
      <c r="C3149">
        <v>271.95</v>
      </c>
      <c r="D3149">
        <v>270.84999389648402</v>
      </c>
      <c r="E3149">
        <v>271.05495251417102</v>
      </c>
      <c r="F3149">
        <v>1.1000061035156199</v>
      </c>
      <c r="G3149">
        <v>-0.89504748582839899</v>
      </c>
      <c r="H3149">
        <v>1.20208152801712</v>
      </c>
    </row>
    <row r="3150" spans="1:8" x14ac:dyDescent="0.3">
      <c r="A3150" s="1">
        <v>43488</v>
      </c>
      <c r="B3150" s="1">
        <v>43489</v>
      </c>
      <c r="C3150">
        <v>273.64999999999998</v>
      </c>
      <c r="D3150">
        <v>273.64999999999998</v>
      </c>
      <c r="E3150">
        <v>273.62701290808599</v>
      </c>
      <c r="F3150">
        <v>0</v>
      </c>
      <c r="G3150">
        <v>-2.2987091913819299E-2</v>
      </c>
      <c r="H3150">
        <v>1.6263455967290601</v>
      </c>
    </row>
    <row r="3151" spans="1:8" x14ac:dyDescent="0.3">
      <c r="A3151" s="1">
        <v>43489</v>
      </c>
      <c r="B3151" s="1">
        <v>43490</v>
      </c>
      <c r="C3151">
        <v>275.95</v>
      </c>
      <c r="D3151">
        <v>276.749987792968</v>
      </c>
      <c r="E3151">
        <v>275.54545150399201</v>
      </c>
      <c r="F3151">
        <v>-0.79998779296875</v>
      </c>
      <c r="G3151">
        <v>-0.40454849600791898</v>
      </c>
      <c r="H3151">
        <v>3.74766594028871</v>
      </c>
    </row>
    <row r="3152" spans="1:8" x14ac:dyDescent="0.3">
      <c r="A3152" s="1">
        <v>43490</v>
      </c>
      <c r="B3152" s="1">
        <v>43493</v>
      </c>
      <c r="C3152">
        <v>281.25</v>
      </c>
      <c r="D3152">
        <v>281.29998779296801</v>
      </c>
      <c r="E3152">
        <v>281.15024928748602</v>
      </c>
      <c r="F3152">
        <v>-4.998779296875E-2</v>
      </c>
      <c r="G3152">
        <v>-9.9750712513923603E-2</v>
      </c>
      <c r="H3152">
        <v>0.17677669529663601</v>
      </c>
    </row>
    <row r="3153" spans="1:8" x14ac:dyDescent="0.3">
      <c r="A3153" s="1">
        <v>43493</v>
      </c>
      <c r="B3153" s="1">
        <v>43494</v>
      </c>
      <c r="C3153">
        <v>281</v>
      </c>
      <c r="D3153">
        <v>280.5</v>
      </c>
      <c r="E3153">
        <v>281.44887909293101</v>
      </c>
      <c r="F3153">
        <v>-0.5</v>
      </c>
      <c r="G3153">
        <v>0.44887909293174699</v>
      </c>
      <c r="H3153">
        <v>0.98994949366115004</v>
      </c>
    </row>
    <row r="3154" spans="1:8" x14ac:dyDescent="0.3">
      <c r="A3154" s="1">
        <v>43494</v>
      </c>
      <c r="B3154" s="1">
        <v>43495</v>
      </c>
      <c r="C3154">
        <v>282.39999999999998</v>
      </c>
      <c r="D3154">
        <v>282.450018310546</v>
      </c>
      <c r="E3154">
        <v>282.72511818408901</v>
      </c>
      <c r="F3154">
        <v>5.0018310546875E-2</v>
      </c>
      <c r="G3154">
        <v>0.32511818408965998</v>
      </c>
      <c r="H3154">
        <v>2.8637824638055198</v>
      </c>
    </row>
    <row r="3155" spans="1:8" x14ac:dyDescent="0.3">
      <c r="A3155" s="1">
        <v>43495</v>
      </c>
      <c r="B3155" s="1">
        <v>43496</v>
      </c>
      <c r="C3155">
        <v>286.45</v>
      </c>
      <c r="D3155">
        <v>288.84999389648402</v>
      </c>
      <c r="E3155">
        <v>287.02750850915902</v>
      </c>
      <c r="F3155">
        <v>2.3999938964843701</v>
      </c>
      <c r="G3155">
        <v>0.57750850915908802</v>
      </c>
      <c r="H3155">
        <v>0.459619407771239</v>
      </c>
    </row>
    <row r="3156" spans="1:8" x14ac:dyDescent="0.3">
      <c r="A3156" s="1">
        <v>43496</v>
      </c>
      <c r="B3156" s="1">
        <v>43497</v>
      </c>
      <c r="C3156">
        <v>285.8</v>
      </c>
      <c r="D3156">
        <v>286.65000610351501</v>
      </c>
      <c r="E3156">
        <v>286.07662566304202</v>
      </c>
      <c r="F3156">
        <v>0.850006103515625</v>
      </c>
      <c r="G3156">
        <v>0.27662566304206798</v>
      </c>
      <c r="H3156">
        <v>0.45961940777128002</v>
      </c>
    </row>
    <row r="3157" spans="1:8" x14ac:dyDescent="0.3">
      <c r="A3157" s="1">
        <v>43497</v>
      </c>
      <c r="B3157" s="1">
        <v>43500</v>
      </c>
      <c r="C3157">
        <v>285.14999999999998</v>
      </c>
      <c r="D3157">
        <v>286.64999999999998</v>
      </c>
      <c r="E3157">
        <v>285.53420525193201</v>
      </c>
      <c r="F3157">
        <v>1.5</v>
      </c>
      <c r="G3157">
        <v>0.384205251932144</v>
      </c>
      <c r="H3157">
        <v>0</v>
      </c>
    </row>
    <row r="3158" spans="1:8" x14ac:dyDescent="0.3">
      <c r="A3158" s="1">
        <v>43500</v>
      </c>
      <c r="B3158" s="1">
        <v>43501</v>
      </c>
      <c r="C3158">
        <v>285.14999999999998</v>
      </c>
      <c r="D3158">
        <v>286.64999999999998</v>
      </c>
      <c r="E3158">
        <v>285.43273305296799</v>
      </c>
      <c r="F3158">
        <v>1.5</v>
      </c>
      <c r="G3158">
        <v>0.28273305296897799</v>
      </c>
      <c r="H3158">
        <v>0</v>
      </c>
    </row>
    <row r="3159" spans="1:8" x14ac:dyDescent="0.3">
      <c r="A3159" s="1">
        <v>43501</v>
      </c>
      <c r="B3159" s="1">
        <v>43502</v>
      </c>
      <c r="C3159">
        <v>285.14999999999998</v>
      </c>
      <c r="D3159">
        <v>286.64999999999998</v>
      </c>
      <c r="E3159">
        <v>285.38721885681099</v>
      </c>
      <c r="F3159">
        <v>1.5</v>
      </c>
      <c r="G3159">
        <v>0.23721885681152299</v>
      </c>
      <c r="H3159">
        <v>0</v>
      </c>
    </row>
    <row r="3160" spans="1:8" x14ac:dyDescent="0.3">
      <c r="A3160" s="1">
        <v>43502</v>
      </c>
      <c r="B3160" s="1">
        <v>43503</v>
      </c>
      <c r="C3160">
        <v>285.14999999999998</v>
      </c>
      <c r="D3160">
        <v>286.89999999999998</v>
      </c>
      <c r="E3160">
        <v>285.35685493945999</v>
      </c>
      <c r="F3160">
        <v>1.75</v>
      </c>
      <c r="G3160">
        <v>0.20685493946075401</v>
      </c>
      <c r="H3160">
        <v>0.212132034355932</v>
      </c>
    </row>
    <row r="3161" spans="1:8" x14ac:dyDescent="0.3">
      <c r="A3161" s="1">
        <v>43503</v>
      </c>
      <c r="B3161" s="1">
        <v>43504</v>
      </c>
      <c r="C3161">
        <v>284.85000000000002</v>
      </c>
      <c r="D3161">
        <v>283.35000000000002</v>
      </c>
      <c r="E3161">
        <v>283.91177806854199</v>
      </c>
      <c r="F3161">
        <v>1.5</v>
      </c>
      <c r="G3161">
        <v>-0.93822193145751898</v>
      </c>
      <c r="H3161">
        <v>2.89913780286486</v>
      </c>
    </row>
    <row r="3162" spans="1:8" x14ac:dyDescent="0.3">
      <c r="A3162" s="1">
        <v>43504</v>
      </c>
      <c r="B3162" s="1">
        <v>43507</v>
      </c>
      <c r="C3162">
        <v>280.75</v>
      </c>
      <c r="D3162">
        <v>281.04998779296801</v>
      </c>
      <c r="E3162">
        <v>280.001851916313</v>
      </c>
      <c r="F3162">
        <v>-0.29998779296875</v>
      </c>
      <c r="G3162">
        <v>-0.74814808368682795</v>
      </c>
      <c r="H3162">
        <v>0.53033008588991004</v>
      </c>
    </row>
    <row r="3163" spans="1:8" x14ac:dyDescent="0.3">
      <c r="A3163" s="1">
        <v>43507</v>
      </c>
      <c r="B3163" s="1">
        <v>43508</v>
      </c>
      <c r="C3163">
        <v>281.5</v>
      </c>
      <c r="D3163">
        <v>281.25</v>
      </c>
      <c r="E3163">
        <v>281.27720519900299</v>
      </c>
      <c r="F3163">
        <v>0.25</v>
      </c>
      <c r="G3163">
        <v>-0.22279480099678001</v>
      </c>
      <c r="H3163">
        <v>1.16672618895778</v>
      </c>
    </row>
    <row r="3164" spans="1:8" x14ac:dyDescent="0.3">
      <c r="A3164" s="1">
        <v>43508</v>
      </c>
      <c r="B3164" s="1">
        <v>43509</v>
      </c>
      <c r="C3164">
        <v>283.14999999999998</v>
      </c>
      <c r="D3164">
        <v>284.25000610351498</v>
      </c>
      <c r="E3164">
        <v>282.678953284025</v>
      </c>
      <c r="F3164">
        <v>-1.1000061035156199</v>
      </c>
      <c r="G3164">
        <v>-0.47104671597480702</v>
      </c>
      <c r="H3164">
        <v>0.98994949366119001</v>
      </c>
    </row>
    <row r="3165" spans="1:8" x14ac:dyDescent="0.3">
      <c r="A3165" s="1">
        <v>43509</v>
      </c>
      <c r="B3165" s="1">
        <v>43510</v>
      </c>
      <c r="C3165">
        <v>284.55</v>
      </c>
      <c r="D3165">
        <v>283.3</v>
      </c>
      <c r="E3165">
        <v>284.72105841636602</v>
      </c>
      <c r="F3165">
        <v>-1.25</v>
      </c>
      <c r="G3165">
        <v>0.17105841636657701</v>
      </c>
      <c r="H3165">
        <v>1.8738329701443299</v>
      </c>
    </row>
    <row r="3166" spans="1:8" x14ac:dyDescent="0.3">
      <c r="A3166" s="1">
        <v>43510</v>
      </c>
      <c r="B3166" s="1">
        <v>43511</v>
      </c>
      <c r="C3166">
        <v>287.2</v>
      </c>
      <c r="D3166">
        <v>285.649981689453</v>
      </c>
      <c r="E3166">
        <v>286.70783410668298</v>
      </c>
      <c r="F3166">
        <v>1.5500183105468699</v>
      </c>
      <c r="G3166">
        <v>-0.49216589331626798</v>
      </c>
      <c r="H3166">
        <v>2.9698484809834902</v>
      </c>
    </row>
    <row r="3167" spans="1:8" x14ac:dyDescent="0.3">
      <c r="A3167" s="1">
        <v>43511</v>
      </c>
      <c r="B3167" s="1">
        <v>43514</v>
      </c>
      <c r="C3167">
        <v>283</v>
      </c>
      <c r="D3167">
        <v>284.850006103515</v>
      </c>
      <c r="E3167">
        <v>282.939274296164</v>
      </c>
      <c r="F3167">
        <v>-1.8500061035156199</v>
      </c>
      <c r="G3167">
        <v>-6.0725703835487303E-2</v>
      </c>
      <c r="H3167">
        <v>1.8384776310850299</v>
      </c>
    </row>
    <row r="3168" spans="1:8" x14ac:dyDescent="0.3">
      <c r="A3168" s="1">
        <v>43514</v>
      </c>
      <c r="B3168" s="1">
        <v>43515</v>
      </c>
      <c r="C3168">
        <v>285.60000000000002</v>
      </c>
      <c r="D3168">
        <v>284.89998779296798</v>
      </c>
      <c r="E3168">
        <v>286.093481874465</v>
      </c>
      <c r="F3168">
        <v>-0.70001220703125</v>
      </c>
      <c r="G3168">
        <v>0.49348187446594199</v>
      </c>
      <c r="H3168">
        <v>0.77781745930521795</v>
      </c>
    </row>
    <row r="3169" spans="1:8" x14ac:dyDescent="0.3">
      <c r="A3169" s="1">
        <v>43515</v>
      </c>
      <c r="B3169" s="1">
        <v>43516</v>
      </c>
      <c r="C3169">
        <v>284.5</v>
      </c>
      <c r="D3169">
        <v>285.89999389648398</v>
      </c>
      <c r="E3169">
        <v>285.012651264667</v>
      </c>
      <c r="F3169">
        <v>1.3999938964843699</v>
      </c>
      <c r="G3169">
        <v>0.51265126466751099</v>
      </c>
      <c r="H3169">
        <v>1.9445436482630001</v>
      </c>
    </row>
    <row r="3170" spans="1:8" x14ac:dyDescent="0.3">
      <c r="A3170" s="1">
        <v>43516</v>
      </c>
      <c r="B3170" s="1">
        <v>43517</v>
      </c>
      <c r="C3170">
        <v>287.25</v>
      </c>
      <c r="D3170">
        <v>286.350006103515</v>
      </c>
      <c r="E3170">
        <v>286.90972748398701</v>
      </c>
      <c r="F3170">
        <v>0.899993896484375</v>
      </c>
      <c r="G3170">
        <v>-0.340272516012191</v>
      </c>
      <c r="H3170">
        <v>0.14142135623730101</v>
      </c>
    </row>
    <row r="3171" spans="1:8" x14ac:dyDescent="0.3">
      <c r="A3171" s="1">
        <v>43517</v>
      </c>
      <c r="B3171" s="1">
        <v>43518</v>
      </c>
      <c r="C3171">
        <v>287.45</v>
      </c>
      <c r="D3171">
        <v>287.09999389648402</v>
      </c>
      <c r="E3171">
        <v>287.72638366818398</v>
      </c>
      <c r="F3171">
        <v>-0.350006103515625</v>
      </c>
      <c r="G3171">
        <v>0.27638366818428001</v>
      </c>
      <c r="H3171">
        <v>0.106066017178006</v>
      </c>
    </row>
    <row r="3172" spans="1:8" x14ac:dyDescent="0.3">
      <c r="A3172" s="1">
        <v>43518</v>
      </c>
      <c r="B3172" s="1">
        <v>43521</v>
      </c>
      <c r="C3172">
        <v>287.60000000000002</v>
      </c>
      <c r="D3172">
        <v>289.14998779296798</v>
      </c>
      <c r="E3172">
        <v>287.88718253970097</v>
      </c>
      <c r="F3172">
        <v>1.54998779296875</v>
      </c>
      <c r="G3172">
        <v>0.28718253970146101</v>
      </c>
      <c r="H3172">
        <v>0.56568542494920504</v>
      </c>
    </row>
    <row r="3173" spans="1:8" x14ac:dyDescent="0.3">
      <c r="A3173" s="1">
        <v>43521</v>
      </c>
      <c r="B3173" s="1">
        <v>43522</v>
      </c>
      <c r="C3173">
        <v>288.39999999999998</v>
      </c>
      <c r="D3173">
        <v>287.75000610351498</v>
      </c>
      <c r="E3173">
        <v>289.31781049966798</v>
      </c>
      <c r="F3173">
        <v>-0.649993896484375</v>
      </c>
      <c r="G3173">
        <v>0.917810499668121</v>
      </c>
      <c r="H3173">
        <v>1.2727922061357499</v>
      </c>
    </row>
    <row r="3174" spans="1:8" x14ac:dyDescent="0.3">
      <c r="A3174" s="1">
        <v>43522</v>
      </c>
      <c r="B3174" s="1">
        <v>43523</v>
      </c>
      <c r="C3174">
        <v>286.60000000000002</v>
      </c>
      <c r="D3174">
        <v>288.14998779296798</v>
      </c>
      <c r="E3174">
        <v>286.83766827583298</v>
      </c>
      <c r="F3174">
        <v>1.54998779296875</v>
      </c>
      <c r="G3174">
        <v>0.23766827583312899</v>
      </c>
      <c r="H3174">
        <v>0.49497474683057502</v>
      </c>
    </row>
    <row r="3175" spans="1:8" x14ac:dyDescent="0.3">
      <c r="A3175" s="1">
        <v>43523</v>
      </c>
      <c r="B3175" s="1">
        <v>43524</v>
      </c>
      <c r="C3175">
        <v>287.3</v>
      </c>
      <c r="D3175">
        <v>287.40000610351501</v>
      </c>
      <c r="E3175">
        <v>288.47145049571901</v>
      </c>
      <c r="F3175">
        <v>0.100006103515625</v>
      </c>
      <c r="G3175">
        <v>1.1714504957198999</v>
      </c>
      <c r="H3175">
        <v>3.25269119345813</v>
      </c>
    </row>
    <row r="3176" spans="1:8" x14ac:dyDescent="0.3">
      <c r="A3176" s="1">
        <v>43524</v>
      </c>
      <c r="B3176" s="1">
        <v>43525</v>
      </c>
      <c r="C3176">
        <v>282.7</v>
      </c>
      <c r="D3176">
        <v>287.399981689453</v>
      </c>
      <c r="E3176">
        <v>283.796070170402</v>
      </c>
      <c r="F3176">
        <v>4.6999816894531197</v>
      </c>
      <c r="G3176">
        <v>1.09607017040252</v>
      </c>
      <c r="H3176">
        <v>0</v>
      </c>
    </row>
    <row r="3177" spans="1:8" x14ac:dyDescent="0.3">
      <c r="A3177" s="1">
        <v>43525</v>
      </c>
      <c r="B3177" s="1">
        <v>43528</v>
      </c>
      <c r="C3177">
        <v>282.7</v>
      </c>
      <c r="D3177">
        <v>284.95</v>
      </c>
      <c r="E3177">
        <v>283.21930534839601</v>
      </c>
      <c r="F3177">
        <v>2.25</v>
      </c>
      <c r="G3177">
        <v>0.51930534839630105</v>
      </c>
      <c r="H3177">
        <v>0.88388347648318399</v>
      </c>
    </row>
    <row r="3178" spans="1:8" x14ac:dyDescent="0.3">
      <c r="A3178" s="1">
        <v>43528</v>
      </c>
      <c r="B3178" s="1">
        <v>43529</v>
      </c>
      <c r="C3178">
        <v>281.45</v>
      </c>
      <c r="D3178">
        <v>280.34999389648402</v>
      </c>
      <c r="E3178">
        <v>281.761451792716</v>
      </c>
      <c r="F3178">
        <v>-1.1000061035156199</v>
      </c>
      <c r="G3178">
        <v>0.31145179271697998</v>
      </c>
      <c r="H3178">
        <v>1.3435028842544201</v>
      </c>
    </row>
    <row r="3179" spans="1:8" x14ac:dyDescent="0.3">
      <c r="A3179" s="1">
        <v>43529</v>
      </c>
      <c r="B3179" s="1">
        <v>43530</v>
      </c>
      <c r="C3179">
        <v>279.55</v>
      </c>
      <c r="D3179">
        <v>279.450024414062</v>
      </c>
      <c r="E3179">
        <v>279.51633231639801</v>
      </c>
      <c r="F3179">
        <v>9.99755859375E-2</v>
      </c>
      <c r="G3179">
        <v>-3.3667683601379297E-2</v>
      </c>
      <c r="H3179">
        <v>0.14142135623730101</v>
      </c>
    </row>
    <row r="3180" spans="1:8" x14ac:dyDescent="0.3">
      <c r="A3180" s="1">
        <v>43530</v>
      </c>
      <c r="B3180" s="1">
        <v>43531</v>
      </c>
      <c r="C3180">
        <v>279.35000000000002</v>
      </c>
      <c r="D3180">
        <v>278.60000000000002</v>
      </c>
      <c r="E3180">
        <v>278.69965914487801</v>
      </c>
      <c r="F3180">
        <v>0.75</v>
      </c>
      <c r="G3180">
        <v>-0.65034085512161199</v>
      </c>
      <c r="H3180">
        <v>1.13137084989849</v>
      </c>
    </row>
    <row r="3181" spans="1:8" x14ac:dyDescent="0.3">
      <c r="A3181" s="1">
        <v>43531</v>
      </c>
      <c r="B3181" s="1">
        <v>43532</v>
      </c>
      <c r="C3181">
        <v>277.75</v>
      </c>
      <c r="D3181">
        <v>276.20001220703102</v>
      </c>
      <c r="E3181">
        <v>278.15292522311199</v>
      </c>
      <c r="F3181">
        <v>-1.54998779296875</v>
      </c>
      <c r="G3181">
        <v>0.40292522311210599</v>
      </c>
      <c r="H3181">
        <v>2.7223611075682199</v>
      </c>
    </row>
    <row r="3182" spans="1:8" x14ac:dyDescent="0.3">
      <c r="A3182" s="1">
        <v>43532</v>
      </c>
      <c r="B3182" s="1">
        <v>43535</v>
      </c>
      <c r="C3182">
        <v>273.89999999999998</v>
      </c>
      <c r="D3182">
        <v>274.25000610351498</v>
      </c>
      <c r="E3182">
        <v>274.29555710554098</v>
      </c>
      <c r="F3182">
        <v>0.350006103515625</v>
      </c>
      <c r="G3182">
        <v>0.39555710554122903</v>
      </c>
      <c r="H3182">
        <v>0.14142135623734101</v>
      </c>
    </row>
    <row r="3183" spans="1:8" x14ac:dyDescent="0.3">
      <c r="A3183" s="1">
        <v>43535</v>
      </c>
      <c r="B3183" s="1">
        <v>43536</v>
      </c>
      <c r="C3183">
        <v>274.10000000000002</v>
      </c>
      <c r="D3183">
        <v>276.04998168945298</v>
      </c>
      <c r="E3183">
        <v>272.93430171012801</v>
      </c>
      <c r="F3183">
        <v>-1.9499816894531199</v>
      </c>
      <c r="G3183">
        <v>-1.16569828987121</v>
      </c>
      <c r="H3183">
        <v>1.9445436482630001</v>
      </c>
    </row>
    <row r="3184" spans="1:8" x14ac:dyDescent="0.3">
      <c r="A3184" s="1">
        <v>43536</v>
      </c>
      <c r="B3184" s="1">
        <v>43537</v>
      </c>
      <c r="C3184">
        <v>276.85000000000002</v>
      </c>
      <c r="D3184">
        <v>275.89998779296798</v>
      </c>
      <c r="E3184">
        <v>274.97646722793502</v>
      </c>
      <c r="F3184">
        <v>0.95001220703125</v>
      </c>
      <c r="G3184">
        <v>-1.8735327720642001</v>
      </c>
      <c r="H3184">
        <v>1.6263455967290601</v>
      </c>
    </row>
    <row r="3185" spans="1:8" x14ac:dyDescent="0.3">
      <c r="A3185" s="1">
        <v>43537</v>
      </c>
      <c r="B3185" s="1">
        <v>43538</v>
      </c>
      <c r="C3185">
        <v>274.55</v>
      </c>
      <c r="D3185">
        <v>275.55</v>
      </c>
      <c r="E3185">
        <v>275.22550319433202</v>
      </c>
      <c r="F3185">
        <v>1</v>
      </c>
      <c r="G3185">
        <v>0.67550319433212203</v>
      </c>
      <c r="H3185">
        <v>0.53033008588991004</v>
      </c>
    </row>
    <row r="3186" spans="1:8" x14ac:dyDescent="0.3">
      <c r="A3186" s="1">
        <v>43538</v>
      </c>
      <c r="B3186" s="1">
        <v>43539</v>
      </c>
      <c r="C3186">
        <v>275.3</v>
      </c>
      <c r="D3186">
        <v>274.50001220703098</v>
      </c>
      <c r="E3186">
        <v>274.92527918815603</v>
      </c>
      <c r="F3186">
        <v>0.79998779296875</v>
      </c>
      <c r="G3186">
        <v>-0.37472081184387201</v>
      </c>
      <c r="H3186">
        <v>2.1566756826189701</v>
      </c>
    </row>
    <row r="3187" spans="1:8" x14ac:dyDescent="0.3">
      <c r="A3187" s="1">
        <v>43539</v>
      </c>
      <c r="B3187" s="1">
        <v>43542</v>
      </c>
      <c r="C3187">
        <v>278.35000000000002</v>
      </c>
      <c r="D3187">
        <v>278.95000610351502</v>
      </c>
      <c r="E3187">
        <v>278.13678759932498</v>
      </c>
      <c r="F3187">
        <v>-0.600006103515625</v>
      </c>
      <c r="G3187">
        <v>-0.213212400674819</v>
      </c>
      <c r="H3187">
        <v>0</v>
      </c>
    </row>
    <row r="3188" spans="1:8" x14ac:dyDescent="0.3">
      <c r="A3188" s="1">
        <v>43542</v>
      </c>
      <c r="B3188" s="1">
        <v>43543</v>
      </c>
      <c r="C3188">
        <v>278.35000000000002</v>
      </c>
      <c r="D3188">
        <v>278.499993896484</v>
      </c>
      <c r="E3188">
        <v>278.95228163003901</v>
      </c>
      <c r="F3188">
        <v>0.149993896484375</v>
      </c>
      <c r="G3188">
        <v>0.60228163003921498</v>
      </c>
      <c r="H3188">
        <v>0.14142135623734101</v>
      </c>
    </row>
    <row r="3189" spans="1:8" x14ac:dyDescent="0.3">
      <c r="A3189" s="1">
        <v>43543</v>
      </c>
      <c r="B3189" s="1">
        <v>43544</v>
      </c>
      <c r="C3189">
        <v>278.14999999999998</v>
      </c>
      <c r="D3189">
        <v>277.600012207031</v>
      </c>
      <c r="E3189">
        <v>278.86203064918499</v>
      </c>
      <c r="F3189">
        <v>-0.54998779296875</v>
      </c>
      <c r="G3189">
        <v>0.71203064918518</v>
      </c>
      <c r="H3189">
        <v>0.24748737341530699</v>
      </c>
    </row>
    <row r="3190" spans="1:8" x14ac:dyDescent="0.3">
      <c r="A3190" s="1">
        <v>43544</v>
      </c>
      <c r="B3190" s="1">
        <v>43545</v>
      </c>
      <c r="C3190">
        <v>278.5</v>
      </c>
      <c r="D3190">
        <v>279.25</v>
      </c>
      <c r="E3190">
        <v>278.71248006820599</v>
      </c>
      <c r="F3190">
        <v>0.75</v>
      </c>
      <c r="G3190">
        <v>0.212480068206787</v>
      </c>
      <c r="H3190">
        <v>1.3435028842544201</v>
      </c>
    </row>
    <row r="3191" spans="1:8" x14ac:dyDescent="0.3">
      <c r="A3191" s="1">
        <v>43545</v>
      </c>
      <c r="B3191" s="1">
        <v>43546</v>
      </c>
      <c r="C3191">
        <v>280.39999999999998</v>
      </c>
      <c r="D3191">
        <v>281.79999389648401</v>
      </c>
      <c r="E3191">
        <v>280.53285037875099</v>
      </c>
      <c r="F3191">
        <v>1.3999938964843699</v>
      </c>
      <c r="G3191">
        <v>0.13285037875175401</v>
      </c>
      <c r="H3191">
        <v>0.38890872965260898</v>
      </c>
    </row>
    <row r="3192" spans="1:8" x14ac:dyDescent="0.3">
      <c r="A3192" s="1">
        <v>43546</v>
      </c>
      <c r="B3192" s="1">
        <v>43549</v>
      </c>
      <c r="C3192">
        <v>280.95</v>
      </c>
      <c r="D3192">
        <v>276.899981689453</v>
      </c>
      <c r="E3192">
        <v>281.41126905083598</v>
      </c>
      <c r="F3192">
        <v>-4.0500183105468697</v>
      </c>
      <c r="G3192">
        <v>0.461269050836563</v>
      </c>
      <c r="H3192">
        <v>3.9244426355853399</v>
      </c>
    </row>
    <row r="3193" spans="1:8" x14ac:dyDescent="0.3">
      <c r="A3193" s="1">
        <v>43549</v>
      </c>
      <c r="B3193" s="1">
        <v>43550</v>
      </c>
      <c r="C3193">
        <v>275.39999999999998</v>
      </c>
      <c r="D3193">
        <v>276.39999999999998</v>
      </c>
      <c r="E3193">
        <v>274.79786964654897</v>
      </c>
      <c r="F3193">
        <v>-1</v>
      </c>
      <c r="G3193">
        <v>-0.60213035345077504</v>
      </c>
      <c r="H3193">
        <v>0.14142135623734101</v>
      </c>
    </row>
    <row r="3194" spans="1:8" x14ac:dyDescent="0.3">
      <c r="A3194" s="1">
        <v>43550</v>
      </c>
      <c r="B3194" s="1">
        <v>43551</v>
      </c>
      <c r="C3194">
        <v>275.60000000000002</v>
      </c>
      <c r="D3194">
        <v>274.60000000000002</v>
      </c>
      <c r="E3194">
        <v>275.935648804903</v>
      </c>
      <c r="F3194">
        <v>-1</v>
      </c>
      <c r="G3194">
        <v>0.33564880490303001</v>
      </c>
      <c r="H3194">
        <v>0</v>
      </c>
    </row>
    <row r="3195" spans="1:8" x14ac:dyDescent="0.3">
      <c r="A3195" s="1">
        <v>43551</v>
      </c>
      <c r="B3195" s="1">
        <v>43552</v>
      </c>
      <c r="C3195">
        <v>275.60000000000002</v>
      </c>
      <c r="D3195">
        <v>273.54998168945298</v>
      </c>
      <c r="E3195">
        <v>275.11316833495999</v>
      </c>
      <c r="F3195">
        <v>2.0500183105468701</v>
      </c>
      <c r="G3195">
        <v>-0.486831665039062</v>
      </c>
      <c r="H3195">
        <v>1.13137084989849</v>
      </c>
    </row>
    <row r="3196" spans="1:8" x14ac:dyDescent="0.3">
      <c r="A3196" s="1">
        <v>43552</v>
      </c>
      <c r="B3196" s="1">
        <v>43553</v>
      </c>
      <c r="C3196">
        <v>274</v>
      </c>
      <c r="D3196">
        <v>274.20001220703102</v>
      </c>
      <c r="E3196">
        <v>272.61124813556597</v>
      </c>
      <c r="F3196">
        <v>-0.20001220703125</v>
      </c>
      <c r="G3196">
        <v>-1.3887518644332799</v>
      </c>
      <c r="H3196">
        <v>0.56568542494924601</v>
      </c>
    </row>
    <row r="3197" spans="1:8" x14ac:dyDescent="0.3">
      <c r="A3197" s="1">
        <v>43553</v>
      </c>
      <c r="B3197" s="1">
        <v>43556</v>
      </c>
      <c r="C3197">
        <v>274.8</v>
      </c>
      <c r="D3197">
        <v>277.00001220703098</v>
      </c>
      <c r="E3197">
        <v>274.64124940633701</v>
      </c>
      <c r="F3197">
        <v>-2.20001220703125</v>
      </c>
      <c r="G3197">
        <v>-0.15875059366226099</v>
      </c>
      <c r="H3197">
        <v>3.0052038200428202</v>
      </c>
    </row>
    <row r="3198" spans="1:8" x14ac:dyDescent="0.3">
      <c r="A3198" s="1">
        <v>43556</v>
      </c>
      <c r="B3198" s="1">
        <v>43557</v>
      </c>
      <c r="C3198">
        <v>279.05</v>
      </c>
      <c r="D3198">
        <v>279.8</v>
      </c>
      <c r="E3198">
        <v>279.161688785254</v>
      </c>
      <c r="F3198">
        <v>0.75</v>
      </c>
      <c r="G3198">
        <v>0.111688785254955</v>
      </c>
      <c r="H3198">
        <v>0.74246212024588198</v>
      </c>
    </row>
    <row r="3199" spans="1:8" x14ac:dyDescent="0.3">
      <c r="A3199" s="1">
        <v>43557</v>
      </c>
      <c r="B3199" s="1">
        <v>43558</v>
      </c>
      <c r="C3199">
        <v>280.10000000000002</v>
      </c>
      <c r="D3199">
        <v>280.54998168945298</v>
      </c>
      <c r="E3199">
        <v>280.80337772369302</v>
      </c>
      <c r="F3199">
        <v>0.449981689453125</v>
      </c>
      <c r="G3199">
        <v>0.70337772369384699</v>
      </c>
      <c r="H3199">
        <v>3.0759144981614499</v>
      </c>
    </row>
    <row r="3200" spans="1:8" x14ac:dyDescent="0.3">
      <c r="A3200" s="1">
        <v>43558</v>
      </c>
      <c r="B3200" s="1">
        <v>43559</v>
      </c>
      <c r="C3200">
        <v>284.45</v>
      </c>
      <c r="D3200">
        <v>284.249987792968</v>
      </c>
      <c r="E3200">
        <v>284.33113939762097</v>
      </c>
      <c r="F3200">
        <v>0.20001220703125</v>
      </c>
      <c r="G3200">
        <v>-0.11886060237884501</v>
      </c>
      <c r="H3200">
        <v>0.31819805153393799</v>
      </c>
    </row>
    <row r="3201" spans="1:8" x14ac:dyDescent="0.3">
      <c r="A3201" s="1">
        <v>43559</v>
      </c>
      <c r="B3201" s="1">
        <v>43560</v>
      </c>
      <c r="C3201">
        <v>284.89999999999998</v>
      </c>
      <c r="D3201">
        <v>285.100012207031</v>
      </c>
      <c r="E3201">
        <v>284.28269495964003</v>
      </c>
      <c r="F3201">
        <v>-0.20001220703125</v>
      </c>
      <c r="G3201">
        <v>-0.61730504035949696</v>
      </c>
      <c r="H3201">
        <v>0.49497474683061499</v>
      </c>
    </row>
    <row r="3202" spans="1:8" x14ac:dyDescent="0.3">
      <c r="A3202" s="1">
        <v>43560</v>
      </c>
      <c r="B3202" s="1">
        <v>43563</v>
      </c>
      <c r="C3202">
        <v>285.60000000000002</v>
      </c>
      <c r="D3202">
        <v>286.60000000000002</v>
      </c>
      <c r="E3202">
        <v>285.67971100509101</v>
      </c>
      <c r="F3202">
        <v>1</v>
      </c>
      <c r="G3202">
        <v>7.9711005091667106E-2</v>
      </c>
      <c r="H3202">
        <v>0.53033008588991004</v>
      </c>
    </row>
    <row r="3203" spans="1:8" x14ac:dyDescent="0.3">
      <c r="A3203" s="1">
        <v>43563</v>
      </c>
      <c r="B3203" s="1">
        <v>43564</v>
      </c>
      <c r="C3203">
        <v>284.85000000000002</v>
      </c>
      <c r="D3203">
        <v>285.20000610351502</v>
      </c>
      <c r="E3203">
        <v>284.83038269579401</v>
      </c>
      <c r="F3203">
        <v>-0.350006103515625</v>
      </c>
      <c r="G3203">
        <v>-1.9617304205894401E-2</v>
      </c>
      <c r="H3203">
        <v>0.35355339059327301</v>
      </c>
    </row>
    <row r="3204" spans="1:8" x14ac:dyDescent="0.3">
      <c r="A3204" s="1">
        <v>43564</v>
      </c>
      <c r="B3204" s="1">
        <v>43565</v>
      </c>
      <c r="C3204">
        <v>285.35000000000002</v>
      </c>
      <c r="D3204">
        <v>284.249993896484</v>
      </c>
      <c r="E3204">
        <v>285.21903420090598</v>
      </c>
      <c r="F3204">
        <v>1.1000061035156199</v>
      </c>
      <c r="G3204">
        <v>-0.13096579909324599</v>
      </c>
      <c r="H3204">
        <v>1.0253048327204799</v>
      </c>
    </row>
    <row r="3205" spans="1:8" x14ac:dyDescent="0.3">
      <c r="A3205" s="1">
        <v>43565</v>
      </c>
      <c r="B3205" s="1">
        <v>43566</v>
      </c>
      <c r="C3205">
        <v>286.8</v>
      </c>
      <c r="D3205">
        <v>287.10001831054598</v>
      </c>
      <c r="E3205">
        <v>286.58348228335302</v>
      </c>
      <c r="F3205">
        <v>-0.300018310546875</v>
      </c>
      <c r="G3205">
        <v>-0.21651771664619399</v>
      </c>
      <c r="H3205">
        <v>0.63639610306791605</v>
      </c>
    </row>
    <row r="3206" spans="1:8" x14ac:dyDescent="0.3">
      <c r="A3206" s="1">
        <v>43566</v>
      </c>
      <c r="B3206" s="1">
        <v>43567</v>
      </c>
      <c r="C3206">
        <v>285.89999999999998</v>
      </c>
      <c r="D3206">
        <v>285.50000610351498</v>
      </c>
      <c r="E3206">
        <v>285.96529399752598</v>
      </c>
      <c r="F3206">
        <v>-0.399993896484375</v>
      </c>
      <c r="G3206">
        <v>6.5293997526168795E-2</v>
      </c>
      <c r="H3206">
        <v>0.81317279836455303</v>
      </c>
    </row>
    <row r="3207" spans="1:8" x14ac:dyDescent="0.3">
      <c r="A3207" s="1">
        <v>43567</v>
      </c>
      <c r="B3207" s="1">
        <v>43570</v>
      </c>
      <c r="C3207">
        <v>287.05</v>
      </c>
      <c r="D3207">
        <v>287.65000610351501</v>
      </c>
      <c r="E3207">
        <v>286.91321118474002</v>
      </c>
      <c r="F3207">
        <v>-0.600006103515625</v>
      </c>
      <c r="G3207">
        <v>-0.136788815259933</v>
      </c>
      <c r="H3207">
        <v>0.91923881554251896</v>
      </c>
    </row>
    <row r="3208" spans="1:8" x14ac:dyDescent="0.3">
      <c r="A3208" s="1">
        <v>43570</v>
      </c>
      <c r="B3208" s="1">
        <v>43571</v>
      </c>
      <c r="C3208">
        <v>288.35000000000002</v>
      </c>
      <c r="D3208">
        <v>287.749993896484</v>
      </c>
      <c r="E3208">
        <v>288.60800800323398</v>
      </c>
      <c r="F3208">
        <v>-0.600006103515625</v>
      </c>
      <c r="G3208">
        <v>0.258008003234863</v>
      </c>
      <c r="H3208">
        <v>0.63639610306787597</v>
      </c>
    </row>
    <row r="3209" spans="1:8" x14ac:dyDescent="0.3">
      <c r="A3209" s="1">
        <v>43571</v>
      </c>
      <c r="B3209" s="1">
        <v>43572</v>
      </c>
      <c r="C3209">
        <v>289.25</v>
      </c>
      <c r="D3209">
        <v>289.25</v>
      </c>
      <c r="E3209">
        <v>289.253742503002</v>
      </c>
      <c r="F3209">
        <v>0</v>
      </c>
      <c r="G3209">
        <v>3.74250300228595E-3</v>
      </c>
      <c r="H3209">
        <v>7.0710678118670794E-2</v>
      </c>
    </row>
    <row r="3210" spans="1:8" x14ac:dyDescent="0.3">
      <c r="A3210" s="1">
        <v>43572</v>
      </c>
      <c r="B3210" s="1">
        <v>43573</v>
      </c>
      <c r="C3210">
        <v>289.14999999999998</v>
      </c>
      <c r="D3210">
        <v>289.350012207031</v>
      </c>
      <c r="E3210">
        <v>289.24075661003502</v>
      </c>
      <c r="F3210">
        <v>0.20001220703125</v>
      </c>
      <c r="G3210">
        <v>9.0756610035896301E-2</v>
      </c>
      <c r="H3210">
        <v>3.57088924499203</v>
      </c>
    </row>
    <row r="3211" spans="1:8" x14ac:dyDescent="0.3">
      <c r="A3211" s="1">
        <v>43573</v>
      </c>
      <c r="B3211" s="1">
        <v>43574</v>
      </c>
      <c r="C3211">
        <v>284.10000000000002</v>
      </c>
      <c r="D3211">
        <v>285.35000000000002</v>
      </c>
      <c r="E3211">
        <v>284.13452939167598</v>
      </c>
      <c r="F3211">
        <v>1.25</v>
      </c>
      <c r="G3211">
        <v>3.4529391676187501E-2</v>
      </c>
      <c r="H3211">
        <v>3.53553390592952E-2</v>
      </c>
    </row>
    <row r="3212" spans="1:8" x14ac:dyDescent="0.3">
      <c r="A3212" s="1">
        <v>43574</v>
      </c>
      <c r="B3212" s="1">
        <v>43577</v>
      </c>
      <c r="C3212">
        <v>284.14999999999998</v>
      </c>
      <c r="D3212">
        <v>284.700018310546</v>
      </c>
      <c r="E3212">
        <v>284.45635720491401</v>
      </c>
      <c r="F3212">
        <v>0.550018310546875</v>
      </c>
      <c r="G3212">
        <v>0.30635720491409302</v>
      </c>
      <c r="H3212">
        <v>3.53553390592952E-2</v>
      </c>
    </row>
    <row r="3213" spans="1:8" x14ac:dyDescent="0.3">
      <c r="A3213" s="1">
        <v>43577</v>
      </c>
      <c r="B3213" s="1">
        <v>43578</v>
      </c>
      <c r="C3213">
        <v>284.10000000000002</v>
      </c>
      <c r="D3213">
        <v>284.45000610351502</v>
      </c>
      <c r="E3213">
        <v>284.45171318054201</v>
      </c>
      <c r="F3213">
        <v>0.350006103515625</v>
      </c>
      <c r="G3213">
        <v>0.35171318054199202</v>
      </c>
      <c r="H3213">
        <v>0.35355339059327301</v>
      </c>
    </row>
    <row r="3214" spans="1:8" x14ac:dyDescent="0.3">
      <c r="A3214" s="1">
        <v>43578</v>
      </c>
      <c r="B3214" s="1">
        <v>43579</v>
      </c>
      <c r="C3214">
        <v>284.60000000000002</v>
      </c>
      <c r="D3214">
        <v>286.04998168945298</v>
      </c>
      <c r="E3214">
        <v>284.78480092286998</v>
      </c>
      <c r="F3214">
        <v>1.4499816894531199</v>
      </c>
      <c r="G3214">
        <v>0.18480092287063599</v>
      </c>
      <c r="H3214">
        <v>1.9445436482630001</v>
      </c>
    </row>
    <row r="3215" spans="1:8" x14ac:dyDescent="0.3">
      <c r="A3215" s="1">
        <v>43579</v>
      </c>
      <c r="B3215" s="1">
        <v>43580</v>
      </c>
      <c r="C3215">
        <v>281.85000000000002</v>
      </c>
      <c r="D3215">
        <v>281.10000000000002</v>
      </c>
      <c r="E3215">
        <v>281.88097721561701</v>
      </c>
      <c r="F3215">
        <v>-0.75</v>
      </c>
      <c r="G3215">
        <v>3.0977215617895099E-2</v>
      </c>
      <c r="H3215">
        <v>0.70710678118654702</v>
      </c>
    </row>
    <row r="3216" spans="1:8" x14ac:dyDescent="0.3">
      <c r="A3216" s="1">
        <v>43580</v>
      </c>
      <c r="B3216" s="1">
        <v>43581</v>
      </c>
      <c r="C3216">
        <v>280.85000000000002</v>
      </c>
      <c r="D3216">
        <v>279.79998168945298</v>
      </c>
      <c r="E3216">
        <v>280.59361434578898</v>
      </c>
      <c r="F3216">
        <v>1.0500183105468699</v>
      </c>
      <c r="G3216">
        <v>-0.25638565421104398</v>
      </c>
      <c r="H3216">
        <v>1.0606601717798201</v>
      </c>
    </row>
    <row r="3217" spans="1:8" x14ac:dyDescent="0.3">
      <c r="A3217" s="1">
        <v>43581</v>
      </c>
      <c r="B3217" s="1">
        <v>43584</v>
      </c>
      <c r="C3217">
        <v>279.35000000000002</v>
      </c>
      <c r="D3217">
        <v>280.04998168945298</v>
      </c>
      <c r="E3217">
        <v>278.93973649144101</v>
      </c>
      <c r="F3217">
        <v>-0.699981689453125</v>
      </c>
      <c r="G3217">
        <v>-0.41026350855827298</v>
      </c>
      <c r="H3217">
        <v>4.1719300090006097</v>
      </c>
    </row>
    <row r="3218" spans="1:8" x14ac:dyDescent="0.3">
      <c r="A3218" s="1">
        <v>43584</v>
      </c>
      <c r="B3218" s="1">
        <v>43585</v>
      </c>
      <c r="C3218">
        <v>285.25</v>
      </c>
      <c r="D3218">
        <v>284.75</v>
      </c>
      <c r="E3218">
        <v>284.77275750041002</v>
      </c>
      <c r="F3218">
        <v>0.5</v>
      </c>
      <c r="G3218">
        <v>-0.47724249958991999</v>
      </c>
      <c r="H3218">
        <v>1.5909902576697299</v>
      </c>
    </row>
    <row r="3219" spans="1:8" x14ac:dyDescent="0.3">
      <c r="A3219" s="1">
        <v>43585</v>
      </c>
      <c r="B3219" s="1">
        <v>43586</v>
      </c>
      <c r="C3219">
        <v>283</v>
      </c>
      <c r="D3219">
        <v>284.75</v>
      </c>
      <c r="E3219">
        <v>283.66073137521698</v>
      </c>
      <c r="F3219">
        <v>1.75</v>
      </c>
      <c r="G3219">
        <v>0.66073137521743697</v>
      </c>
      <c r="H3219">
        <v>0</v>
      </c>
    </row>
    <row r="3220" spans="1:8" x14ac:dyDescent="0.3">
      <c r="A3220" s="1">
        <v>43586</v>
      </c>
      <c r="B3220" s="1">
        <v>43587</v>
      </c>
      <c r="C3220">
        <v>283</v>
      </c>
      <c r="D3220">
        <v>281.600006103515</v>
      </c>
      <c r="E3220">
        <v>282.65840980410502</v>
      </c>
      <c r="F3220">
        <v>1.3999938964843699</v>
      </c>
      <c r="G3220">
        <v>-0.341590195894241</v>
      </c>
      <c r="H3220">
        <v>1.0253048327204799</v>
      </c>
    </row>
    <row r="3221" spans="1:8" x14ac:dyDescent="0.3">
      <c r="A3221" s="1">
        <v>43587</v>
      </c>
      <c r="B3221" s="1">
        <v>43588</v>
      </c>
      <c r="C3221">
        <v>284.45</v>
      </c>
      <c r="D3221">
        <v>284.2</v>
      </c>
      <c r="E3221">
        <v>284.350140985846</v>
      </c>
      <c r="F3221">
        <v>0.25</v>
      </c>
      <c r="G3221">
        <v>-9.9859014153480502E-2</v>
      </c>
      <c r="H3221">
        <v>2.05060966544097</v>
      </c>
    </row>
    <row r="3222" spans="1:8" x14ac:dyDescent="0.3">
      <c r="A3222" s="1">
        <v>43588</v>
      </c>
      <c r="B3222" s="1">
        <v>43591</v>
      </c>
      <c r="C3222">
        <v>281.55</v>
      </c>
      <c r="D3222">
        <v>284.200024414062</v>
      </c>
      <c r="E3222">
        <v>282.18657462596798</v>
      </c>
      <c r="F3222">
        <v>2.6500244140625</v>
      </c>
      <c r="G3222">
        <v>0.63657462596893299</v>
      </c>
      <c r="H3222">
        <v>0</v>
      </c>
    </row>
    <row r="3223" spans="1:8" x14ac:dyDescent="0.3">
      <c r="A3223" s="1">
        <v>43591</v>
      </c>
      <c r="B3223" s="1">
        <v>43592</v>
      </c>
      <c r="C3223">
        <v>281.55</v>
      </c>
      <c r="D3223">
        <v>278.60001831054598</v>
      </c>
      <c r="E3223">
        <v>281.29340966343801</v>
      </c>
      <c r="F3223">
        <v>2.9499816894531201</v>
      </c>
      <c r="G3223">
        <v>-0.256590336561203</v>
      </c>
      <c r="H3223">
        <v>1.5202795795510999</v>
      </c>
    </row>
    <row r="3224" spans="1:8" x14ac:dyDescent="0.3">
      <c r="A3224" s="1">
        <v>43592</v>
      </c>
      <c r="B3224" s="1">
        <v>43593</v>
      </c>
      <c r="C3224">
        <v>279.39999999999998</v>
      </c>
      <c r="D3224">
        <v>275.64999999999998</v>
      </c>
      <c r="E3224">
        <v>278.274829292297</v>
      </c>
      <c r="F3224">
        <v>3.75</v>
      </c>
      <c r="G3224">
        <v>-1.1251707077026301</v>
      </c>
      <c r="H3224">
        <v>1.16672618895778</v>
      </c>
    </row>
    <row r="3225" spans="1:8" x14ac:dyDescent="0.3">
      <c r="A3225" s="1">
        <v>43593</v>
      </c>
      <c r="B3225" s="1">
        <v>43594</v>
      </c>
      <c r="C3225">
        <v>277.75</v>
      </c>
      <c r="D3225">
        <v>276.79998779296801</v>
      </c>
      <c r="E3225">
        <v>277.51506602764101</v>
      </c>
      <c r="F3225">
        <v>0.95001220703125</v>
      </c>
      <c r="G3225">
        <v>-0.234933972358703</v>
      </c>
      <c r="H3225">
        <v>5.5861435713737002</v>
      </c>
    </row>
    <row r="3226" spans="1:8" x14ac:dyDescent="0.3">
      <c r="A3226" s="1">
        <v>43594</v>
      </c>
      <c r="B3226" s="1">
        <v>43595</v>
      </c>
      <c r="C3226">
        <v>269.85000000000002</v>
      </c>
      <c r="D3226">
        <v>269.79998168945298</v>
      </c>
      <c r="E3226">
        <v>270.92588052749602</v>
      </c>
      <c r="F3226">
        <v>-5.0018310546875E-2</v>
      </c>
      <c r="G3226">
        <v>1.0758805274963299</v>
      </c>
      <c r="H3226">
        <v>0.212132034355972</v>
      </c>
    </row>
    <row r="3227" spans="1:8" x14ac:dyDescent="0.3">
      <c r="A3227" s="1">
        <v>43595</v>
      </c>
      <c r="B3227" s="1">
        <v>43598</v>
      </c>
      <c r="C3227">
        <v>269.55</v>
      </c>
      <c r="D3227">
        <v>267.15000610351501</v>
      </c>
      <c r="E3227">
        <v>269.51902491711002</v>
      </c>
      <c r="F3227">
        <v>2.3999938964843701</v>
      </c>
      <c r="G3227">
        <v>-3.0975082889199201E-2</v>
      </c>
      <c r="H3227">
        <v>2.05060966544101</v>
      </c>
    </row>
    <row r="3228" spans="1:8" x14ac:dyDescent="0.3">
      <c r="A3228" s="1">
        <v>43598</v>
      </c>
      <c r="B3228" s="1">
        <v>43599</v>
      </c>
      <c r="C3228">
        <v>266.64999999999998</v>
      </c>
      <c r="D3228">
        <v>263.600012207031</v>
      </c>
      <c r="E3228">
        <v>267.33297505378698</v>
      </c>
      <c r="F3228">
        <v>-3.04998779296875</v>
      </c>
      <c r="G3228">
        <v>0.682975053787231</v>
      </c>
      <c r="H3228">
        <v>0.28284271247460202</v>
      </c>
    </row>
    <row r="3229" spans="1:8" x14ac:dyDescent="0.3">
      <c r="A3229" s="1">
        <v>43599</v>
      </c>
      <c r="B3229" s="1">
        <v>43600</v>
      </c>
      <c r="C3229">
        <v>266.25</v>
      </c>
      <c r="D3229">
        <v>266.45001220703102</v>
      </c>
      <c r="E3229">
        <v>265.89010348916003</v>
      </c>
      <c r="F3229">
        <v>-0.20001220703125</v>
      </c>
      <c r="G3229">
        <v>-0.359896510839462</v>
      </c>
      <c r="H3229">
        <v>1.0960155108391501</v>
      </c>
    </row>
    <row r="3230" spans="1:8" x14ac:dyDescent="0.3">
      <c r="A3230" s="1">
        <v>43600</v>
      </c>
      <c r="B3230" s="1">
        <v>43601</v>
      </c>
      <c r="C3230">
        <v>267.8</v>
      </c>
      <c r="D3230">
        <v>267.10001831054598</v>
      </c>
      <c r="E3230">
        <v>267.26386587619697</v>
      </c>
      <c r="F3230">
        <v>0.699981689453125</v>
      </c>
      <c r="G3230">
        <v>-0.53613412380218495</v>
      </c>
      <c r="H3230">
        <v>2.7223611075682199</v>
      </c>
    </row>
    <row r="3231" spans="1:8" x14ac:dyDescent="0.3">
      <c r="A3231" s="1">
        <v>43601</v>
      </c>
      <c r="B3231" s="1">
        <v>43602</v>
      </c>
      <c r="C3231">
        <v>263.95</v>
      </c>
      <c r="D3231">
        <v>265.54997558593698</v>
      </c>
      <c r="E3231">
        <v>263.30826557874599</v>
      </c>
      <c r="F3231">
        <v>-1.5999755859375</v>
      </c>
      <c r="G3231">
        <v>-0.64173442125320401</v>
      </c>
      <c r="H3231">
        <v>1.0960155108391501</v>
      </c>
    </row>
    <row r="3232" spans="1:8" x14ac:dyDescent="0.3">
      <c r="A3232" s="1">
        <v>43602</v>
      </c>
      <c r="B3232" s="1">
        <v>43605</v>
      </c>
      <c r="C3232">
        <v>262.39999999999998</v>
      </c>
      <c r="D3232">
        <v>263.700018310546</v>
      </c>
      <c r="E3232">
        <v>263.15409847497898</v>
      </c>
      <c r="F3232">
        <v>1.3000183105468699</v>
      </c>
      <c r="G3232">
        <v>0.75409847497939997</v>
      </c>
      <c r="H3232">
        <v>0.35355339059327301</v>
      </c>
    </row>
    <row r="3233" spans="1:8" x14ac:dyDescent="0.3">
      <c r="A3233" s="1">
        <v>43605</v>
      </c>
      <c r="B3233" s="1">
        <v>43606</v>
      </c>
      <c r="C3233">
        <v>262.89999999999998</v>
      </c>
      <c r="D3233">
        <v>262.29999389648401</v>
      </c>
      <c r="E3233">
        <v>262.61192312240598</v>
      </c>
      <c r="F3233">
        <v>0.600006103515625</v>
      </c>
      <c r="G3233">
        <v>-0.28807687759399397</v>
      </c>
      <c r="H3233">
        <v>0.95459415460185504</v>
      </c>
    </row>
    <row r="3234" spans="1:8" x14ac:dyDescent="0.3">
      <c r="A3234" s="1">
        <v>43606</v>
      </c>
      <c r="B3234" s="1">
        <v>43607</v>
      </c>
      <c r="C3234">
        <v>264.25</v>
      </c>
      <c r="D3234">
        <v>265</v>
      </c>
      <c r="E3234">
        <v>264.24025352485398</v>
      </c>
      <c r="F3234">
        <v>-0.75</v>
      </c>
      <c r="G3234">
        <v>-9.7464751452207496E-3</v>
      </c>
      <c r="H3234">
        <v>0.38890872965260898</v>
      </c>
    </row>
    <row r="3235" spans="1:8" x14ac:dyDescent="0.3">
      <c r="A3235" s="1">
        <v>43607</v>
      </c>
      <c r="B3235" s="1">
        <v>43608</v>
      </c>
      <c r="C3235">
        <v>264.8</v>
      </c>
      <c r="D3235">
        <v>264.35001831054598</v>
      </c>
      <c r="E3235">
        <v>264.31432195305803</v>
      </c>
      <c r="F3235">
        <v>0.449981689453125</v>
      </c>
      <c r="G3235">
        <v>-0.48567804694175698</v>
      </c>
      <c r="H3235">
        <v>0.74246212024588198</v>
      </c>
    </row>
    <row r="3236" spans="1:8" x14ac:dyDescent="0.3">
      <c r="A3236" s="1">
        <v>43608</v>
      </c>
      <c r="B3236" s="1">
        <v>43609</v>
      </c>
      <c r="C3236">
        <v>263.75</v>
      </c>
      <c r="D3236">
        <v>263.04998779296801</v>
      </c>
      <c r="E3236">
        <v>263.77925386652299</v>
      </c>
      <c r="F3236">
        <v>-0.70001220703125</v>
      </c>
      <c r="G3236">
        <v>2.9253866523504202E-2</v>
      </c>
      <c r="H3236">
        <v>0.84852813742384803</v>
      </c>
    </row>
    <row r="3237" spans="1:8" x14ac:dyDescent="0.3">
      <c r="A3237" s="1">
        <v>43609</v>
      </c>
      <c r="B3237" s="1">
        <v>43612</v>
      </c>
      <c r="C3237">
        <v>262.55</v>
      </c>
      <c r="D3237">
        <v>261.950024414062</v>
      </c>
      <c r="E3237">
        <v>263.15998100042299</v>
      </c>
      <c r="F3237">
        <v>-0.5999755859375</v>
      </c>
      <c r="G3237">
        <v>0.60998100042343095</v>
      </c>
      <c r="H3237">
        <v>0.31819805153393799</v>
      </c>
    </row>
    <row r="3238" spans="1:8" x14ac:dyDescent="0.3">
      <c r="A3238" s="1">
        <v>43612</v>
      </c>
      <c r="B3238" s="1">
        <v>43613</v>
      </c>
      <c r="C3238">
        <v>262.10000000000002</v>
      </c>
      <c r="D3238">
        <v>262.10000000000002</v>
      </c>
      <c r="E3238">
        <v>262.28365862965501</v>
      </c>
      <c r="F3238">
        <v>0</v>
      </c>
      <c r="G3238">
        <v>0.18365862965583801</v>
      </c>
      <c r="H3238">
        <v>0.28284271247460202</v>
      </c>
    </row>
    <row r="3239" spans="1:8" x14ac:dyDescent="0.3">
      <c r="A3239" s="1">
        <v>43613</v>
      </c>
      <c r="B3239" s="1">
        <v>43614</v>
      </c>
      <c r="C3239">
        <v>262.5</v>
      </c>
      <c r="D3239">
        <v>261.600006103515</v>
      </c>
      <c r="E3239">
        <v>262.22864603996197</v>
      </c>
      <c r="F3239">
        <v>0.899993896484375</v>
      </c>
      <c r="G3239">
        <v>-0.271353960037231</v>
      </c>
      <c r="H3239">
        <v>2.6870057685088802</v>
      </c>
    </row>
    <row r="3240" spans="1:8" x14ac:dyDescent="0.3">
      <c r="A3240" s="1">
        <v>43614</v>
      </c>
      <c r="B3240" s="1">
        <v>43615</v>
      </c>
      <c r="C3240">
        <v>258.7</v>
      </c>
      <c r="D3240">
        <v>259.79997558593698</v>
      </c>
      <c r="E3240">
        <v>258.82344116717502</v>
      </c>
      <c r="F3240">
        <v>1.0999755859375</v>
      </c>
      <c r="G3240">
        <v>0.123441167175769</v>
      </c>
      <c r="H3240">
        <v>2.2627416997969401</v>
      </c>
    </row>
    <row r="3241" spans="1:8" x14ac:dyDescent="0.3">
      <c r="A3241" s="1">
        <v>43615</v>
      </c>
      <c r="B3241" s="1">
        <v>43616</v>
      </c>
      <c r="C3241">
        <v>261.89999999999998</v>
      </c>
      <c r="D3241">
        <v>260.600012207031</v>
      </c>
      <c r="E3241">
        <v>260.62800481319402</v>
      </c>
      <c r="F3241">
        <v>1.29998779296875</v>
      </c>
      <c r="G3241">
        <v>-1.27199518680572</v>
      </c>
      <c r="H3241">
        <v>0.56568542494920504</v>
      </c>
    </row>
    <row r="3242" spans="1:8" x14ac:dyDescent="0.3">
      <c r="A3242" s="1">
        <v>43616</v>
      </c>
      <c r="B3242" s="1">
        <v>43619</v>
      </c>
      <c r="C3242">
        <v>261.10000000000002</v>
      </c>
      <c r="D3242">
        <v>260.54998168945298</v>
      </c>
      <c r="E3242">
        <v>262.413585042953</v>
      </c>
      <c r="F3242">
        <v>-0.550018310546875</v>
      </c>
      <c r="G3242">
        <v>1.3135850429534901</v>
      </c>
      <c r="H3242">
        <v>3.2173358543987498</v>
      </c>
    </row>
    <row r="3243" spans="1:8" x14ac:dyDescent="0.3">
      <c r="A3243" s="1">
        <v>43619</v>
      </c>
      <c r="B3243" s="1">
        <v>43620</v>
      </c>
      <c r="C3243">
        <v>265.64999999999998</v>
      </c>
      <c r="D3243">
        <v>265.39999999999998</v>
      </c>
      <c r="E3243">
        <v>265.07758071422501</v>
      </c>
      <c r="F3243">
        <v>0.25</v>
      </c>
      <c r="G3243">
        <v>-0.57241928577423096</v>
      </c>
      <c r="H3243">
        <v>0.70710678118654702</v>
      </c>
    </row>
    <row r="3244" spans="1:8" x14ac:dyDescent="0.3">
      <c r="A3244" s="1">
        <v>43620</v>
      </c>
      <c r="B3244" s="1">
        <v>43621</v>
      </c>
      <c r="C3244">
        <v>264.64999999999998</v>
      </c>
      <c r="D3244">
        <v>267.14999999999998</v>
      </c>
      <c r="E3244">
        <v>263.69478776454901</v>
      </c>
      <c r="F3244">
        <v>-2.5</v>
      </c>
      <c r="G3244">
        <v>-0.95521223545074396</v>
      </c>
      <c r="H3244">
        <v>0.63639610306791605</v>
      </c>
    </row>
    <row r="3245" spans="1:8" x14ac:dyDescent="0.3">
      <c r="A3245" s="1">
        <v>43621</v>
      </c>
      <c r="B3245" s="1">
        <v>43622</v>
      </c>
      <c r="C3245">
        <v>265.55</v>
      </c>
      <c r="D3245">
        <v>267.15000610351501</v>
      </c>
      <c r="E3245">
        <v>265.877350705862</v>
      </c>
      <c r="F3245">
        <v>1.6000061035156199</v>
      </c>
      <c r="G3245">
        <v>0.32735070586204501</v>
      </c>
      <c r="H3245">
        <v>0</v>
      </c>
    </row>
    <row r="3246" spans="1:8" x14ac:dyDescent="0.3">
      <c r="A3246" s="1">
        <v>43622</v>
      </c>
      <c r="B3246" s="1">
        <v>43623</v>
      </c>
      <c r="C3246">
        <v>265.55</v>
      </c>
      <c r="D3246">
        <v>265.35001831054598</v>
      </c>
      <c r="E3246">
        <v>264.55551533699003</v>
      </c>
      <c r="F3246">
        <v>0.199981689453125</v>
      </c>
      <c r="G3246">
        <v>-0.994484663009643</v>
      </c>
      <c r="H3246">
        <v>0.24748737341530699</v>
      </c>
    </row>
    <row r="3247" spans="1:8" x14ac:dyDescent="0.3">
      <c r="A3247" s="1">
        <v>43623</v>
      </c>
      <c r="B3247" s="1">
        <v>43626</v>
      </c>
      <c r="C3247">
        <v>265.2</v>
      </c>
      <c r="D3247">
        <v>267.29997558593698</v>
      </c>
      <c r="E3247">
        <v>264.04347009658801</v>
      </c>
      <c r="F3247">
        <v>-2.0999755859375</v>
      </c>
      <c r="G3247">
        <v>-1.1565299034118599</v>
      </c>
      <c r="H3247">
        <v>2.89913780286486</v>
      </c>
    </row>
    <row r="3248" spans="1:8" x14ac:dyDescent="0.3">
      <c r="A3248" s="1">
        <v>43626</v>
      </c>
      <c r="B3248" s="1">
        <v>43627</v>
      </c>
      <c r="C3248">
        <v>269.3</v>
      </c>
      <c r="D3248">
        <v>268.85001831054598</v>
      </c>
      <c r="E3248">
        <v>269.013538616895</v>
      </c>
      <c r="F3248">
        <v>0.449981689453125</v>
      </c>
      <c r="G3248">
        <v>-0.28646138310432401</v>
      </c>
      <c r="H3248">
        <v>1.0253048327204799</v>
      </c>
    </row>
    <row r="3249" spans="1:8" x14ac:dyDescent="0.3">
      <c r="A3249" s="1">
        <v>43627</v>
      </c>
      <c r="B3249" s="1">
        <v>43628</v>
      </c>
      <c r="C3249">
        <v>270.75</v>
      </c>
      <c r="D3249">
        <v>270.850006103515</v>
      </c>
      <c r="E3249">
        <v>270.908260703086</v>
      </c>
      <c r="F3249">
        <v>0.100006103515625</v>
      </c>
      <c r="G3249">
        <v>0.158260703086853</v>
      </c>
      <c r="H3249">
        <v>0.70710678118654702</v>
      </c>
    </row>
    <row r="3250" spans="1:8" x14ac:dyDescent="0.3">
      <c r="A3250" s="1">
        <v>43628</v>
      </c>
      <c r="B3250" s="1">
        <v>43629</v>
      </c>
      <c r="C3250">
        <v>269.75</v>
      </c>
      <c r="D3250">
        <v>269.350006103515</v>
      </c>
      <c r="E3250">
        <v>269.13863527774799</v>
      </c>
      <c r="F3250">
        <v>0.399993896484375</v>
      </c>
      <c r="G3250">
        <v>-0.61136472225189198</v>
      </c>
      <c r="H3250">
        <v>0.106066017177966</v>
      </c>
    </row>
    <row r="3251" spans="1:8" x14ac:dyDescent="0.3">
      <c r="A3251" s="1">
        <v>43629</v>
      </c>
      <c r="B3251" s="1">
        <v>43630</v>
      </c>
      <c r="C3251">
        <v>269.60000000000002</v>
      </c>
      <c r="D3251">
        <v>270.04998168945298</v>
      </c>
      <c r="E3251">
        <v>269.94954836964598</v>
      </c>
      <c r="F3251">
        <v>0.449981689453125</v>
      </c>
      <c r="G3251">
        <v>0.349548369646072</v>
      </c>
      <c r="H3251">
        <v>0.247487373415267</v>
      </c>
    </row>
    <row r="3252" spans="1:8" x14ac:dyDescent="0.3">
      <c r="A3252" s="1">
        <v>43630</v>
      </c>
      <c r="B3252" s="1">
        <v>43633</v>
      </c>
      <c r="C3252">
        <v>269.95</v>
      </c>
      <c r="D3252">
        <v>269.7</v>
      </c>
      <c r="E3252">
        <v>269.02388395071</v>
      </c>
      <c r="F3252">
        <v>0.25</v>
      </c>
      <c r="G3252">
        <v>-0.92611604928970304</v>
      </c>
      <c r="H3252">
        <v>0.212132034355972</v>
      </c>
    </row>
    <row r="3253" spans="1:8" x14ac:dyDescent="0.3">
      <c r="A3253" s="1">
        <v>43633</v>
      </c>
      <c r="B3253" s="1">
        <v>43634</v>
      </c>
      <c r="C3253">
        <v>270.25</v>
      </c>
      <c r="D3253">
        <v>269.54998779296801</v>
      </c>
      <c r="E3253">
        <v>270.16877058148299</v>
      </c>
      <c r="F3253">
        <v>0.70001220703125</v>
      </c>
      <c r="G3253">
        <v>-8.1229418516159002E-2</v>
      </c>
      <c r="H3253">
        <v>0.98994949366115004</v>
      </c>
    </row>
    <row r="3254" spans="1:8" x14ac:dyDescent="0.3">
      <c r="A3254" s="1">
        <v>43634</v>
      </c>
      <c r="B3254" s="1">
        <v>43635</v>
      </c>
      <c r="C3254">
        <v>271.64999999999998</v>
      </c>
      <c r="D3254">
        <v>274.700018310546</v>
      </c>
      <c r="E3254">
        <v>272.09222322106302</v>
      </c>
      <c r="F3254">
        <v>3.0500183105468701</v>
      </c>
      <c r="G3254">
        <v>0.442223221063613</v>
      </c>
      <c r="H3254">
        <v>2.26274169979698</v>
      </c>
    </row>
    <row r="3255" spans="1:8" x14ac:dyDescent="0.3">
      <c r="A3255" s="1">
        <v>43635</v>
      </c>
      <c r="B3255" s="1">
        <v>43636</v>
      </c>
      <c r="C3255">
        <v>274.85000000000002</v>
      </c>
      <c r="D3255">
        <v>275.29998168945298</v>
      </c>
      <c r="E3255">
        <v>274.28806517124099</v>
      </c>
      <c r="F3255">
        <v>-0.449981689453125</v>
      </c>
      <c r="G3255">
        <v>-0.56193482875823897</v>
      </c>
      <c r="H3255">
        <v>0.88388347648318399</v>
      </c>
    </row>
    <row r="3256" spans="1:8" x14ac:dyDescent="0.3">
      <c r="A3256" s="1">
        <v>43636</v>
      </c>
      <c r="B3256" s="1">
        <v>43637</v>
      </c>
      <c r="C3256">
        <v>276.10000000000002</v>
      </c>
      <c r="D3256">
        <v>276.14998779296798</v>
      </c>
      <c r="E3256">
        <v>275.41110829114899</v>
      </c>
      <c r="F3256">
        <v>-4.998779296875E-2</v>
      </c>
      <c r="G3256">
        <v>-0.68889170885086004</v>
      </c>
      <c r="H3256">
        <v>0.28284271247464299</v>
      </c>
    </row>
    <row r="3257" spans="1:8" x14ac:dyDescent="0.3">
      <c r="A3257" s="1">
        <v>43637</v>
      </c>
      <c r="B3257" s="1">
        <v>43640</v>
      </c>
      <c r="C3257">
        <v>275.7</v>
      </c>
      <c r="D3257">
        <v>276.04997558593698</v>
      </c>
      <c r="E3257">
        <v>276.86364598274201</v>
      </c>
      <c r="F3257">
        <v>0.3499755859375</v>
      </c>
      <c r="G3257">
        <v>1.1636459827423</v>
      </c>
      <c r="H3257">
        <v>0</v>
      </c>
    </row>
    <row r="3258" spans="1:8" x14ac:dyDescent="0.3">
      <c r="A3258" s="1">
        <v>43640</v>
      </c>
      <c r="B3258" s="1">
        <v>43641</v>
      </c>
      <c r="C3258">
        <v>275.7</v>
      </c>
      <c r="D3258">
        <v>275.45</v>
      </c>
      <c r="E3258">
        <v>275.66264418214502</v>
      </c>
      <c r="F3258">
        <v>0.25</v>
      </c>
      <c r="G3258">
        <v>-3.7355817854404401E-2</v>
      </c>
      <c r="H3258">
        <v>0.459619407771239</v>
      </c>
    </row>
    <row r="3259" spans="1:8" x14ac:dyDescent="0.3">
      <c r="A3259" s="1">
        <v>43641</v>
      </c>
      <c r="B3259" s="1">
        <v>43642</v>
      </c>
      <c r="C3259">
        <v>275.05</v>
      </c>
      <c r="D3259">
        <v>274.90000610351501</v>
      </c>
      <c r="E3259">
        <v>274.57459359169002</v>
      </c>
      <c r="F3259">
        <v>0.149993896484375</v>
      </c>
      <c r="G3259">
        <v>-0.47540640830993602</v>
      </c>
      <c r="H3259">
        <v>0.49497474683057502</v>
      </c>
    </row>
    <row r="3260" spans="1:8" x14ac:dyDescent="0.3">
      <c r="A3260" s="1">
        <v>43642</v>
      </c>
      <c r="B3260" s="1">
        <v>43643</v>
      </c>
      <c r="C3260">
        <v>275.75</v>
      </c>
      <c r="D3260">
        <v>276.5</v>
      </c>
      <c r="E3260">
        <v>275.390852630138</v>
      </c>
      <c r="F3260">
        <v>-0.75</v>
      </c>
      <c r="G3260">
        <v>-0.35914736986160201</v>
      </c>
      <c r="H3260">
        <v>2.4395183950935801</v>
      </c>
    </row>
    <row r="3261" spans="1:8" x14ac:dyDescent="0.3">
      <c r="A3261" s="1">
        <v>43643</v>
      </c>
      <c r="B3261" s="1">
        <v>43644</v>
      </c>
      <c r="C3261">
        <v>279.2</v>
      </c>
      <c r="D3261">
        <v>278.84999389648402</v>
      </c>
      <c r="E3261">
        <v>278.48533017635299</v>
      </c>
      <c r="F3261">
        <v>0.350006103515625</v>
      </c>
      <c r="G3261">
        <v>-0.71466982364654497</v>
      </c>
      <c r="H3261">
        <v>0.56568542494924601</v>
      </c>
    </row>
    <row r="3262" spans="1:8" x14ac:dyDescent="0.3">
      <c r="A3262" s="1">
        <v>43644</v>
      </c>
      <c r="B3262" s="1">
        <v>43647</v>
      </c>
      <c r="C3262">
        <v>278.39999999999998</v>
      </c>
      <c r="D3262">
        <v>280.850012207031</v>
      </c>
      <c r="E3262">
        <v>277.71849443912498</v>
      </c>
      <c r="F3262">
        <v>-2.45001220703125</v>
      </c>
      <c r="G3262">
        <v>-0.68150556087493896</v>
      </c>
      <c r="H3262">
        <v>0.212132034355932</v>
      </c>
    </row>
    <row r="3263" spans="1:8" x14ac:dyDescent="0.3">
      <c r="A3263" s="1">
        <v>43647</v>
      </c>
      <c r="B3263" s="1">
        <v>43648</v>
      </c>
      <c r="C3263">
        <v>278.10000000000002</v>
      </c>
      <c r="D3263">
        <v>276.10000000000002</v>
      </c>
      <c r="E3263">
        <v>278.067829026281</v>
      </c>
      <c r="F3263">
        <v>2</v>
      </c>
      <c r="G3263">
        <v>-3.2170973718166303E-2</v>
      </c>
      <c r="H3263">
        <v>0.77781745930521795</v>
      </c>
    </row>
    <row r="3264" spans="1:8" x14ac:dyDescent="0.3">
      <c r="A3264" s="1">
        <v>43648</v>
      </c>
      <c r="B3264" s="1">
        <v>43649</v>
      </c>
      <c r="C3264">
        <v>277</v>
      </c>
      <c r="D3264">
        <v>276.5</v>
      </c>
      <c r="E3264">
        <v>277.646639585495</v>
      </c>
      <c r="F3264">
        <v>-0.5</v>
      </c>
      <c r="G3264">
        <v>0.64663958549499501</v>
      </c>
      <c r="H3264">
        <v>2.8284271247461898</v>
      </c>
    </row>
    <row r="3265" spans="1:8" x14ac:dyDescent="0.3">
      <c r="A3265" s="1">
        <v>43649</v>
      </c>
      <c r="B3265" s="1">
        <v>43650</v>
      </c>
      <c r="C3265">
        <v>273</v>
      </c>
      <c r="D3265">
        <v>273.39999389648398</v>
      </c>
      <c r="E3265">
        <v>274.09482836723299</v>
      </c>
      <c r="F3265">
        <v>0.399993896484375</v>
      </c>
      <c r="G3265">
        <v>1.0948283672332699</v>
      </c>
      <c r="H3265">
        <v>1.8031222920257</v>
      </c>
    </row>
    <row r="3266" spans="1:8" x14ac:dyDescent="0.3">
      <c r="A3266" s="1">
        <v>43650</v>
      </c>
      <c r="B3266" s="1">
        <v>43651</v>
      </c>
      <c r="C3266">
        <v>275.55</v>
      </c>
      <c r="D3266">
        <v>275.35001831054598</v>
      </c>
      <c r="E3266">
        <v>275.42374624609897</v>
      </c>
      <c r="F3266">
        <v>0.199981689453125</v>
      </c>
      <c r="G3266">
        <v>-0.12625375390052701</v>
      </c>
      <c r="H3266">
        <v>0.49497474683057502</v>
      </c>
    </row>
    <row r="3267" spans="1:8" x14ac:dyDescent="0.3">
      <c r="A3267" s="1">
        <v>43651</v>
      </c>
      <c r="B3267" s="1">
        <v>43654</v>
      </c>
      <c r="C3267">
        <v>274.85000000000002</v>
      </c>
      <c r="D3267">
        <v>272.70000610351502</v>
      </c>
      <c r="E3267">
        <v>275.513414061069</v>
      </c>
      <c r="F3267">
        <v>-2.1499938964843701</v>
      </c>
      <c r="G3267">
        <v>0.66341406106948797</v>
      </c>
      <c r="H3267">
        <v>3.9951533137040101</v>
      </c>
    </row>
    <row r="3268" spans="1:8" x14ac:dyDescent="0.3">
      <c r="A3268" s="1">
        <v>43654</v>
      </c>
      <c r="B3268" s="1">
        <v>43655</v>
      </c>
      <c r="C3268">
        <v>269.2</v>
      </c>
      <c r="D3268">
        <v>269.999987792968</v>
      </c>
      <c r="E3268">
        <v>269.40909294485999</v>
      </c>
      <c r="F3268">
        <v>0.79998779296875</v>
      </c>
      <c r="G3268">
        <v>0.20909294486045801</v>
      </c>
      <c r="H3268">
        <v>0.84852813742384803</v>
      </c>
    </row>
    <row r="3269" spans="1:8" x14ac:dyDescent="0.3">
      <c r="A3269" s="1">
        <v>43655</v>
      </c>
      <c r="B3269" s="1">
        <v>43656</v>
      </c>
      <c r="C3269">
        <v>268</v>
      </c>
      <c r="D3269">
        <v>270.14999389648398</v>
      </c>
      <c r="E3269">
        <v>266.437069177627</v>
      </c>
      <c r="F3269">
        <v>-2.1499938964843701</v>
      </c>
      <c r="G3269">
        <v>-1.5629308223724301</v>
      </c>
      <c r="H3269">
        <v>1.16672618895778</v>
      </c>
    </row>
    <row r="3270" spans="1:8" x14ac:dyDescent="0.3">
      <c r="A3270" s="1">
        <v>43656</v>
      </c>
      <c r="B3270" s="1">
        <v>43657</v>
      </c>
      <c r="C3270">
        <v>269.64999999999998</v>
      </c>
      <c r="D3270">
        <v>270.850012207031</v>
      </c>
      <c r="E3270">
        <v>269.42949351072298</v>
      </c>
      <c r="F3270">
        <v>-1.20001220703125</v>
      </c>
      <c r="G3270">
        <v>-0.22050648927688599</v>
      </c>
      <c r="H3270">
        <v>2.36880771697495</v>
      </c>
    </row>
    <row r="3271" spans="1:8" x14ac:dyDescent="0.3">
      <c r="A3271" s="1">
        <v>43657</v>
      </c>
      <c r="B3271" s="1">
        <v>43658</v>
      </c>
      <c r="C3271">
        <v>273</v>
      </c>
      <c r="D3271">
        <v>272.95001220703102</v>
      </c>
      <c r="E3271">
        <v>272.20341354608502</v>
      </c>
      <c r="F3271">
        <v>4.998779296875E-2</v>
      </c>
      <c r="G3271">
        <v>-0.796586453914642</v>
      </c>
      <c r="H3271">
        <v>0.31819805153393799</v>
      </c>
    </row>
    <row r="3272" spans="1:8" x14ac:dyDescent="0.3">
      <c r="A3272" s="1">
        <v>43658</v>
      </c>
      <c r="B3272" s="1">
        <v>43661</v>
      </c>
      <c r="C3272">
        <v>273.45</v>
      </c>
      <c r="D3272">
        <v>272.7</v>
      </c>
      <c r="E3272">
        <v>273.25526518821698</v>
      </c>
      <c r="F3272">
        <v>0.75</v>
      </c>
      <c r="G3272">
        <v>-0.194734811782836</v>
      </c>
      <c r="H3272">
        <v>3.5355339059335397E-2</v>
      </c>
    </row>
    <row r="3273" spans="1:8" x14ac:dyDescent="0.3">
      <c r="A3273" s="1">
        <v>43661</v>
      </c>
      <c r="B3273" s="1">
        <v>43662</v>
      </c>
      <c r="C3273">
        <v>273.5</v>
      </c>
      <c r="D3273">
        <v>273.5</v>
      </c>
      <c r="E3273">
        <v>274.42023813724501</v>
      </c>
      <c r="F3273">
        <v>0</v>
      </c>
      <c r="G3273">
        <v>0.920238137245178</v>
      </c>
      <c r="H3273">
        <v>0.84852813742384803</v>
      </c>
    </row>
    <row r="3274" spans="1:8" x14ac:dyDescent="0.3">
      <c r="A3274" s="1">
        <v>43662</v>
      </c>
      <c r="B3274" s="1">
        <v>43663</v>
      </c>
      <c r="C3274">
        <v>274.7</v>
      </c>
      <c r="D3274">
        <v>273.34999389648402</v>
      </c>
      <c r="E3274">
        <v>275.346506249904</v>
      </c>
      <c r="F3274">
        <v>-1.3500061035156199</v>
      </c>
      <c r="G3274">
        <v>0.64650624990463201</v>
      </c>
      <c r="H3274">
        <v>2.0152543263816298</v>
      </c>
    </row>
    <row r="3275" spans="1:8" x14ac:dyDescent="0.3">
      <c r="A3275" s="1">
        <v>43663</v>
      </c>
      <c r="B3275" s="1">
        <v>43664</v>
      </c>
      <c r="C3275">
        <v>271.85000000000002</v>
      </c>
      <c r="D3275">
        <v>271.249993896484</v>
      </c>
      <c r="E3275">
        <v>271.78375109136101</v>
      </c>
      <c r="F3275">
        <v>0.600006103515625</v>
      </c>
      <c r="G3275">
        <v>-6.6248908638954093E-2</v>
      </c>
      <c r="H3275">
        <v>0.53033008588991004</v>
      </c>
    </row>
    <row r="3276" spans="1:8" x14ac:dyDescent="0.3">
      <c r="A3276" s="1">
        <v>43664</v>
      </c>
      <c r="B3276" s="1">
        <v>43665</v>
      </c>
      <c r="C3276">
        <v>271.10000000000002</v>
      </c>
      <c r="D3276">
        <v>272.95000610351502</v>
      </c>
      <c r="E3276">
        <v>270.57398996353101</v>
      </c>
      <c r="F3276">
        <v>-1.8500061035156199</v>
      </c>
      <c r="G3276">
        <v>-0.52601003646850497</v>
      </c>
      <c r="H3276">
        <v>2.8637824638054798</v>
      </c>
    </row>
    <row r="3277" spans="1:8" x14ac:dyDescent="0.3">
      <c r="A3277" s="1">
        <v>43665</v>
      </c>
      <c r="B3277" s="1">
        <v>43668</v>
      </c>
      <c r="C3277">
        <v>275.14999999999998</v>
      </c>
      <c r="D3277">
        <v>274.25000610351498</v>
      </c>
      <c r="E3277">
        <v>274.69260742664301</v>
      </c>
      <c r="F3277">
        <v>0.899993896484375</v>
      </c>
      <c r="G3277">
        <v>-0.45739257335662797</v>
      </c>
      <c r="H3277">
        <v>0</v>
      </c>
    </row>
    <row r="3278" spans="1:8" x14ac:dyDescent="0.3">
      <c r="A3278" s="1">
        <v>43668</v>
      </c>
      <c r="B3278" s="1">
        <v>43669</v>
      </c>
      <c r="C3278">
        <v>275.14999999999998</v>
      </c>
      <c r="D3278">
        <v>275.64999999999998</v>
      </c>
      <c r="E3278">
        <v>275.58954014778101</v>
      </c>
      <c r="F3278">
        <v>0.5</v>
      </c>
      <c r="G3278">
        <v>0.43954014778137201</v>
      </c>
      <c r="H3278">
        <v>0.91923881554251896</v>
      </c>
    </row>
    <row r="3279" spans="1:8" x14ac:dyDescent="0.3">
      <c r="A3279" s="1">
        <v>43669</v>
      </c>
      <c r="B3279" s="1">
        <v>43670</v>
      </c>
      <c r="C3279">
        <v>276.45</v>
      </c>
      <c r="D3279">
        <v>275.999987792968</v>
      </c>
      <c r="E3279">
        <v>276.422089668735</v>
      </c>
      <c r="F3279">
        <v>0.45001220703125</v>
      </c>
      <c r="G3279">
        <v>-2.7910331264138201E-2</v>
      </c>
      <c r="H3279">
        <v>1.6970562748476901</v>
      </c>
    </row>
    <row r="3280" spans="1:8" x14ac:dyDescent="0.3">
      <c r="A3280" s="1">
        <v>43670</v>
      </c>
      <c r="B3280" s="1">
        <v>43671</v>
      </c>
      <c r="C3280">
        <v>274.05</v>
      </c>
      <c r="D3280">
        <v>275.00001220703098</v>
      </c>
      <c r="E3280">
        <v>273.865261811018</v>
      </c>
      <c r="F3280">
        <v>-0.95001220703125</v>
      </c>
      <c r="G3280">
        <v>-0.184738188982009</v>
      </c>
      <c r="H3280">
        <v>0.17677669529663601</v>
      </c>
    </row>
    <row r="3281" spans="1:8" x14ac:dyDescent="0.3">
      <c r="A3281" s="1">
        <v>43671</v>
      </c>
      <c r="B3281" s="1">
        <v>43672</v>
      </c>
      <c r="C3281">
        <v>273.8</v>
      </c>
      <c r="D3281">
        <v>271.90000610351501</v>
      </c>
      <c r="E3281">
        <v>273.20079873800199</v>
      </c>
      <c r="F3281">
        <v>1.8999938964843699</v>
      </c>
      <c r="G3281">
        <v>-0.59920126199722201</v>
      </c>
      <c r="H3281">
        <v>0.88388347648318399</v>
      </c>
    </row>
    <row r="3282" spans="1:8" x14ac:dyDescent="0.3">
      <c r="A3282" s="1">
        <v>43672</v>
      </c>
      <c r="B3282" s="1">
        <v>43675</v>
      </c>
      <c r="C3282">
        <v>272.55</v>
      </c>
      <c r="D3282">
        <v>272.10001831054598</v>
      </c>
      <c r="E3282">
        <v>272.05554782152097</v>
      </c>
      <c r="F3282">
        <v>0.449981689453125</v>
      </c>
      <c r="G3282">
        <v>-0.49445217847824002</v>
      </c>
      <c r="H3282">
        <v>2.93449314192419</v>
      </c>
    </row>
    <row r="3283" spans="1:8" x14ac:dyDescent="0.3">
      <c r="A3283" s="1">
        <v>43675</v>
      </c>
      <c r="B3283" s="1">
        <v>43676</v>
      </c>
      <c r="C3283">
        <v>268.39999999999998</v>
      </c>
      <c r="D3283">
        <v>269.04999389648401</v>
      </c>
      <c r="E3283">
        <v>269.37775071859301</v>
      </c>
      <c r="F3283">
        <v>0.649993896484375</v>
      </c>
      <c r="G3283">
        <v>0.97775071859359697</v>
      </c>
      <c r="H3283">
        <v>0.70710678118654702</v>
      </c>
    </row>
    <row r="3284" spans="1:8" x14ac:dyDescent="0.3">
      <c r="A3284" s="1">
        <v>43676</v>
      </c>
      <c r="B3284" s="1">
        <v>43677</v>
      </c>
      <c r="C3284">
        <v>269.39999999999998</v>
      </c>
      <c r="D3284">
        <v>268.89999999999998</v>
      </c>
      <c r="E3284">
        <v>268.54015877246798</v>
      </c>
      <c r="F3284">
        <v>0.5</v>
      </c>
      <c r="G3284">
        <v>-0.85984122753143299</v>
      </c>
      <c r="H3284">
        <v>1.80312229202566</v>
      </c>
    </row>
    <row r="3285" spans="1:8" x14ac:dyDescent="0.3">
      <c r="A3285" s="1">
        <v>43677</v>
      </c>
      <c r="B3285" s="1">
        <v>43678</v>
      </c>
      <c r="C3285">
        <v>266.85000000000002</v>
      </c>
      <c r="D3285">
        <v>264.749993896484</v>
      </c>
      <c r="E3285">
        <v>267.537477648258</v>
      </c>
      <c r="F3285">
        <v>-2.1000061035156201</v>
      </c>
      <c r="G3285">
        <v>0.68747764825820901</v>
      </c>
      <c r="H3285">
        <v>0.45961940777128002</v>
      </c>
    </row>
    <row r="3286" spans="1:8" x14ac:dyDescent="0.3">
      <c r="A3286" s="1">
        <v>43678</v>
      </c>
      <c r="B3286" s="1">
        <v>43679</v>
      </c>
      <c r="C3286">
        <v>266.2</v>
      </c>
      <c r="D3286">
        <v>262.999987792968</v>
      </c>
      <c r="E3286">
        <v>266.72089244127199</v>
      </c>
      <c r="F3286">
        <v>-3.20001220703125</v>
      </c>
      <c r="G3286">
        <v>0.52089244127273504</v>
      </c>
      <c r="H3286">
        <v>2.1566756826189701</v>
      </c>
    </row>
    <row r="3287" spans="1:8" x14ac:dyDescent="0.3">
      <c r="A3287" s="1">
        <v>43679</v>
      </c>
      <c r="B3287" s="1">
        <v>43682</v>
      </c>
      <c r="C3287">
        <v>263.14999999999998</v>
      </c>
      <c r="D3287">
        <v>261.39999999999998</v>
      </c>
      <c r="E3287">
        <v>265.001625204086</v>
      </c>
      <c r="F3287">
        <v>-1.75</v>
      </c>
      <c r="G3287">
        <v>1.8516252040862999</v>
      </c>
      <c r="H3287">
        <v>4.3840620433565798</v>
      </c>
    </row>
    <row r="3288" spans="1:8" x14ac:dyDescent="0.3">
      <c r="A3288" s="1">
        <v>43682</v>
      </c>
      <c r="B3288" s="1">
        <v>43683</v>
      </c>
      <c r="C3288">
        <v>256.95</v>
      </c>
      <c r="D3288">
        <v>251.09999389648399</v>
      </c>
      <c r="E3288">
        <v>257.76406134366903</v>
      </c>
      <c r="F3288">
        <v>-5.8500061035156197</v>
      </c>
      <c r="G3288">
        <v>0.81406134366989102</v>
      </c>
      <c r="H3288">
        <v>2.3334523779155898</v>
      </c>
    </row>
    <row r="3289" spans="1:8" x14ac:dyDescent="0.3">
      <c r="A3289" s="1">
        <v>43683</v>
      </c>
      <c r="B3289" s="1">
        <v>43684</v>
      </c>
      <c r="C3289">
        <v>253.65</v>
      </c>
      <c r="D3289">
        <v>253.600012207031</v>
      </c>
      <c r="E3289">
        <v>254.866577529907</v>
      </c>
      <c r="F3289">
        <v>-4.998779296875E-2</v>
      </c>
      <c r="G3289">
        <v>1.2165775299072199</v>
      </c>
      <c r="H3289">
        <v>0.45961940777125898</v>
      </c>
    </row>
    <row r="3290" spans="1:8" x14ac:dyDescent="0.3">
      <c r="A3290" s="1">
        <v>43684</v>
      </c>
      <c r="B3290" s="1">
        <v>43685</v>
      </c>
      <c r="C3290">
        <v>253</v>
      </c>
      <c r="D3290">
        <v>254.5</v>
      </c>
      <c r="E3290">
        <v>253.224269598722</v>
      </c>
      <c r="F3290">
        <v>1.5</v>
      </c>
      <c r="G3290">
        <v>0.224269598722457</v>
      </c>
      <c r="H3290">
        <v>0.42426406871192401</v>
      </c>
    </row>
    <row r="3291" spans="1:8" x14ac:dyDescent="0.3">
      <c r="A3291" s="1">
        <v>43685</v>
      </c>
      <c r="B3291" s="1">
        <v>43686</v>
      </c>
      <c r="C3291">
        <v>253.6</v>
      </c>
      <c r="D3291">
        <v>254.999993896484</v>
      </c>
      <c r="E3291">
        <v>253.441099888086</v>
      </c>
      <c r="F3291">
        <v>-1.3999938964843699</v>
      </c>
      <c r="G3291">
        <v>-0.158900111913681</v>
      </c>
      <c r="H3291">
        <v>1.1667261889578</v>
      </c>
    </row>
    <row r="3292" spans="1:8" x14ac:dyDescent="0.3">
      <c r="A3292" s="1">
        <v>43686</v>
      </c>
      <c r="B3292" s="1">
        <v>43689</v>
      </c>
      <c r="C3292">
        <v>255.25</v>
      </c>
      <c r="D3292">
        <v>255.350006103515</v>
      </c>
      <c r="E3292">
        <v>254.369836866855</v>
      </c>
      <c r="F3292">
        <v>-0.100006103515625</v>
      </c>
      <c r="G3292">
        <v>-0.880163133144378</v>
      </c>
      <c r="H3292">
        <v>0.14142135623730101</v>
      </c>
    </row>
    <row r="3293" spans="1:8" x14ac:dyDescent="0.3">
      <c r="A3293" s="1">
        <v>43689</v>
      </c>
      <c r="B3293" s="1">
        <v>43690</v>
      </c>
      <c r="C3293">
        <v>255.45</v>
      </c>
      <c r="D3293">
        <v>253.600009155273</v>
      </c>
      <c r="E3293">
        <v>254.57998801469799</v>
      </c>
      <c r="F3293">
        <v>1.8499908447265601</v>
      </c>
      <c r="G3293">
        <v>-0.87001198530197099</v>
      </c>
      <c r="H3293">
        <v>2.40416305603424</v>
      </c>
    </row>
    <row r="3294" spans="1:8" x14ac:dyDescent="0.3">
      <c r="A3294" s="1">
        <v>43690</v>
      </c>
      <c r="B3294" s="1">
        <v>43691</v>
      </c>
      <c r="C3294">
        <v>252.05</v>
      </c>
      <c r="D3294">
        <v>255.600003051757</v>
      </c>
      <c r="E3294">
        <v>252.90770261287599</v>
      </c>
      <c r="F3294">
        <v>3.5500030517578098</v>
      </c>
      <c r="G3294">
        <v>0.85770261287689198</v>
      </c>
      <c r="H3294">
        <v>2.2273863607375999</v>
      </c>
    </row>
    <row r="3295" spans="1:8" x14ac:dyDescent="0.3">
      <c r="A3295" s="1">
        <v>43691</v>
      </c>
      <c r="B3295" s="1">
        <v>43692</v>
      </c>
      <c r="C3295">
        <v>255.2</v>
      </c>
      <c r="D3295">
        <v>255.600009155273</v>
      </c>
      <c r="E3295">
        <v>254.42387504577599</v>
      </c>
      <c r="F3295">
        <v>-0.400009155273437</v>
      </c>
      <c r="G3295">
        <v>-0.77612495422363204</v>
      </c>
      <c r="H3295">
        <v>0</v>
      </c>
    </row>
    <row r="3296" spans="1:8" x14ac:dyDescent="0.3">
      <c r="A3296" s="1">
        <v>43692</v>
      </c>
      <c r="B3296" s="1">
        <v>43693</v>
      </c>
      <c r="C3296">
        <v>255.2</v>
      </c>
      <c r="D3296">
        <v>252.64999694824201</v>
      </c>
      <c r="E3296">
        <v>253.92040641307801</v>
      </c>
      <c r="F3296">
        <v>2.5500030517578098</v>
      </c>
      <c r="G3296">
        <v>-1.2795935869216899</v>
      </c>
      <c r="H3296">
        <v>0.81317279836451295</v>
      </c>
    </row>
    <row r="3297" spans="1:8" x14ac:dyDescent="0.3">
      <c r="A3297" s="1">
        <v>43693</v>
      </c>
      <c r="B3297" s="1">
        <v>43696</v>
      </c>
      <c r="C3297">
        <v>254.05</v>
      </c>
      <c r="D3297">
        <v>255.39999084472601</v>
      </c>
      <c r="E3297">
        <v>253.33731739520999</v>
      </c>
      <c r="F3297">
        <v>-1.3499908447265601</v>
      </c>
      <c r="G3297">
        <v>-0.712682604789733</v>
      </c>
      <c r="H3297">
        <v>1.20208152801712</v>
      </c>
    </row>
    <row r="3298" spans="1:8" x14ac:dyDescent="0.3">
      <c r="A3298" s="1">
        <v>43696</v>
      </c>
      <c r="B3298" s="1">
        <v>43697</v>
      </c>
      <c r="C3298">
        <v>255.75</v>
      </c>
      <c r="D3298">
        <v>255</v>
      </c>
      <c r="E3298">
        <v>255.24162268638599</v>
      </c>
      <c r="F3298">
        <v>0.75</v>
      </c>
      <c r="G3298">
        <v>-0.50837731361389105</v>
      </c>
      <c r="H3298">
        <v>1.5909902576697299</v>
      </c>
    </row>
    <row r="3299" spans="1:8" x14ac:dyDescent="0.3">
      <c r="A3299" s="1">
        <v>43697</v>
      </c>
      <c r="B3299" s="1">
        <v>43698</v>
      </c>
      <c r="C3299">
        <v>258</v>
      </c>
      <c r="D3299">
        <v>257.29998779296801</v>
      </c>
      <c r="E3299">
        <v>258.79157078266098</v>
      </c>
      <c r="F3299">
        <v>-0.70001220703125</v>
      </c>
      <c r="G3299">
        <v>0.79157078266143799</v>
      </c>
      <c r="H3299">
        <v>0.28284271247460202</v>
      </c>
    </row>
    <row r="3300" spans="1:8" x14ac:dyDescent="0.3">
      <c r="A3300" s="1">
        <v>43698</v>
      </c>
      <c r="B3300" s="1">
        <v>43699</v>
      </c>
      <c r="C3300">
        <v>258.39999999999998</v>
      </c>
      <c r="D3300">
        <v>258.600012207031</v>
      </c>
      <c r="E3300">
        <v>258.53025772571499</v>
      </c>
      <c r="F3300">
        <v>0.20001220703125</v>
      </c>
      <c r="G3300">
        <v>0.13025772571563701</v>
      </c>
      <c r="H3300">
        <v>1.41421356237309</v>
      </c>
    </row>
    <row r="3301" spans="1:8" x14ac:dyDescent="0.3">
      <c r="A3301" s="1">
        <v>43699</v>
      </c>
      <c r="B3301" s="1">
        <v>43700</v>
      </c>
      <c r="C3301">
        <v>256.39999999999998</v>
      </c>
      <c r="D3301">
        <v>255.14999999999901</v>
      </c>
      <c r="E3301">
        <v>256.93160220384499</v>
      </c>
      <c r="F3301">
        <v>-1.25</v>
      </c>
      <c r="G3301">
        <v>0.53160220384597701</v>
      </c>
      <c r="H3301">
        <v>3.53553390592952E-2</v>
      </c>
    </row>
    <row r="3302" spans="1:8" x14ac:dyDescent="0.3">
      <c r="A3302" s="1">
        <v>43700</v>
      </c>
      <c r="B3302" s="1">
        <v>43703</v>
      </c>
      <c r="C3302">
        <v>256.35000000000002</v>
      </c>
      <c r="D3302">
        <v>251.499993896484</v>
      </c>
      <c r="E3302">
        <v>255.737710154056</v>
      </c>
      <c r="F3302">
        <v>4.8500061035156197</v>
      </c>
      <c r="G3302">
        <v>-0.61228984594345004</v>
      </c>
      <c r="H3302">
        <v>2.6516504294495702</v>
      </c>
    </row>
    <row r="3303" spans="1:8" x14ac:dyDescent="0.3">
      <c r="A3303" s="1">
        <v>43703</v>
      </c>
      <c r="B3303" s="1">
        <v>43704</v>
      </c>
      <c r="C3303">
        <v>252.6</v>
      </c>
      <c r="D3303">
        <v>253.19999084472599</v>
      </c>
      <c r="E3303">
        <v>253.028068071603</v>
      </c>
      <c r="F3303">
        <v>0.59999084472656194</v>
      </c>
      <c r="G3303">
        <v>0.42806807160377502</v>
      </c>
      <c r="H3303">
        <v>0.98994949366117002</v>
      </c>
    </row>
    <row r="3304" spans="1:8" x14ac:dyDescent="0.3">
      <c r="A3304" s="1">
        <v>43704</v>
      </c>
      <c r="B3304" s="1">
        <v>43705</v>
      </c>
      <c r="C3304">
        <v>254</v>
      </c>
      <c r="D3304">
        <v>254.600006103515</v>
      </c>
      <c r="E3304">
        <v>254.29865273833201</v>
      </c>
      <c r="F3304">
        <v>0.600006103515625</v>
      </c>
      <c r="G3304">
        <v>0.29865273833274802</v>
      </c>
      <c r="H3304">
        <v>1.3081475451950999</v>
      </c>
    </row>
    <row r="3305" spans="1:8" x14ac:dyDescent="0.3">
      <c r="A3305" s="1">
        <v>43705</v>
      </c>
      <c r="B3305" s="1">
        <v>43706</v>
      </c>
      <c r="C3305">
        <v>255.85</v>
      </c>
      <c r="D3305">
        <v>255.79999694824201</v>
      </c>
      <c r="E3305">
        <v>255.53823742866501</v>
      </c>
      <c r="F3305">
        <v>5.00030517578125E-2</v>
      </c>
      <c r="G3305">
        <v>-0.31176257133483798</v>
      </c>
      <c r="H3305">
        <v>1.1667261889578</v>
      </c>
    </row>
    <row r="3306" spans="1:8" x14ac:dyDescent="0.3">
      <c r="A3306" s="1">
        <v>43706</v>
      </c>
      <c r="B3306" s="1">
        <v>43707</v>
      </c>
      <c r="C3306">
        <v>254.2</v>
      </c>
      <c r="D3306">
        <v>256.20001525878899</v>
      </c>
      <c r="E3306">
        <v>255.16230608224799</v>
      </c>
      <c r="F3306">
        <v>2.0000152587890598</v>
      </c>
      <c r="G3306">
        <v>0.96230608224868697</v>
      </c>
      <c r="H3306">
        <v>3.5001785668733998</v>
      </c>
    </row>
    <row r="3307" spans="1:8" x14ac:dyDescent="0.3">
      <c r="A3307" s="1">
        <v>43707</v>
      </c>
      <c r="B3307" s="1">
        <v>43710</v>
      </c>
      <c r="C3307">
        <v>259.14999999999998</v>
      </c>
      <c r="D3307">
        <v>258.100012207031</v>
      </c>
      <c r="E3307">
        <v>259.33961209058702</v>
      </c>
      <c r="F3307">
        <v>-1.04998779296875</v>
      </c>
      <c r="G3307">
        <v>0.189612090587615</v>
      </c>
      <c r="H3307">
        <v>0.14142135623734101</v>
      </c>
    </row>
    <row r="3308" spans="1:8" x14ac:dyDescent="0.3">
      <c r="A3308" s="1">
        <v>43710</v>
      </c>
      <c r="B3308" s="1">
        <v>43711</v>
      </c>
      <c r="C3308">
        <v>259.35000000000002</v>
      </c>
      <c r="D3308">
        <v>258.14998779296798</v>
      </c>
      <c r="E3308">
        <v>259.39014077037501</v>
      </c>
      <c r="F3308">
        <v>-1.20001220703125</v>
      </c>
      <c r="G3308">
        <v>4.01407703757286E-2</v>
      </c>
      <c r="H3308">
        <v>0.98994949366119001</v>
      </c>
    </row>
    <row r="3309" spans="1:8" x14ac:dyDescent="0.3">
      <c r="A3309" s="1">
        <v>43711</v>
      </c>
      <c r="B3309" s="1">
        <v>43712</v>
      </c>
      <c r="C3309">
        <v>257.95</v>
      </c>
      <c r="D3309">
        <v>257.84999389648402</v>
      </c>
      <c r="E3309">
        <v>258.555588376522</v>
      </c>
      <c r="F3309">
        <v>-0.100006103515625</v>
      </c>
      <c r="G3309">
        <v>0.60558837652206399</v>
      </c>
      <c r="H3309">
        <v>2.7930717856868501</v>
      </c>
    </row>
    <row r="3310" spans="1:8" x14ac:dyDescent="0.3">
      <c r="A3310" s="1">
        <v>43712</v>
      </c>
      <c r="B3310" s="1">
        <v>43713</v>
      </c>
      <c r="C3310">
        <v>261.89999999999998</v>
      </c>
      <c r="D3310">
        <v>262.29999389648401</v>
      </c>
      <c r="E3310">
        <v>262.21454584002402</v>
      </c>
      <c r="F3310">
        <v>0.399993896484375</v>
      </c>
      <c r="G3310">
        <v>0.31454584002494801</v>
      </c>
      <c r="H3310">
        <v>1.97989898732234</v>
      </c>
    </row>
    <row r="3311" spans="1:8" x14ac:dyDescent="0.3">
      <c r="A3311" s="1">
        <v>43713</v>
      </c>
      <c r="B3311" s="1">
        <v>43714</v>
      </c>
      <c r="C3311">
        <v>264.7</v>
      </c>
      <c r="D3311">
        <v>265.79997558593698</v>
      </c>
      <c r="E3311">
        <v>265.21235204934999</v>
      </c>
      <c r="F3311">
        <v>1.0999755859375</v>
      </c>
      <c r="G3311">
        <v>0.51235204935073797</v>
      </c>
      <c r="H3311">
        <v>0.74246212024588198</v>
      </c>
    </row>
    <row r="3312" spans="1:8" x14ac:dyDescent="0.3">
      <c r="A3312" s="1">
        <v>43714</v>
      </c>
      <c r="B3312" s="1">
        <v>43717</v>
      </c>
      <c r="C3312">
        <v>265.75</v>
      </c>
      <c r="D3312">
        <v>266.29998779296801</v>
      </c>
      <c r="E3312">
        <v>265.73995197564301</v>
      </c>
      <c r="F3312">
        <v>-0.54998779296875</v>
      </c>
      <c r="G3312">
        <v>-1.00480243563652E-2</v>
      </c>
      <c r="H3312">
        <v>1.3435028842544201</v>
      </c>
    </row>
    <row r="3313" spans="1:10" x14ac:dyDescent="0.3">
      <c r="A3313" t="s">
        <v>8</v>
      </c>
      <c r="B3313" t="s">
        <v>9</v>
      </c>
      <c r="C3313" t="s">
        <v>10</v>
      </c>
    </row>
    <row r="3314" spans="1:10" x14ac:dyDescent="0.3">
      <c r="A3314">
        <v>0.50774091627172102</v>
      </c>
      <c r="B3314">
        <v>0.434752267969295</v>
      </c>
      <c r="C3314">
        <v>0.36840442338072599</v>
      </c>
    </row>
    <row r="3315" spans="1:10" x14ac:dyDescent="0.3">
      <c r="A3315" t="s">
        <v>11</v>
      </c>
      <c r="B3315" t="s">
        <v>12</v>
      </c>
      <c r="C3315" t="s">
        <v>13</v>
      </c>
      <c r="D3315" t="s">
        <v>14</v>
      </c>
      <c r="E3315" t="s">
        <v>15</v>
      </c>
      <c r="F3315" t="s">
        <v>16</v>
      </c>
      <c r="G3315" t="s">
        <v>17</v>
      </c>
      <c r="H3315" t="s">
        <v>18</v>
      </c>
      <c r="I3315" t="s">
        <v>19</v>
      </c>
      <c r="J3315" t="s">
        <v>20</v>
      </c>
    </row>
    <row r="3316" spans="1:10" x14ac:dyDescent="0.3">
      <c r="A3316" t="b">
        <v>0</v>
      </c>
      <c r="B3316" t="s">
        <v>21</v>
      </c>
      <c r="C3316" t="s">
        <v>22</v>
      </c>
      <c r="D3316" t="s">
        <v>23</v>
      </c>
      <c r="E3316">
        <v>20</v>
      </c>
      <c r="F3316">
        <v>1</v>
      </c>
      <c r="G3316">
        <v>2</v>
      </c>
      <c r="H3316">
        <v>500</v>
      </c>
      <c r="I3316">
        <v>20</v>
      </c>
      <c r="J3316" t="s">
        <v>24</v>
      </c>
    </row>
    <row r="3317" spans="1:10" x14ac:dyDescent="0.3">
      <c r="A3317" t="s">
        <v>25</v>
      </c>
      <c r="B3317" t="s">
        <v>26</v>
      </c>
      <c r="C3317" t="s">
        <v>27</v>
      </c>
      <c r="D3317" t="s">
        <v>28</v>
      </c>
      <c r="E3317" t="s">
        <v>29</v>
      </c>
      <c r="F3317" t="s">
        <v>14</v>
      </c>
    </row>
    <row r="3318" spans="1:10" x14ac:dyDescent="0.3">
      <c r="A3318">
        <v>1.3063780874217801</v>
      </c>
      <c r="B3318">
        <v>-1.31530810687906</v>
      </c>
      <c r="C3318">
        <v>248.40451525219001</v>
      </c>
      <c r="D3318">
        <v>11.3499908447265</v>
      </c>
      <c r="E3318">
        <v>-12.9499969482421</v>
      </c>
      <c r="F3318">
        <v>2.2883542899751301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18"/>
  <sheetViews>
    <sheetView tabSelected="1" workbookViewId="0">
      <selection activeCell="L8" sqref="L8"/>
    </sheetView>
  </sheetViews>
  <sheetFormatPr defaultRowHeight="16.5" x14ac:dyDescent="0.3"/>
  <cols>
    <col min="9" max="9" width="11.875" bestFit="1" customWidth="1"/>
    <col min="10" max="10" width="14.5" customWidth="1"/>
    <col min="11" max="11" width="20.125" bestFit="1" customWidth="1"/>
  </cols>
  <sheetData>
    <row r="1" spans="1:23" x14ac:dyDescent="0.3">
      <c r="A1" t="s">
        <v>30</v>
      </c>
      <c r="B1" t="s">
        <v>31</v>
      </c>
      <c r="C1" t="s">
        <v>32</v>
      </c>
      <c r="D1" t="s">
        <v>5</v>
      </c>
      <c r="E1" t="s">
        <v>33</v>
      </c>
      <c r="F1" t="s">
        <v>34</v>
      </c>
      <c r="G1" t="s">
        <v>35</v>
      </c>
      <c r="H1" t="s">
        <v>36</v>
      </c>
      <c r="I1" s="5" t="s">
        <v>37</v>
      </c>
      <c r="J1" t="s">
        <v>38</v>
      </c>
      <c r="K1" t="s">
        <v>39</v>
      </c>
      <c r="L1" t="s">
        <v>37</v>
      </c>
      <c r="M1" t="s">
        <v>38</v>
      </c>
      <c r="N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34</v>
      </c>
      <c r="V1" t="s">
        <v>44</v>
      </c>
      <c r="W1" t="s">
        <v>45</v>
      </c>
    </row>
    <row r="2" spans="1:23" x14ac:dyDescent="0.3">
      <c r="A2">
        <v>1</v>
      </c>
      <c r="B2">
        <v>2007</v>
      </c>
      <c r="C2">
        <v>201.9</v>
      </c>
      <c r="D2">
        <v>0.600006103515625</v>
      </c>
      <c r="E2">
        <f>D2/C2*$G$2*$H$2+1</f>
        <v>1.0029688266340373</v>
      </c>
      <c r="F2">
        <f>(MAX(E$2:E2) - E2)/MAX(E$2:E2)</f>
        <v>0</v>
      </c>
      <c r="G2">
        <v>6.66</v>
      </c>
      <c r="H2">
        <v>0.15</v>
      </c>
      <c r="I2" s="2">
        <v>2007</v>
      </c>
      <c r="J2" s="3">
        <v>230.13180076628353</v>
      </c>
      <c r="K2" s="3">
        <v>70.549743652343665</v>
      </c>
      <c r="L2">
        <v>2007</v>
      </c>
      <c r="M2">
        <v>230.13180076628353</v>
      </c>
      <c r="N2">
        <v>70.549743652343665</v>
      </c>
      <c r="P2">
        <f>L2</f>
        <v>2007</v>
      </c>
      <c r="Q2">
        <f t="shared" ref="Q2:R2" si="0">M2</f>
        <v>230.13180076628353</v>
      </c>
      <c r="R2">
        <f t="shared" si="0"/>
        <v>70.549743652343665</v>
      </c>
      <c r="S2">
        <f>R2/Q2*$G$2*$H$2+1</f>
        <v>1.3062557789667164</v>
      </c>
      <c r="T2">
        <f>(MAX(S$2:S2) - S2)/MAX(S$2:S2)</f>
        <v>0</v>
      </c>
      <c r="V2">
        <f>MIN(O3:O14)</f>
        <v>-17.600082397460888</v>
      </c>
      <c r="W2">
        <f>V2/Q2*$G$2*$H$2</f>
        <v>-7.6401793478858587E-2</v>
      </c>
    </row>
    <row r="3" spans="1:23" x14ac:dyDescent="0.3">
      <c r="A3">
        <v>1</v>
      </c>
      <c r="B3">
        <v>2007</v>
      </c>
      <c r="C3">
        <v>202.35</v>
      </c>
      <c r="D3">
        <v>1.0500030517578101</v>
      </c>
      <c r="E3">
        <f>(D3/C3*$G$2+1)*E2*$H$2+(1-$H$2)*E2</f>
        <v>1.0081680715485661</v>
      </c>
      <c r="F3">
        <f>(MAX(E$2:E3) - E3)/MAX(E$2:E3)</f>
        <v>0</v>
      </c>
      <c r="G3">
        <f>D3</f>
        <v>1.0500030517578101</v>
      </c>
      <c r="H3" t="str">
        <f>IF(A3=A4, "", G3)</f>
        <v/>
      </c>
      <c r="I3" s="4">
        <v>1</v>
      </c>
      <c r="J3" s="3">
        <v>194.72391304347829</v>
      </c>
      <c r="K3" s="3">
        <v>3.3999938964843683</v>
      </c>
      <c r="L3">
        <v>1</v>
      </c>
      <c r="M3">
        <v>194.72391304347829</v>
      </c>
      <c r="N3">
        <v>3.3999938964843683</v>
      </c>
      <c r="O3">
        <f>N3</f>
        <v>3.3999938964843683</v>
      </c>
      <c r="P3">
        <f>L15</f>
        <v>2008</v>
      </c>
      <c r="Q3">
        <f t="shared" ref="Q3:R3" si="1">M15</f>
        <v>205.49217557251885</v>
      </c>
      <c r="R3">
        <f t="shared" si="1"/>
        <v>92.750022888183381</v>
      </c>
      <c r="S3">
        <f>(R3/Q3*$G$2+1)*S2*$H$2+(1-$H$2)*S2</f>
        <v>1.8952519186317738</v>
      </c>
      <c r="T3">
        <f>(MAX(S$2:S3) - S3)/MAX(S$2:S3)</f>
        <v>0</v>
      </c>
      <c r="V3">
        <f>MIN(O16:O27)</f>
        <v>-4.5500030517578267</v>
      </c>
      <c r="W3">
        <f t="shared" ref="W3:W13" si="2">V3/Q3*$G$2*$H$2</f>
        <v>-2.2119835152078403E-2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1.011654762245034</v>
      </c>
      <c r="F4">
        <f>(MAX(E$2:E4) - E4)/MAX(E$2:E4)</f>
        <v>0</v>
      </c>
      <c r="G4">
        <f>IF(A4&lt;&gt;A3, D4, D4+G3)</f>
        <v>1.7499999999999969</v>
      </c>
      <c r="H4" t="str">
        <f t="shared" ref="H4:H23" si="4">IF(A4=A5, "", G4)</f>
        <v/>
      </c>
      <c r="I4" s="4">
        <v>2</v>
      </c>
      <c r="J4" s="3">
        <v>200.35000000000005</v>
      </c>
      <c r="K4" s="3">
        <v>2.6999664306640758</v>
      </c>
      <c r="L4">
        <v>2</v>
      </c>
      <c r="M4">
        <v>200.35000000000005</v>
      </c>
      <c r="N4">
        <v>2.6999664306640758</v>
      </c>
      <c r="O4">
        <f>N4+O3</f>
        <v>6.0999603271484446</v>
      </c>
      <c r="P4">
        <f>L28</f>
        <v>2009</v>
      </c>
      <c r="Q4">
        <f t="shared" ref="Q4" si="5">M28</f>
        <v>193.46340996168573</v>
      </c>
      <c r="R4">
        <f>N28</f>
        <v>-16.24987792968745</v>
      </c>
      <c r="S4">
        <f t="shared" ref="S4:S13" si="6">(R4/Q4*$G$2+1)*S3*$H$2+(1-$H$2)*S3</f>
        <v>1.7362202199889056</v>
      </c>
      <c r="T4">
        <f>(MAX(S$2:S4) - S4)/MAX(S$2:S4)</f>
        <v>8.3910585753516509E-2</v>
      </c>
      <c r="V4">
        <f>MIN(O29:O40)</f>
        <v>-32.599850463867327</v>
      </c>
      <c r="W4">
        <f t="shared" si="2"/>
        <v>-0.16833803673704092</v>
      </c>
    </row>
    <row r="5" spans="1:23" x14ac:dyDescent="0.3">
      <c r="A5">
        <v>1</v>
      </c>
      <c r="B5">
        <v>2007</v>
      </c>
      <c r="C5">
        <v>198.35</v>
      </c>
      <c r="D5">
        <v>-0.150009155273437</v>
      </c>
      <c r="E5">
        <f t="shared" si="3"/>
        <v>1.0108904278924431</v>
      </c>
      <c r="F5">
        <f>(MAX(E$2:E5) - E5)/MAX(E$2:E5)</f>
        <v>7.5552884355009218E-4</v>
      </c>
      <c r="G5">
        <f t="shared" ref="G5:G68" si="7">IF(A5&lt;&gt;A4, D5, D5+G4)</f>
        <v>1.5999908447265598</v>
      </c>
      <c r="H5" t="str">
        <f t="shared" si="4"/>
        <v/>
      </c>
      <c r="I5" s="4">
        <v>3</v>
      </c>
      <c r="J5" s="3">
        <v>198.125</v>
      </c>
      <c r="K5" s="3">
        <v>-12.850021362304664</v>
      </c>
      <c r="L5">
        <v>3</v>
      </c>
      <c r="M5">
        <v>198.125</v>
      </c>
      <c r="N5">
        <v>-12.850021362304664</v>
      </c>
      <c r="O5">
        <f t="shared" ref="O5:O27" si="8">N5+O4</f>
        <v>-6.7500610351562198</v>
      </c>
      <c r="P5">
        <f>L41</f>
        <v>2010</v>
      </c>
      <c r="Q5">
        <f t="shared" ref="Q5" si="9">M41</f>
        <v>239.67873563218382</v>
      </c>
      <c r="R5">
        <f>N41</f>
        <v>24.899887084960916</v>
      </c>
      <c r="S5">
        <f t="shared" si="6"/>
        <v>1.9164133256935156</v>
      </c>
      <c r="T5">
        <f>(MAX(S$2:S5) - S5)/MAX(S$2:S5)</f>
        <v>0</v>
      </c>
      <c r="V5">
        <f>MIN(O42:O53)</f>
        <v>-6.8999938964843537</v>
      </c>
      <c r="W5">
        <f>V5/Q5*$G$2*$H$2</f>
        <v>-2.8759722402600458E-2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1.0098599542925188</v>
      </c>
      <c r="F6">
        <f>(MAX(E$2:E6) - E6)/MAX(E$2:E6)</f>
        <v>1.7741308789296884E-3</v>
      </c>
      <c r="G6">
        <f t="shared" si="7"/>
        <v>1.3999938964843728</v>
      </c>
      <c r="H6" t="str">
        <f t="shared" si="4"/>
        <v/>
      </c>
      <c r="I6" s="4">
        <v>4</v>
      </c>
      <c r="J6" s="3">
        <v>208.37619047619046</v>
      </c>
      <c r="K6" s="3">
        <v>-4.9000244140624902</v>
      </c>
      <c r="L6">
        <v>4</v>
      </c>
      <c r="M6">
        <v>208.37619047619046</v>
      </c>
      <c r="N6">
        <v>-4.9000244140624902</v>
      </c>
      <c r="O6">
        <f t="shared" si="8"/>
        <v>-11.650085449218711</v>
      </c>
      <c r="P6">
        <f>L54</f>
        <v>2011</v>
      </c>
      <c r="Q6">
        <f t="shared" ref="Q6" si="10">M54</f>
        <v>267.59269230769263</v>
      </c>
      <c r="R6">
        <f>N54</f>
        <v>28.999847412109283</v>
      </c>
      <c r="S6">
        <f t="shared" si="6"/>
        <v>2.1238932753544022</v>
      </c>
      <c r="T6">
        <f>(MAX(S$2:S6) - S6)/MAX(S$2:S6)</f>
        <v>0</v>
      </c>
      <c r="V6">
        <f>MIN(O55:O66)</f>
        <v>-31.750000000000021</v>
      </c>
      <c r="W6">
        <f t="shared" si="2"/>
        <v>-0.11853182434267917</v>
      </c>
    </row>
    <row r="7" spans="1:23" x14ac:dyDescent="0.3">
      <c r="A7">
        <v>1</v>
      </c>
      <c r="B7">
        <v>2007</v>
      </c>
      <c r="C7">
        <v>193.35</v>
      </c>
      <c r="D7">
        <v>-0.69999694824218694</v>
      </c>
      <c r="E7">
        <f t="shared" si="3"/>
        <v>1.0062075519792497</v>
      </c>
      <c r="F7">
        <f>(MAX(E$2:E7) - E7)/MAX(E$2:E7)</f>
        <v>5.3844557146116058E-3</v>
      </c>
      <c r="G7">
        <f t="shared" si="7"/>
        <v>0.69999694824218583</v>
      </c>
      <c r="H7" t="str">
        <f t="shared" si="4"/>
        <v/>
      </c>
      <c r="I7" s="4">
        <v>5</v>
      </c>
      <c r="J7" s="3">
        <v>218.68695652173915</v>
      </c>
      <c r="K7" s="3">
        <v>-5.9499969482421751</v>
      </c>
      <c r="L7">
        <v>5</v>
      </c>
      <c r="M7">
        <v>218.68695652173915</v>
      </c>
      <c r="N7">
        <v>-5.9499969482421751</v>
      </c>
      <c r="O7">
        <f t="shared" si="8"/>
        <v>-17.600082397460888</v>
      </c>
      <c r="P7">
        <f>L67</f>
        <v>2012</v>
      </c>
      <c r="Q7">
        <f t="shared" ref="Q7" si="11">M67</f>
        <v>258.05804597701183</v>
      </c>
      <c r="R7">
        <f>N67</f>
        <v>9.0999908447265501</v>
      </c>
      <c r="S7">
        <f t="shared" si="6"/>
        <v>2.1987139688090074</v>
      </c>
      <c r="T7">
        <f>(MAX(S$2:S7) - S7)/MAX(S$2:S7)</f>
        <v>0</v>
      </c>
      <c r="V7">
        <f>MIN(O68:O79)</f>
        <v>-13.150009155273436</v>
      </c>
      <c r="W7">
        <f t="shared" si="2"/>
        <v>-5.0906605513429376E-2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1.0111477393024511</v>
      </c>
      <c r="F8">
        <f>(MAX(E$2:E8) - E8)/MAX(E$2:E8)</f>
        <v>5.0118178800227222E-4</v>
      </c>
      <c r="G8">
        <f t="shared" si="7"/>
        <v>1.6499938964843728</v>
      </c>
      <c r="H8" t="str">
        <f t="shared" si="4"/>
        <v/>
      </c>
      <c r="I8" s="4">
        <v>6</v>
      </c>
      <c r="J8" s="3">
        <v>233.76666666666659</v>
      </c>
      <c r="K8" s="3">
        <v>8.4499969482421893</v>
      </c>
      <c r="L8">
        <v>6</v>
      </c>
      <c r="M8">
        <v>233.76666666666659</v>
      </c>
      <c r="N8">
        <v>8.4499969482421893</v>
      </c>
      <c r="O8">
        <f t="shared" si="8"/>
        <v>-9.1500854492186985</v>
      </c>
      <c r="P8">
        <f>L80</f>
        <v>2013</v>
      </c>
      <c r="Q8">
        <f t="shared" ref="Q8" si="12">M80</f>
        <v>255.42126436781615</v>
      </c>
      <c r="R8">
        <f>N80</f>
        <v>36.600067138671811</v>
      </c>
      <c r="S8">
        <f t="shared" si="6"/>
        <v>2.513459125197004</v>
      </c>
      <c r="T8">
        <f>(MAX(S$2:S8) - S8)/MAX(S$2:S8)</f>
        <v>0</v>
      </c>
      <c r="V8">
        <f>MIN(O81:O92)</f>
        <v>-4.0500030517578063</v>
      </c>
      <c r="W8">
        <f t="shared" si="2"/>
        <v>-1.5840314073771577E-2</v>
      </c>
    </row>
    <row r="9" spans="1:23" x14ac:dyDescent="0.3">
      <c r="A9">
        <v>1</v>
      </c>
      <c r="B9">
        <v>2007</v>
      </c>
      <c r="C9">
        <v>192.45</v>
      </c>
      <c r="D9">
        <v>-0.399993896484375</v>
      </c>
      <c r="E9">
        <f t="shared" si="3"/>
        <v>1.0090482408808308</v>
      </c>
      <c r="F9">
        <f>(MAX(E$2:E9) - E9)/MAX(E$2:E9)</f>
        <v>2.5764929514283481E-3</v>
      </c>
      <c r="G9">
        <f t="shared" si="7"/>
        <v>1.2499999999999978</v>
      </c>
      <c r="H9" t="str">
        <f t="shared" si="4"/>
        <v/>
      </c>
      <c r="I9" s="4">
        <v>7</v>
      </c>
      <c r="J9" s="3">
        <v>252.32272727272729</v>
      </c>
      <c r="K9" s="3">
        <v>-1.4000091552734575</v>
      </c>
      <c r="L9">
        <v>7</v>
      </c>
      <c r="M9">
        <v>252.32272727272729</v>
      </c>
      <c r="N9">
        <v>-1.4000091552734575</v>
      </c>
      <c r="O9">
        <f t="shared" si="8"/>
        <v>-10.550094604492156</v>
      </c>
      <c r="P9">
        <f>L93</f>
        <v>2014</v>
      </c>
      <c r="Q9">
        <f t="shared" ref="Q9" si="13">M93</f>
        <v>253.25862068965529</v>
      </c>
      <c r="R9">
        <f>N93</f>
        <v>2.7500915527342853</v>
      </c>
      <c r="S9">
        <f t="shared" si="6"/>
        <v>2.5407250498349678</v>
      </c>
      <c r="T9">
        <f>(MAX(S$2:S9) - S9)/MAX(S$2:S9)</f>
        <v>0</v>
      </c>
      <c r="V9">
        <f>MIN(O94:O105)</f>
        <v>-13.899948120117177</v>
      </c>
      <c r="W9">
        <f t="shared" si="2"/>
        <v>-5.4829518277338764E-2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1.0114306702946778</v>
      </c>
      <c r="F10">
        <f>(MAX(E$2:E10) - E10)/MAX(E$2:E10)</f>
        <v>2.2151030046942282E-4</v>
      </c>
      <c r="G10">
        <f t="shared" si="7"/>
        <v>1.6999969482421848</v>
      </c>
      <c r="H10" t="str">
        <f t="shared" si="4"/>
        <v/>
      </c>
      <c r="I10" s="4">
        <v>8</v>
      </c>
      <c r="J10" s="3">
        <v>239.78913043478263</v>
      </c>
      <c r="K10" s="3">
        <v>43.699966430664048</v>
      </c>
      <c r="L10">
        <v>8</v>
      </c>
      <c r="M10">
        <v>239.78913043478263</v>
      </c>
      <c r="N10">
        <v>43.699966430664048</v>
      </c>
      <c r="O10">
        <f t="shared" si="8"/>
        <v>33.149871826171889</v>
      </c>
      <c r="P10">
        <f>L106</f>
        <v>2015</v>
      </c>
      <c r="Q10">
        <f t="shared" ref="Q10" si="14">M106</f>
        <v>244.04386973180078</v>
      </c>
      <c r="R10">
        <f>N106</f>
        <v>21.849975585937436</v>
      </c>
      <c r="S10">
        <f t="shared" si="6"/>
        <v>2.7679762632750462</v>
      </c>
      <c r="T10">
        <f>(MAX(S$2:S10) - S10)/MAX(S$2:S10)</f>
        <v>0</v>
      </c>
      <c r="V10">
        <f>MIN(O107:O118)</f>
        <v>7.4000091552734268</v>
      </c>
      <c r="W10">
        <f t="shared" si="2"/>
        <v>3.029213212461546E-2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1.0203215068568239</v>
      </c>
      <c r="F11">
        <f>(MAX(E$2:E11) - E11)/MAX(E$2:E11)</f>
        <v>0</v>
      </c>
      <c r="G11">
        <f t="shared" si="7"/>
        <v>3.3999938964843648</v>
      </c>
      <c r="H11" t="str">
        <f t="shared" si="4"/>
        <v/>
      </c>
      <c r="I11" s="4">
        <v>9</v>
      </c>
      <c r="J11" s="3">
        <v>248.4725</v>
      </c>
      <c r="K11" s="3">
        <v>8.8999786376952859</v>
      </c>
      <c r="L11">
        <v>9</v>
      </c>
      <c r="M11">
        <v>248.4725</v>
      </c>
      <c r="N11">
        <v>8.8999786376952859</v>
      </c>
      <c r="O11">
        <f t="shared" si="8"/>
        <v>42.049850463867173</v>
      </c>
      <c r="P11">
        <f>L119</f>
        <v>2016</v>
      </c>
      <c r="Q11">
        <f t="shared" ref="Q11" si="15">M119</f>
        <v>245.22471264367803</v>
      </c>
      <c r="R11">
        <f>N119</f>
        <v>35.649993896484318</v>
      </c>
      <c r="S11">
        <f t="shared" si="6"/>
        <v>3.1699735069122235</v>
      </c>
      <c r="T11">
        <f>(MAX(S$2:S11) - S11)/MAX(S$2:S11)</f>
        <v>0</v>
      </c>
      <c r="V11">
        <f>MIN(O120:O131)</f>
        <v>6.7500152587890208</v>
      </c>
      <c r="W11">
        <f t="shared" si="2"/>
        <v>2.7498310308261973E-2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1.0239767718111508</v>
      </c>
      <c r="F12">
        <f>(MAX(E$2:E12) - E12)/MAX(E$2:E12)</f>
        <v>0</v>
      </c>
      <c r="G12">
        <f t="shared" si="7"/>
        <v>4.0999908447265518</v>
      </c>
      <c r="H12" t="str">
        <f t="shared" si="4"/>
        <v/>
      </c>
      <c r="I12" s="4">
        <v>10</v>
      </c>
      <c r="J12" s="3">
        <v>262.64999999999998</v>
      </c>
      <c r="K12" s="3">
        <v>7.649963378906202</v>
      </c>
      <c r="L12">
        <v>10</v>
      </c>
      <c r="M12">
        <v>262.64999999999998</v>
      </c>
      <c r="N12">
        <v>7.649963378906202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6.6997680664062393</v>
      </c>
      <c r="S12">
        <f t="shared" si="6"/>
        <v>3.240427888272984</v>
      </c>
      <c r="T12">
        <f>(MAX(S$2:S12) - S12)/MAX(S$2:S12)</f>
        <v>0</v>
      </c>
      <c r="V12">
        <f>MIN(O133:O144)</f>
        <v>-0.75003051757814632</v>
      </c>
      <c r="W12">
        <f t="shared" si="2"/>
        <v>-2.4881212436172391E-3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1.026593019368796</v>
      </c>
      <c r="F13">
        <f>(MAX(E$2:E13) - E13)/MAX(E$2:E13)</f>
        <v>0</v>
      </c>
      <c r="G13">
        <f t="shared" si="7"/>
        <v>4.5999908447265518</v>
      </c>
      <c r="H13" t="str">
        <f t="shared" si="4"/>
        <v/>
      </c>
      <c r="I13" s="4">
        <v>11</v>
      </c>
      <c r="J13" s="3">
        <v>252.47727272727278</v>
      </c>
      <c r="K13" s="3">
        <v>21.699966430664045</v>
      </c>
      <c r="L13">
        <v>11</v>
      </c>
      <c r="M13">
        <v>252.47727272727278</v>
      </c>
      <c r="N13">
        <v>21.699966430664045</v>
      </c>
      <c r="O13">
        <f t="shared" si="8"/>
        <v>34.584966430664046</v>
      </c>
      <c r="P13">
        <f>L145</f>
        <v>2018</v>
      </c>
      <c r="Q13">
        <f t="shared" ref="Q13" si="17">M145</f>
        <v>300.40881226053608</v>
      </c>
      <c r="R13">
        <f>N145</f>
        <v>-20.550415039062479</v>
      </c>
      <c r="S13">
        <f t="shared" si="6"/>
        <v>3.0189778403547534</v>
      </c>
      <c r="T13">
        <f>(MAX(S$2:S13) - S13)/MAX(S$2:S13)</f>
        <v>6.8339754981017187E-2</v>
      </c>
      <c r="V13">
        <f>MIN(O146:O157)</f>
        <v>-30.450469970703082</v>
      </c>
      <c r="W13">
        <f t="shared" si="2"/>
        <v>-0.10126207441062002</v>
      </c>
    </row>
    <row r="14" spans="1:23" x14ac:dyDescent="0.3">
      <c r="A14">
        <v>1</v>
      </c>
      <c r="B14">
        <v>2007</v>
      </c>
      <c r="C14">
        <v>194.75</v>
      </c>
      <c r="D14">
        <v>-0.59999084472656194</v>
      </c>
      <c r="E14">
        <f t="shared" si="3"/>
        <v>1.0234334277566337</v>
      </c>
      <c r="F14">
        <f>(MAX(E$2:E14) - E14)/MAX(E$2:E14)</f>
        <v>3.0777450776988211E-3</v>
      </c>
      <c r="G14">
        <f t="shared" si="7"/>
        <v>3.9999999999999898</v>
      </c>
      <c r="H14" t="str">
        <f t="shared" si="4"/>
        <v/>
      </c>
      <c r="I14" s="4">
        <v>12</v>
      </c>
      <c r="J14" s="3">
        <v>251.14523809523814</v>
      </c>
      <c r="K14" s="3">
        <v>-0.85003662109374956</v>
      </c>
      <c r="L14">
        <v>12</v>
      </c>
      <c r="M14">
        <v>251.14523809523814</v>
      </c>
      <c r="N14">
        <v>-0.85003662109374956</v>
      </c>
      <c r="O14">
        <f t="shared" si="8"/>
        <v>33.734929809570296</v>
      </c>
      <c r="S14">
        <f>POWER(10, LOG(S13)/12)</f>
        <v>1.0964487255809621</v>
      </c>
      <c r="W14">
        <f>MIN(W2:W13)</f>
        <v>-0.16833803673704092</v>
      </c>
    </row>
    <row r="15" spans="1:23" x14ac:dyDescent="0.3">
      <c r="A15">
        <v>1</v>
      </c>
      <c r="B15">
        <v>2007</v>
      </c>
      <c r="C15">
        <v>193.05</v>
      </c>
      <c r="D15">
        <v>0.600006103515625</v>
      </c>
      <c r="E15">
        <f t="shared" si="3"/>
        <v>1.0266111135214235</v>
      </c>
      <c r="F15">
        <f>(MAX(E$2:E15) - E15)/MAX(E$2:E15)</f>
        <v>0</v>
      </c>
      <c r="G15">
        <f t="shared" si="7"/>
        <v>4.6000061035156143</v>
      </c>
      <c r="H15" t="str">
        <f t="shared" si="4"/>
        <v/>
      </c>
      <c r="I15" s="2">
        <v>2008</v>
      </c>
      <c r="J15" s="3">
        <v>205.49217557251885</v>
      </c>
      <c r="K15" s="3">
        <v>92.750022888183381</v>
      </c>
      <c r="L15">
        <v>2008</v>
      </c>
      <c r="M15">
        <v>205.49217557251885</v>
      </c>
      <c r="N15">
        <v>92.750022888183381</v>
      </c>
      <c r="P15" t="s">
        <v>46</v>
      </c>
      <c r="Q15" t="s">
        <v>41</v>
      </c>
      <c r="R15" t="s">
        <v>42</v>
      </c>
      <c r="S15" t="s">
        <v>43</v>
      </c>
      <c r="T15" t="s">
        <v>34</v>
      </c>
      <c r="U15" t="s">
        <v>47</v>
      </c>
    </row>
    <row r="16" spans="1:23" x14ac:dyDescent="0.3">
      <c r="A16">
        <v>1</v>
      </c>
      <c r="B16">
        <v>2007</v>
      </c>
      <c r="C16">
        <v>192.85</v>
      </c>
      <c r="D16">
        <v>-1.8500061035156199</v>
      </c>
      <c r="E16">
        <f t="shared" si="3"/>
        <v>1.0167727023773963</v>
      </c>
      <c r="F16">
        <f>(MAX(E$2:E16) - E16)/MAX(E$2:E16)</f>
        <v>9.5833865564538059E-3</v>
      </c>
      <c r="G16">
        <f t="shared" si="7"/>
        <v>2.7499999999999947</v>
      </c>
      <c r="H16" t="str">
        <f t="shared" si="4"/>
        <v/>
      </c>
      <c r="I16" s="4">
        <v>1</v>
      </c>
      <c r="J16" s="3">
        <v>232.33260869565211</v>
      </c>
      <c r="K16" s="3">
        <v>-4.5500030517578267</v>
      </c>
      <c r="L16">
        <v>1</v>
      </c>
      <c r="M16">
        <v>232.33260869565211</v>
      </c>
      <c r="N16">
        <v>-4.5500030517578267</v>
      </c>
      <c r="O16">
        <f t="shared" si="8"/>
        <v>-4.5500030517578267</v>
      </c>
      <c r="P16">
        <f>L3</f>
        <v>1</v>
      </c>
      <c r="Q16">
        <f t="shared" ref="Q16:R27" si="18">M3</f>
        <v>194.72391304347829</v>
      </c>
      <c r="R16">
        <f t="shared" si="18"/>
        <v>3.3999938964843683</v>
      </c>
      <c r="S16">
        <f>R16/Q16*$G$2*$H$2+1</f>
        <v>1.017443126781401</v>
      </c>
      <c r="T16">
        <f>(MAX(S$16:S16) - S16)/MAX(S$16:S16)</f>
        <v>0</v>
      </c>
      <c r="U16">
        <f>COUNTIF(R16:R159, "&gt;0")/COUNT(R16:R159)</f>
        <v>0.59027777777777779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1.0218143169717022</v>
      </c>
      <c r="F17">
        <f>(MAX(E$2:E17) - E17)/MAX(E$2:E17)</f>
        <v>4.6724572591734523E-3</v>
      </c>
      <c r="G17">
        <f t="shared" si="7"/>
        <v>3.6999969482421817</v>
      </c>
      <c r="H17" t="str">
        <f t="shared" si="4"/>
        <v/>
      </c>
      <c r="I17" s="4">
        <v>2</v>
      </c>
      <c r="J17" s="3">
        <v>225.3261904761905</v>
      </c>
      <c r="K17" s="3">
        <v>11.149993896484368</v>
      </c>
      <c r="L17">
        <v>2</v>
      </c>
      <c r="M17">
        <v>225.3261904761905</v>
      </c>
      <c r="N17">
        <v>11.149993896484368</v>
      </c>
      <c r="O17">
        <f t="shared" si="8"/>
        <v>6.5999908447265412</v>
      </c>
      <c r="P17">
        <f t="shared" ref="P17:P27" si="19">L4</f>
        <v>2</v>
      </c>
      <c r="Q17">
        <f t="shared" si="18"/>
        <v>200.35000000000005</v>
      </c>
      <c r="R17">
        <f t="shared" si="18"/>
        <v>2.6999664306640758</v>
      </c>
      <c r="S17">
        <f t="shared" ref="S17:S80" si="20">(R17/Q17*$G$2+1)*S16*$H$2+(1-$H$2)*S16</f>
        <v>1.0311407320977586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1.0500030517578101</v>
      </c>
      <c r="E18">
        <f t="shared" si="3"/>
        <v>1.0274274892314506</v>
      </c>
      <c r="F18">
        <f>(MAX(E$2:E18) - E18)/MAX(E$2:E18)</f>
        <v>0</v>
      </c>
      <c r="G18">
        <f t="shared" si="7"/>
        <v>4.749999999999992</v>
      </c>
      <c r="H18" t="str">
        <f t="shared" si="4"/>
        <v/>
      </c>
      <c r="I18" s="4">
        <v>3</v>
      </c>
      <c r="J18" s="3">
        <v>219.66428571428571</v>
      </c>
      <c r="K18" s="3">
        <v>13.750015258789048</v>
      </c>
      <c r="L18">
        <v>3</v>
      </c>
      <c r="M18">
        <v>219.66428571428571</v>
      </c>
      <c r="N18">
        <v>13.750015258789048</v>
      </c>
      <c r="O18">
        <f t="shared" si="8"/>
        <v>20.350006103515589</v>
      </c>
      <c r="P18">
        <f t="shared" si="19"/>
        <v>3</v>
      </c>
      <c r="Q18">
        <f t="shared" si="18"/>
        <v>198.125</v>
      </c>
      <c r="R18">
        <f t="shared" si="18"/>
        <v>-12.850021362304664</v>
      </c>
      <c r="S18">
        <f t="shared" si="20"/>
        <v>0.96432972765832048</v>
      </c>
      <c r="T18">
        <f>(MAX(S$16:S18) - S18)/MAX(S$16:S18)</f>
        <v>6.4793293834409404E-2</v>
      </c>
    </row>
    <row r="19" spans="1:20" x14ac:dyDescent="0.3">
      <c r="A19">
        <v>1</v>
      </c>
      <c r="B19">
        <v>2007</v>
      </c>
      <c r="C19">
        <v>192.85</v>
      </c>
      <c r="D19">
        <v>-1.0500030517578101</v>
      </c>
      <c r="E19">
        <f t="shared" si="3"/>
        <v>1.0218390878980115</v>
      </c>
      <c r="F19">
        <f>(MAX(E$2:E19) - E19)/MAX(E$2:E19)</f>
        <v>5.4392172605965431E-3</v>
      </c>
      <c r="G19">
        <f t="shared" si="7"/>
        <v>3.6999969482421822</v>
      </c>
      <c r="H19" t="str">
        <f t="shared" si="4"/>
        <v/>
      </c>
      <c r="I19" s="4">
        <v>4</v>
      </c>
      <c r="J19" s="3">
        <v>237.73863636363637</v>
      </c>
      <c r="K19" s="3">
        <v>6.3000030517578018</v>
      </c>
      <c r="L19">
        <v>4</v>
      </c>
      <c r="M19">
        <v>237.73863636363637</v>
      </c>
      <c r="N19">
        <v>6.3000030517578018</v>
      </c>
      <c r="O19">
        <f t="shared" si="8"/>
        <v>26.650009155273391</v>
      </c>
      <c r="P19">
        <f t="shared" si="19"/>
        <v>4</v>
      </c>
      <c r="Q19">
        <f t="shared" si="18"/>
        <v>208.37619047619046</v>
      </c>
      <c r="R19">
        <f t="shared" si="18"/>
        <v>-4.9000244140624902</v>
      </c>
      <c r="S19">
        <f t="shared" si="20"/>
        <v>0.94167592081630203</v>
      </c>
      <c r="T19">
        <f>(MAX(S$16:S19) - S19)/MAX(S$16:S19)</f>
        <v>8.6762949514610707E-2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1.0189701425626381</v>
      </c>
      <c r="F20">
        <f>(MAX(E$2:E20) - E20)/MAX(E$2:E20)</f>
        <v>8.2315752278916098E-3</v>
      </c>
      <c r="G20">
        <f t="shared" si="7"/>
        <v>3.1499938964843701</v>
      </c>
      <c r="H20" t="str">
        <f t="shared" si="4"/>
        <v/>
      </c>
      <c r="I20" s="4">
        <v>5</v>
      </c>
      <c r="J20" s="3">
        <v>246.63863636363632</v>
      </c>
      <c r="K20" s="3">
        <v>8.7500305175781179</v>
      </c>
      <c r="L20">
        <v>5</v>
      </c>
      <c r="M20">
        <v>246.63863636363632</v>
      </c>
      <c r="N20">
        <v>8.7500305175781179</v>
      </c>
      <c r="O20">
        <f t="shared" si="8"/>
        <v>35.400039672851506</v>
      </c>
      <c r="P20">
        <f t="shared" si="19"/>
        <v>5</v>
      </c>
      <c r="Q20">
        <f t="shared" si="18"/>
        <v>218.68695652173915</v>
      </c>
      <c r="R20">
        <f t="shared" si="18"/>
        <v>-5.9499969482421751</v>
      </c>
      <c r="S20">
        <f t="shared" si="20"/>
        <v>0.91608058593551034</v>
      </c>
      <c r="T20">
        <f>(MAX(S$16:S20) - S20)/MAX(S$16:S20)</f>
        <v>0.11158529828238792</v>
      </c>
    </row>
    <row r="21" spans="1:20" x14ac:dyDescent="0.3">
      <c r="A21">
        <v>1</v>
      </c>
      <c r="B21">
        <v>2007</v>
      </c>
      <c r="C21">
        <v>194</v>
      </c>
      <c r="D21">
        <v>1.0999908447265601</v>
      </c>
      <c r="E21">
        <f t="shared" si="3"/>
        <v>1.0247419826143944</v>
      </c>
      <c r="F21">
        <f>(MAX(E$2:E21) - E21)/MAX(E$2:E21)</f>
        <v>2.6138162013408651E-3</v>
      </c>
      <c r="G21">
        <f t="shared" si="7"/>
        <v>4.2499847412109304</v>
      </c>
      <c r="H21" t="str">
        <f t="shared" si="4"/>
        <v/>
      </c>
      <c r="I21" s="4">
        <v>6</v>
      </c>
      <c r="J21" s="3">
        <v>233.82142857142861</v>
      </c>
      <c r="K21" s="3">
        <v>-12.450042724609379</v>
      </c>
      <c r="L21">
        <v>6</v>
      </c>
      <c r="M21">
        <v>233.82142857142861</v>
      </c>
      <c r="N21">
        <v>-12.450042724609379</v>
      </c>
      <c r="O21">
        <f t="shared" si="8"/>
        <v>22.949996948242127</v>
      </c>
      <c r="P21">
        <f t="shared" si="19"/>
        <v>6</v>
      </c>
      <c r="Q21">
        <f t="shared" si="18"/>
        <v>233.76666666666659</v>
      </c>
      <c r="R21">
        <f t="shared" si="18"/>
        <v>8.4499969482421893</v>
      </c>
      <c r="S21">
        <f t="shared" si="20"/>
        <v>0.94916116747269896</v>
      </c>
      <c r="T21">
        <f>(MAX(S$16:S21) - S21)/MAX(S$16:S21)</f>
        <v>7.9503759354244433E-2</v>
      </c>
    </row>
    <row r="22" spans="1:20" x14ac:dyDescent="0.3">
      <c r="A22">
        <v>1</v>
      </c>
      <c r="B22">
        <v>2007</v>
      </c>
      <c r="C22">
        <v>193.4</v>
      </c>
      <c r="D22">
        <v>-0.850006103515625</v>
      </c>
      <c r="E22">
        <f t="shared" si="3"/>
        <v>1.0202426759814514</v>
      </c>
      <c r="F22">
        <f>(MAX(E$2:E22) - E22)/MAX(E$2:E22)</f>
        <v>6.9930124756285E-3</v>
      </c>
      <c r="G22">
        <f t="shared" si="7"/>
        <v>3.3999786376953054</v>
      </c>
      <c r="H22" t="str">
        <f t="shared" si="4"/>
        <v/>
      </c>
      <c r="I22" s="4">
        <v>7</v>
      </c>
      <c r="J22" s="3">
        <v>210.60217391304346</v>
      </c>
      <c r="K22" s="3">
        <v>-1.7000274658203001</v>
      </c>
      <c r="L22">
        <v>7</v>
      </c>
      <c r="M22">
        <v>210.60217391304346</v>
      </c>
      <c r="N22">
        <v>-1.7000274658203001</v>
      </c>
      <c r="O22">
        <f t="shared" si="8"/>
        <v>21.249969482421825</v>
      </c>
      <c r="P22">
        <f t="shared" si="19"/>
        <v>7</v>
      </c>
      <c r="Q22">
        <f t="shared" si="18"/>
        <v>252.32272727272729</v>
      </c>
      <c r="R22">
        <f t="shared" si="18"/>
        <v>-1.4000091552734575</v>
      </c>
      <c r="S22">
        <f t="shared" si="20"/>
        <v>0.94390002629720482</v>
      </c>
      <c r="T22">
        <f>(MAX(S$16:S22) - S22)/MAX(S$16:S22)</f>
        <v>8.4606012627462382E-2</v>
      </c>
    </row>
    <row r="23" spans="1:20" x14ac:dyDescent="0.3">
      <c r="A23">
        <v>1</v>
      </c>
      <c r="B23">
        <v>2007</v>
      </c>
      <c r="C23">
        <v>191.95</v>
      </c>
      <c r="D23">
        <v>-0.149993896484375</v>
      </c>
      <c r="E23">
        <f t="shared" si="3"/>
        <v>1.0194462334487304</v>
      </c>
      <c r="F23">
        <f>(MAX(E$2:E23) - E23)/MAX(E$2:E23)</f>
        <v>7.7681937327668468E-3</v>
      </c>
      <c r="G23">
        <f t="shared" si="7"/>
        <v>3.2499847412109304</v>
      </c>
      <c r="H23" t="str">
        <f t="shared" si="4"/>
        <v/>
      </c>
      <c r="I23" s="4">
        <v>8</v>
      </c>
      <c r="J23" s="3">
        <v>206.04761904761904</v>
      </c>
      <c r="K23" s="3">
        <v>-3.5499877929687469</v>
      </c>
      <c r="L23">
        <v>8</v>
      </c>
      <c r="M23">
        <v>206.04761904761904</v>
      </c>
      <c r="N23">
        <v>-3.5499877929687469</v>
      </c>
      <c r="O23">
        <f t="shared" si="8"/>
        <v>17.699981689453079</v>
      </c>
      <c r="P23">
        <f t="shared" si="19"/>
        <v>8</v>
      </c>
      <c r="Q23">
        <f t="shared" si="18"/>
        <v>239.78913043478263</v>
      </c>
      <c r="R23">
        <f t="shared" si="18"/>
        <v>43.699966430664048</v>
      </c>
      <c r="S23">
        <f t="shared" si="20"/>
        <v>1.1157474782184464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-0.449996948242187</v>
      </c>
      <c r="E24">
        <f t="shared" si="3"/>
        <v>1.0170784269581337</v>
      </c>
      <c r="F24">
        <f>(MAX(E$2:E24) - E24)/MAX(E$2:E24)</f>
        <v>1.0072790909126177E-2</v>
      </c>
      <c r="G24">
        <f t="shared" si="7"/>
        <v>2.7999877929687433</v>
      </c>
      <c r="H24" t="str">
        <f>IF(A24=A25, "", IF(-C2*0.05 &gt; MIN(G3:G24), -C2*0.05, ""))</f>
        <v/>
      </c>
      <c r="I24" s="4">
        <v>9</v>
      </c>
      <c r="J24" s="3">
        <v>192.88181818181818</v>
      </c>
      <c r="K24" s="3">
        <v>6.9000244140624964</v>
      </c>
      <c r="L24">
        <v>9</v>
      </c>
      <c r="M24">
        <v>192.88181818181818</v>
      </c>
      <c r="N24">
        <v>6.9000244140624964</v>
      </c>
      <c r="O24">
        <f t="shared" si="8"/>
        <v>24.600006103515575</v>
      </c>
      <c r="P24">
        <f t="shared" si="19"/>
        <v>9</v>
      </c>
      <c r="Q24">
        <f t="shared" si="18"/>
        <v>248.4725</v>
      </c>
      <c r="R24">
        <f t="shared" si="18"/>
        <v>8.8999786376952859</v>
      </c>
      <c r="S24">
        <f t="shared" si="20"/>
        <v>1.1556722127161689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1.0207770220865717</v>
      </c>
      <c r="F25">
        <f>(MAX(E$2:E25) - E25)/MAX(E$2:E25)</f>
        <v>6.4729309022611339E-3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4">
        <v>10</v>
      </c>
      <c r="J25" s="3">
        <v>165.07173913043479</v>
      </c>
      <c r="K25" s="3">
        <v>26.499999999999851</v>
      </c>
      <c r="L25">
        <v>10</v>
      </c>
      <c r="M25">
        <v>165.07173913043479</v>
      </c>
      <c r="N25">
        <v>26.499999999999851</v>
      </c>
      <c r="O25">
        <f t="shared" si="8"/>
        <v>51.100006103515426</v>
      </c>
      <c r="P25">
        <f t="shared" si="19"/>
        <v>10</v>
      </c>
      <c r="Q25">
        <f t="shared" si="18"/>
        <v>262.64999999999998</v>
      </c>
      <c r="R25">
        <f t="shared" si="18"/>
        <v>7.649963378906202</v>
      </c>
      <c r="S25">
        <f t="shared" si="20"/>
        <v>1.1892987470972574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-0.45001220703125</v>
      </c>
      <c r="E26">
        <f t="shared" si="3"/>
        <v>1.0184236746072108</v>
      </c>
      <c r="F26">
        <f>(MAX(E$2:E26) - E26)/MAX(E$2:E26)</f>
        <v>8.7634550550860415E-3</v>
      </c>
      <c r="G26">
        <f t="shared" si="7"/>
        <v>0.24998474121093694</v>
      </c>
      <c r="H26" t="str">
        <f t="shared" si="21"/>
        <v/>
      </c>
      <c r="I26" s="4">
        <v>11</v>
      </c>
      <c r="J26" s="3">
        <v>145.21250000000003</v>
      </c>
      <c r="K26" s="3">
        <v>23.200004577636705</v>
      </c>
      <c r="L26">
        <v>11</v>
      </c>
      <c r="M26">
        <v>145.21250000000003</v>
      </c>
      <c r="N26">
        <v>23.200004577636705</v>
      </c>
      <c r="O26">
        <f t="shared" si="8"/>
        <v>74.300010681152131</v>
      </c>
      <c r="P26">
        <f t="shared" si="19"/>
        <v>11</v>
      </c>
      <c r="Q26">
        <f t="shared" si="18"/>
        <v>252.47727272727278</v>
      </c>
      <c r="R26">
        <f t="shared" si="18"/>
        <v>21.699966430664045</v>
      </c>
      <c r="S26">
        <f t="shared" si="20"/>
        <v>1.29141461228645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-0.349990844726562</v>
      </c>
      <c r="E27">
        <f t="shared" si="3"/>
        <v>1.0166284513997335</v>
      </c>
      <c r="F27">
        <f>(MAX(E$2:E27) - E27)/MAX(E$2:E27)</f>
        <v>1.0510754233172338E-2</v>
      </c>
      <c r="G27">
        <f t="shared" si="7"/>
        <v>-0.10000610351562506</v>
      </c>
      <c r="H27" t="str">
        <f t="shared" si="21"/>
        <v/>
      </c>
      <c r="I27" s="4">
        <v>12</v>
      </c>
      <c r="J27" s="3">
        <v>150.81739130434784</v>
      </c>
      <c r="K27" s="3">
        <v>18.450012207031229</v>
      </c>
      <c r="L27">
        <v>12</v>
      </c>
      <c r="M27">
        <v>150.81739130434784</v>
      </c>
      <c r="N27">
        <v>18.450012207031229</v>
      </c>
      <c r="O27">
        <f t="shared" si="8"/>
        <v>92.750022888183366</v>
      </c>
      <c r="P27">
        <f t="shared" si="19"/>
        <v>12</v>
      </c>
      <c r="Q27">
        <f t="shared" si="18"/>
        <v>251.14523809523814</v>
      </c>
      <c r="R27">
        <f t="shared" si="18"/>
        <v>-0.85003662109374956</v>
      </c>
      <c r="S27">
        <f t="shared" si="20"/>
        <v>1.287048007639422</v>
      </c>
      <c r="T27">
        <f>(MAX(S$16:S27) - S27)/MAX(S$16:S27)</f>
        <v>3.3812569607656975E-3</v>
      </c>
    </row>
    <row r="28" spans="1:20" x14ac:dyDescent="0.3">
      <c r="A28">
        <v>2</v>
      </c>
      <c r="B28">
        <v>2007</v>
      </c>
      <c r="C28">
        <v>199.25</v>
      </c>
      <c r="D28">
        <v>-0.350006103515625</v>
      </c>
      <c r="E28">
        <f t="shared" si="3"/>
        <v>1.0148444095586566</v>
      </c>
      <c r="F28">
        <f>(MAX(E$2:E28) - E28)/MAX(E$2:E28)</f>
        <v>1.2247170534834029E-2</v>
      </c>
      <c r="G28">
        <f t="shared" si="7"/>
        <v>-0.45001220703125006</v>
      </c>
      <c r="H28" t="str">
        <f t="shared" si="21"/>
        <v/>
      </c>
      <c r="I28" s="2">
        <v>2009</v>
      </c>
      <c r="J28" s="3">
        <v>193.46340996168573</v>
      </c>
      <c r="K28" s="3">
        <v>-16.24987792968745</v>
      </c>
      <c r="L28">
        <v>2009</v>
      </c>
      <c r="M28">
        <v>193.46340996168573</v>
      </c>
      <c r="N28">
        <v>-16.24987792968745</v>
      </c>
      <c r="P28">
        <f t="shared" ref="P28:R39" si="22">L16</f>
        <v>1</v>
      </c>
      <c r="Q28">
        <f t="shared" si="22"/>
        <v>232.33260869565211</v>
      </c>
      <c r="R28">
        <f t="shared" si="22"/>
        <v>-4.5500030517578267</v>
      </c>
      <c r="S28">
        <f t="shared" si="20"/>
        <v>1.2618676581267141</v>
      </c>
      <c r="T28">
        <f>(MAX(S$16:S28) - S28)/MAX(S$16:S28)</f>
        <v>2.2879525969915323E-2</v>
      </c>
    </row>
    <row r="29" spans="1:20" x14ac:dyDescent="0.3">
      <c r="A29">
        <v>2</v>
      </c>
      <c r="B29">
        <v>2007</v>
      </c>
      <c r="C29">
        <v>200.4</v>
      </c>
      <c r="D29">
        <v>-0.300003051757812</v>
      </c>
      <c r="E29">
        <f t="shared" si="3"/>
        <v>1.013326685189859</v>
      </c>
      <c r="F29">
        <f>(MAX(E$2:E29) - E29)/MAX(E$2:E29)</f>
        <v>1.3724378790117241E-2</v>
      </c>
      <c r="G29">
        <f t="shared" si="7"/>
        <v>-0.75001525878906206</v>
      </c>
      <c r="H29" t="str">
        <f t="shared" si="21"/>
        <v/>
      </c>
      <c r="I29" s="4">
        <v>1</v>
      </c>
      <c r="J29" s="3">
        <v>155.77499999999998</v>
      </c>
      <c r="K29" s="3">
        <v>3.9500427246093581</v>
      </c>
      <c r="L29">
        <v>1</v>
      </c>
      <c r="M29">
        <v>155.77499999999998</v>
      </c>
      <c r="N29">
        <v>3.9500427246093581</v>
      </c>
      <c r="O29">
        <f>N29+O28</f>
        <v>3.9500427246093581</v>
      </c>
      <c r="P29">
        <f t="shared" si="22"/>
        <v>2</v>
      </c>
      <c r="Q29">
        <f t="shared" si="22"/>
        <v>225.3261904761905</v>
      </c>
      <c r="R29">
        <f t="shared" si="22"/>
        <v>11.149993896484368</v>
      </c>
      <c r="S29">
        <f t="shared" si="20"/>
        <v>1.3242472103655951</v>
      </c>
      <c r="T29">
        <f>(MAX(S$16:S29) - S29)/MAX(S$16:S29)</f>
        <v>0</v>
      </c>
    </row>
    <row r="30" spans="1:20" x14ac:dyDescent="0.3">
      <c r="A30">
        <v>2</v>
      </c>
      <c r="B30">
        <v>2007</v>
      </c>
      <c r="C30">
        <v>200.3</v>
      </c>
      <c r="D30">
        <v>0.100006103515625</v>
      </c>
      <c r="E30">
        <f t="shared" si="3"/>
        <v>1.0138321146183207</v>
      </c>
      <c r="F30">
        <f>(MAX(E$2:E30) - E30)/MAX(E$2:E30)</f>
        <v>1.3232441953932594E-2</v>
      </c>
      <c r="G30">
        <f t="shared" si="7"/>
        <v>-0.65000915527343706</v>
      </c>
      <c r="H30" t="str">
        <f t="shared" si="21"/>
        <v/>
      </c>
      <c r="I30" s="4">
        <v>2</v>
      </c>
      <c r="J30" s="3">
        <v>154.10499999999996</v>
      </c>
      <c r="K30" s="3">
        <v>-5.149993896484367</v>
      </c>
      <c r="L30">
        <v>2</v>
      </c>
      <c r="M30">
        <v>154.10499999999996</v>
      </c>
      <c r="N30">
        <v>-5.149993896484367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13.750015258789048</v>
      </c>
      <c r="S30">
        <f t="shared" si="20"/>
        <v>1.4070563519173838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-0.399993896484375</v>
      </c>
      <c r="E31">
        <f t="shared" si="3"/>
        <v>1.0118024496321019</v>
      </c>
      <c r="F31">
        <f>(MAX(E$2:E31) - E31)/MAX(E$2:E31)</f>
        <v>1.5207924416190899E-2</v>
      </c>
      <c r="G31">
        <f t="shared" si="7"/>
        <v>-1.0500030517578121</v>
      </c>
      <c r="H31" t="str">
        <f t="shared" si="21"/>
        <v/>
      </c>
      <c r="I31" s="4">
        <v>3</v>
      </c>
      <c r="J31" s="3">
        <v>155.00909090909093</v>
      </c>
      <c r="K31" s="3">
        <v>-24.550003051757766</v>
      </c>
      <c r="L31">
        <v>3</v>
      </c>
      <c r="M31">
        <v>155.00909090909093</v>
      </c>
      <c r="N31">
        <v>-24.550003051757766</v>
      </c>
      <c r="O31">
        <f t="shared" ref="O31:O40" si="23">N31+O30</f>
        <v>-20.999935913086127</v>
      </c>
      <c r="P31">
        <f t="shared" si="22"/>
        <v>4</v>
      </c>
      <c r="Q31">
        <f t="shared" si="22"/>
        <v>237.73863636363637</v>
      </c>
      <c r="R31">
        <f t="shared" si="22"/>
        <v>6.3000030517578018</v>
      </c>
      <c r="S31">
        <f t="shared" si="20"/>
        <v>1.4443056395687961</v>
      </c>
      <c r="T31">
        <f>(MAX(S$16:S31) - S31)/MAX(S$16:S31)</f>
        <v>0</v>
      </c>
    </row>
    <row r="32" spans="1:20" x14ac:dyDescent="0.3">
      <c r="A32">
        <v>2</v>
      </c>
      <c r="B32">
        <v>2007</v>
      </c>
      <c r="C32">
        <v>198.05</v>
      </c>
      <c r="D32">
        <v>-1.65000915527343</v>
      </c>
      <c r="E32">
        <f t="shared" si="3"/>
        <v>1.0033812740607015</v>
      </c>
      <c r="F32">
        <f>(MAX(E$2:E32) - E32)/MAX(E$2:E32)</f>
        <v>2.3404294145114187E-2</v>
      </c>
      <c r="G32">
        <f t="shared" si="7"/>
        <v>-2.700012207031242</v>
      </c>
      <c r="H32" t="str">
        <f t="shared" si="21"/>
        <v/>
      </c>
      <c r="I32" s="4">
        <v>4</v>
      </c>
      <c r="J32" s="3">
        <v>177.93863636363636</v>
      </c>
      <c r="K32" s="3">
        <v>3.1000366210937509</v>
      </c>
      <c r="L32">
        <v>4</v>
      </c>
      <c r="M32">
        <v>177.93863636363636</v>
      </c>
      <c r="N32">
        <v>3.1000366210937509</v>
      </c>
      <c r="O32">
        <f t="shared" si="23"/>
        <v>-17.899899291992377</v>
      </c>
      <c r="P32">
        <f t="shared" si="22"/>
        <v>5</v>
      </c>
      <c r="Q32">
        <f t="shared" si="22"/>
        <v>246.63863636363632</v>
      </c>
      <c r="R32">
        <f t="shared" si="22"/>
        <v>8.7500305175781179</v>
      </c>
      <c r="S32">
        <f t="shared" si="20"/>
        <v>1.4954942160653841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1.0021124412850222</v>
      </c>
      <c r="F33">
        <f>(MAX(E$2:E33) - E33)/MAX(E$2:E33)</f>
        <v>2.4639255044037068E-2</v>
      </c>
      <c r="G33">
        <f t="shared" si="7"/>
        <v>-2.950012207031242</v>
      </c>
      <c r="H33" t="str">
        <f t="shared" si="21"/>
        <v/>
      </c>
      <c r="I33" s="4">
        <v>5</v>
      </c>
      <c r="J33" s="3">
        <v>186.21190476190472</v>
      </c>
      <c r="K33" s="3">
        <v>7.5499420166015661</v>
      </c>
      <c r="L33">
        <v>5</v>
      </c>
      <c r="M33">
        <v>186.21190476190472</v>
      </c>
      <c r="N33">
        <v>7.5499420166015661</v>
      </c>
      <c r="O33">
        <f t="shared" si="23"/>
        <v>-10.34995727539081</v>
      </c>
      <c r="P33">
        <f t="shared" si="22"/>
        <v>6</v>
      </c>
      <c r="Q33">
        <f t="shared" si="22"/>
        <v>233.82142857142861</v>
      </c>
      <c r="R33">
        <f t="shared" si="22"/>
        <v>-12.450042724609379</v>
      </c>
      <c r="S33">
        <f t="shared" si="20"/>
        <v>1.4159448435755408</v>
      </c>
      <c r="T33">
        <f>(MAX(S$16:S33) - S33)/MAX(S$16:S33)</f>
        <v>5.3192698196544097E-2</v>
      </c>
    </row>
    <row r="34" spans="1:20" x14ac:dyDescent="0.3">
      <c r="A34">
        <v>2</v>
      </c>
      <c r="B34">
        <v>2007</v>
      </c>
      <c r="C34">
        <v>200</v>
      </c>
      <c r="D34">
        <v>-1.1000061035156199</v>
      </c>
      <c r="E34">
        <f t="shared" si="3"/>
        <v>0.996606303924919</v>
      </c>
      <c r="F34">
        <f>(MAX(E$2:E34) - E34)/MAX(E$2:E34)</f>
        <v>2.9998404393079658E-2</v>
      </c>
      <c r="G34">
        <f t="shared" si="7"/>
        <v>-4.0500183105468617</v>
      </c>
      <c r="H34" t="str">
        <f t="shared" si="21"/>
        <v/>
      </c>
      <c r="I34" s="4">
        <v>6</v>
      </c>
      <c r="J34" s="3">
        <v>186.16818181818184</v>
      </c>
      <c r="K34" s="3">
        <v>3.7000122070312491</v>
      </c>
      <c r="L34">
        <v>6</v>
      </c>
      <c r="M34">
        <v>186.16818181818184</v>
      </c>
      <c r="N34">
        <v>3.7000122070312491</v>
      </c>
      <c r="O34">
        <f t="shared" si="23"/>
        <v>-6.6499450683595613</v>
      </c>
      <c r="P34">
        <f t="shared" si="22"/>
        <v>7</v>
      </c>
      <c r="Q34">
        <f t="shared" si="22"/>
        <v>210.60217391304346</v>
      </c>
      <c r="R34">
        <f t="shared" si="22"/>
        <v>-1.7000274658203001</v>
      </c>
      <c r="S34">
        <f t="shared" si="20"/>
        <v>1.4045264525192653</v>
      </c>
      <c r="T34">
        <f>(MAX(S$16:S34) - S34)/MAX(S$16:S34)</f>
        <v>6.0827893928906786E-2</v>
      </c>
    </row>
    <row r="35" spans="1:20" x14ac:dyDescent="0.3">
      <c r="A35">
        <v>2</v>
      </c>
      <c r="B35">
        <v>2007</v>
      </c>
      <c r="C35">
        <v>202.3</v>
      </c>
      <c r="D35">
        <v>-1.3499908447265601</v>
      </c>
      <c r="E35">
        <f t="shared" si="3"/>
        <v>0.98996238906229261</v>
      </c>
      <c r="F35">
        <f>(MAX(E$2:E35) - E35)/MAX(E$2:E35)</f>
        <v>3.6464957928255416E-2</v>
      </c>
      <c r="G35">
        <f t="shared" si="7"/>
        <v>-5.4000091552734215</v>
      </c>
      <c r="H35" t="str">
        <f t="shared" si="21"/>
        <v/>
      </c>
      <c r="I35" s="4">
        <v>7</v>
      </c>
      <c r="J35" s="3">
        <v>196.91304347826087</v>
      </c>
      <c r="K35" s="3">
        <v>-8.6500091552734339</v>
      </c>
      <c r="L35">
        <v>7</v>
      </c>
      <c r="M35">
        <v>196.91304347826087</v>
      </c>
      <c r="N35">
        <v>-8.6500091552734339</v>
      </c>
      <c r="O35">
        <f t="shared" si="23"/>
        <v>-15.299954223632994</v>
      </c>
      <c r="P35">
        <f t="shared" si="22"/>
        <v>8</v>
      </c>
      <c r="Q35">
        <f t="shared" si="22"/>
        <v>206.04761904761904</v>
      </c>
      <c r="R35">
        <f t="shared" si="22"/>
        <v>-3.5499877929687469</v>
      </c>
      <c r="S35">
        <f t="shared" si="20"/>
        <v>1.3803521100415075</v>
      </c>
      <c r="T35">
        <f>(MAX(S$16:S35) - S35)/MAX(S$16:S35)</f>
        <v>7.6992678933131053E-2</v>
      </c>
    </row>
    <row r="36" spans="1:20" x14ac:dyDescent="0.3">
      <c r="A36">
        <v>2</v>
      </c>
      <c r="B36">
        <v>2007</v>
      </c>
      <c r="C36">
        <v>202.15</v>
      </c>
      <c r="D36">
        <v>-0.100006103515625</v>
      </c>
      <c r="E36">
        <f t="shared" si="3"/>
        <v>0.9894731321794038</v>
      </c>
      <c r="F36">
        <f>(MAX(E$2:E36) - E36)/MAX(E$2:E36)</f>
        <v>3.6941153949888818E-2</v>
      </c>
      <c r="G36">
        <f t="shared" si="7"/>
        <v>-5.5000152587890465</v>
      </c>
      <c r="H36" t="str">
        <f t="shared" si="21"/>
        <v/>
      </c>
      <c r="I36" s="4">
        <v>8</v>
      </c>
      <c r="J36" s="3">
        <v>213.85000000000002</v>
      </c>
      <c r="K36" s="3">
        <v>-12.549896240234348</v>
      </c>
      <c r="L36">
        <v>8</v>
      </c>
      <c r="M36">
        <v>213.85000000000002</v>
      </c>
      <c r="N36">
        <v>-12.549896240234348</v>
      </c>
      <c r="O36">
        <f t="shared" si="23"/>
        <v>-27.849850463867341</v>
      </c>
      <c r="P36">
        <f t="shared" si="22"/>
        <v>9</v>
      </c>
      <c r="Q36">
        <f t="shared" si="22"/>
        <v>192.88181818181818</v>
      </c>
      <c r="R36">
        <f t="shared" si="22"/>
        <v>6.9000244140624964</v>
      </c>
      <c r="S36">
        <f t="shared" si="20"/>
        <v>1.4296825180899251</v>
      </c>
      <c r="T36">
        <f>(MAX(S$16:S36) - S36)/MAX(S$16:S36)</f>
        <v>4.4006654969624914E-2</v>
      </c>
    </row>
    <row r="37" spans="1:20" x14ac:dyDescent="0.3">
      <c r="A37">
        <v>2</v>
      </c>
      <c r="B37">
        <v>2007</v>
      </c>
      <c r="C37">
        <v>202.15</v>
      </c>
      <c r="D37">
        <v>0.649993896484375</v>
      </c>
      <c r="E37">
        <f t="shared" si="3"/>
        <v>0.99265150638249677</v>
      </c>
      <c r="F37">
        <f>(MAX(E$2:E37) - E37)/MAX(E$2:E37)</f>
        <v>3.3847627412584957E-2</v>
      </c>
      <c r="G37">
        <f t="shared" si="7"/>
        <v>-4.8500213623046715</v>
      </c>
      <c r="H37" t="str">
        <f t="shared" si="21"/>
        <v/>
      </c>
      <c r="I37" s="4">
        <v>9</v>
      </c>
      <c r="J37" s="3">
        <v>225.42045454545459</v>
      </c>
      <c r="K37" s="3">
        <v>-4.749999999999984</v>
      </c>
      <c r="L37">
        <v>9</v>
      </c>
      <c r="M37">
        <v>225.42045454545459</v>
      </c>
      <c r="N37">
        <v>-4.749999999999984</v>
      </c>
      <c r="O37">
        <f t="shared" si="23"/>
        <v>-32.599850463867327</v>
      </c>
      <c r="P37">
        <f t="shared" si="22"/>
        <v>10</v>
      </c>
      <c r="Q37">
        <f t="shared" si="22"/>
        <v>165.07173913043479</v>
      </c>
      <c r="R37">
        <f t="shared" si="22"/>
        <v>26.499999999999851</v>
      </c>
      <c r="S37">
        <f t="shared" si="20"/>
        <v>1.6589688898337067</v>
      </c>
      <c r="T37">
        <f>(MAX(S$16:S37) - S37)/MAX(S$16:S37)</f>
        <v>0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0.99265150638249677</v>
      </c>
      <c r="F38">
        <f>(MAX(E$2:E38) - E38)/MAX(E$2:E38)</f>
        <v>3.3847627412584957E-2</v>
      </c>
      <c r="G38">
        <f t="shared" si="7"/>
        <v>-4.8500213623046715</v>
      </c>
      <c r="H38" t="str">
        <f t="shared" si="21"/>
        <v/>
      </c>
      <c r="I38" s="4">
        <v>10</v>
      </c>
      <c r="J38" s="3">
        <v>223.59318181818182</v>
      </c>
      <c r="K38" s="3">
        <v>13.599975585937489</v>
      </c>
      <c r="L38">
        <v>10</v>
      </c>
      <c r="M38">
        <v>223.59318181818182</v>
      </c>
      <c r="N38">
        <v>13.599975585937489</v>
      </c>
      <c r="O38">
        <f t="shared" si="23"/>
        <v>-18.999874877929837</v>
      </c>
      <c r="P38">
        <f t="shared" si="22"/>
        <v>11</v>
      </c>
      <c r="Q38">
        <f t="shared" si="22"/>
        <v>145.21250000000003</v>
      </c>
      <c r="R38">
        <f t="shared" si="22"/>
        <v>23.200004577636705</v>
      </c>
      <c r="S38">
        <f t="shared" si="20"/>
        <v>1.923750487509255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0.29998779296875</v>
      </c>
      <c r="E39">
        <f t="shared" si="3"/>
        <v>0.99411478995973335</v>
      </c>
      <c r="F39">
        <f>(MAX(E$2:E39) - E39)/MAX(E$2:E39)</f>
        <v>3.2423406635378418E-2</v>
      </c>
      <c r="G39">
        <f t="shared" si="7"/>
        <v>-4.5500335693359215</v>
      </c>
      <c r="H39" t="str">
        <f t="shared" si="21"/>
        <v/>
      </c>
      <c r="I39" s="4">
        <v>11</v>
      </c>
      <c r="J39" s="3">
        <v>217.59047619047618</v>
      </c>
      <c r="K39" s="3">
        <v>3.3499755859374885</v>
      </c>
      <c r="L39">
        <v>11</v>
      </c>
      <c r="M39">
        <v>217.59047619047618</v>
      </c>
      <c r="N39">
        <v>3.3499755859374885</v>
      </c>
      <c r="O39">
        <f t="shared" si="23"/>
        <v>-15.649899291992348</v>
      </c>
      <c r="P39">
        <f t="shared" si="22"/>
        <v>12</v>
      </c>
      <c r="Q39">
        <f t="shared" si="22"/>
        <v>150.81739130434784</v>
      </c>
      <c r="R39">
        <f t="shared" si="22"/>
        <v>18.450012207031229</v>
      </c>
      <c r="S39">
        <f t="shared" si="20"/>
        <v>2.1588541877602219</v>
      </c>
      <c r="T39">
        <f>(MAX(S$16:S39) - S39)/MAX(S$16:S39)</f>
        <v>0</v>
      </c>
    </row>
    <row r="40" spans="1:20" x14ac:dyDescent="0.3">
      <c r="A40">
        <v>2</v>
      </c>
      <c r="B40">
        <v>2007</v>
      </c>
      <c r="C40">
        <v>203.4</v>
      </c>
      <c r="D40">
        <v>-5.00030517578125E-2</v>
      </c>
      <c r="E40">
        <f t="shared" si="3"/>
        <v>0.99387064509974188</v>
      </c>
      <c r="F40">
        <f>(MAX(E$2:E40) - E40)/MAX(E$2:E40)</f>
        <v>3.2661033974096115E-2</v>
      </c>
      <c r="G40">
        <f t="shared" si="7"/>
        <v>-4.600036621093734</v>
      </c>
      <c r="H40" t="str">
        <f t="shared" si="21"/>
        <v/>
      </c>
      <c r="I40" s="4">
        <v>12</v>
      </c>
      <c r="J40" s="3">
        <v>225.4891304347826</v>
      </c>
      <c r="K40" s="3">
        <v>4.1500396728515589</v>
      </c>
      <c r="L40">
        <v>12</v>
      </c>
      <c r="M40">
        <v>225.4891304347826</v>
      </c>
      <c r="N40">
        <v>4.1500396728515589</v>
      </c>
      <c r="O40">
        <f t="shared" si="23"/>
        <v>-11.499859619140789</v>
      </c>
      <c r="P40">
        <f t="shared" ref="P40:R51" si="24">L29</f>
        <v>1</v>
      </c>
      <c r="Q40">
        <f t="shared" si="24"/>
        <v>155.77499999999998</v>
      </c>
      <c r="R40">
        <f t="shared" si="24"/>
        <v>3.9500427246093581</v>
      </c>
      <c r="S40">
        <f t="shared" si="20"/>
        <v>2.213542287337027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-9.99908447265625E-2</v>
      </c>
      <c r="E41">
        <f t="shared" si="3"/>
        <v>0.99338647739729313</v>
      </c>
      <c r="F41">
        <f>(MAX(E$2:E41) - E41)/MAX(E$2:E41)</f>
        <v>3.3132276672508745E-2</v>
      </c>
      <c r="G41">
        <f t="shared" si="7"/>
        <v>-4.7000274658202965</v>
      </c>
      <c r="H41" t="str">
        <f t="shared" si="21"/>
        <v/>
      </c>
      <c r="I41" s="2">
        <v>2010</v>
      </c>
      <c r="J41" s="3">
        <v>239.67873563218382</v>
      </c>
      <c r="K41" s="3">
        <v>24.899887084960916</v>
      </c>
      <c r="L41">
        <v>2010</v>
      </c>
      <c r="M41">
        <v>239.67873563218382</v>
      </c>
      <c r="N41">
        <v>24.899887084960916</v>
      </c>
      <c r="P41">
        <f t="shared" si="24"/>
        <v>2</v>
      </c>
      <c r="Q41">
        <f t="shared" si="24"/>
        <v>154.10499999999996</v>
      </c>
      <c r="R41">
        <f t="shared" si="24"/>
        <v>-5.149993896484367</v>
      </c>
      <c r="S41">
        <f t="shared" si="20"/>
        <v>2.1396424817491071</v>
      </c>
      <c r="T41">
        <f>(MAX(S$16:S41) - S41)/MAX(S$16:S41)</f>
        <v>3.3385314575048869E-2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0.99338647739729313</v>
      </c>
      <c r="F42">
        <f>(MAX(E$2:E42) - E42)/MAX(E$2:E42)</f>
        <v>3.3132276672508745E-2</v>
      </c>
      <c r="G42">
        <f t="shared" si="7"/>
        <v>-4.7000274658202965</v>
      </c>
      <c r="H42" t="str">
        <f t="shared" si="21"/>
        <v/>
      </c>
      <c r="I42" s="4">
        <v>1</v>
      </c>
      <c r="J42" s="3">
        <v>231.31190476190471</v>
      </c>
      <c r="K42" s="3">
        <v>-6.8999938964843537</v>
      </c>
      <c r="L42">
        <v>1</v>
      </c>
      <c r="M42">
        <v>231.31190476190471</v>
      </c>
      <c r="N42">
        <v>-6.8999938964843537</v>
      </c>
      <c r="O42">
        <f t="shared" ref="O42:O53" si="25">N42+O41</f>
        <v>-6.8999938964843537</v>
      </c>
      <c r="P42">
        <f t="shared" si="24"/>
        <v>3</v>
      </c>
      <c r="Q42">
        <f t="shared" si="24"/>
        <v>155.00909090909093</v>
      </c>
      <c r="R42">
        <f t="shared" si="24"/>
        <v>-24.550003051757766</v>
      </c>
      <c r="S42">
        <f t="shared" si="20"/>
        <v>1.801109425917367</v>
      </c>
      <c r="T42">
        <f>(MAX(S$16:S42) - S42)/MAX(S$16:S42)</f>
        <v>0.18632255809119053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0.99362877565456542</v>
      </c>
      <c r="F43">
        <f>(MAX(E$2:E43) - E43)/MAX(E$2:E43)</f>
        <v>3.2896446640889157E-2</v>
      </c>
      <c r="G43">
        <f t="shared" si="7"/>
        <v>-4.650024414062484</v>
      </c>
      <c r="H43" t="str">
        <f t="shared" si="21"/>
        <v/>
      </c>
      <c r="I43" s="4">
        <v>2</v>
      </c>
      <c r="J43" s="3">
        <v>219.26999999999998</v>
      </c>
      <c r="K43" s="3">
        <v>1.8999938964843697</v>
      </c>
      <c r="L43">
        <v>2</v>
      </c>
      <c r="M43">
        <v>219.26999999999998</v>
      </c>
      <c r="N43">
        <v>1.8999938964843697</v>
      </c>
      <c r="O43">
        <f t="shared" si="25"/>
        <v>-4.999999999999984</v>
      </c>
      <c r="P43">
        <f t="shared" si="24"/>
        <v>4</v>
      </c>
      <c r="Q43">
        <f t="shared" si="24"/>
        <v>177.93863636363636</v>
      </c>
      <c r="R43">
        <f t="shared" si="24"/>
        <v>3.1000366210937509</v>
      </c>
      <c r="S43">
        <f t="shared" si="20"/>
        <v>1.8324568712375782</v>
      </c>
      <c r="T43">
        <f>(MAX(S$16:S43) - S43)/MAX(S$16:S43)</f>
        <v>0.17216089264683015</v>
      </c>
    </row>
    <row r="44" spans="1:20" x14ac:dyDescent="0.3">
      <c r="A44">
        <v>2</v>
      </c>
      <c r="B44">
        <v>2007</v>
      </c>
      <c r="C44">
        <v>195.5</v>
      </c>
      <c r="D44">
        <v>7.3499908447265598</v>
      </c>
      <c r="E44">
        <f t="shared" si="3"/>
        <v>1.0309477487579608</v>
      </c>
      <c r="F44">
        <f>(MAX(E$2:E44) - E44)/MAX(E$2:E44)</f>
        <v>0</v>
      </c>
      <c r="G44">
        <f t="shared" si="7"/>
        <v>2.6999664306640758</v>
      </c>
      <c r="H44" t="str">
        <f>IF(A44=A45, "", IF(-C22*0.05 &gt; MIN(G25:G44), -C22*0.05, ""))</f>
        <v/>
      </c>
      <c r="I44" s="4">
        <v>3</v>
      </c>
      <c r="J44" s="3">
        <v>227.76739130434785</v>
      </c>
      <c r="K44" s="3">
        <v>1.4000244140624798</v>
      </c>
      <c r="L44">
        <v>3</v>
      </c>
      <c r="M44">
        <v>227.76739130434785</v>
      </c>
      <c r="N44">
        <v>1.4000244140624798</v>
      </c>
      <c r="O44">
        <f t="shared" si="25"/>
        <v>-3.5999755859375044</v>
      </c>
      <c r="P44">
        <f t="shared" si="24"/>
        <v>5</v>
      </c>
      <c r="Q44">
        <f t="shared" si="24"/>
        <v>186.21190476190472</v>
      </c>
      <c r="R44">
        <f t="shared" si="24"/>
        <v>7.5499420166015661</v>
      </c>
      <c r="S44">
        <f t="shared" si="20"/>
        <v>1.9066793448238566</v>
      </c>
      <c r="T44">
        <f>(MAX(S$16:S44) - S44)/MAX(S$16:S44)</f>
        <v>0.13862980809927866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1.0193579082507302</v>
      </c>
      <c r="F45">
        <f>(MAX(E$2:E45) - E45)/MAX(E$2:E45)</f>
        <v>1.1241928139610828E-2</v>
      </c>
      <c r="G45">
        <f t="shared" si="7"/>
        <v>-2.19999694824218</v>
      </c>
      <c r="H45" t="str">
        <f t="shared" si="21"/>
        <v/>
      </c>
      <c r="I45" s="4">
        <v>4</v>
      </c>
      <c r="J45" s="3">
        <v>237.27727272727279</v>
      </c>
      <c r="K45" s="3">
        <v>1.7999572753906397</v>
      </c>
      <c r="L45">
        <v>4</v>
      </c>
      <c r="M45">
        <v>237.27727272727279</v>
      </c>
      <c r="N45">
        <v>1.7999572753906397</v>
      </c>
      <c r="O45">
        <f t="shared" si="25"/>
        <v>-1.8000183105468648</v>
      </c>
      <c r="P45">
        <f t="shared" si="24"/>
        <v>6</v>
      </c>
      <c r="Q45">
        <f t="shared" si="24"/>
        <v>186.16818181818184</v>
      </c>
      <c r="R45">
        <f t="shared" si="24"/>
        <v>3.7000122070312491</v>
      </c>
      <c r="S45">
        <f t="shared" si="20"/>
        <v>1.9445358788731331</v>
      </c>
      <c r="T45">
        <f>(MAX(S$16:S45) - S45)/MAX(S$16:S45)</f>
        <v>0.12152756692419847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1.0128782788899358</v>
      </c>
      <c r="F46">
        <f>(MAX(E$2:E46) - E46)/MAX(E$2:E46)</f>
        <v>1.7527047214365932E-2</v>
      </c>
      <c r="G46">
        <f t="shared" si="7"/>
        <v>-3.44999694824218</v>
      </c>
      <c r="H46" t="str">
        <f t="shared" si="21"/>
        <v/>
      </c>
      <c r="I46" s="4">
        <v>5</v>
      </c>
      <c r="J46" s="3">
        <v>225.3452380952381</v>
      </c>
      <c r="K46" s="3">
        <v>4.2999572753906028</v>
      </c>
      <c r="L46">
        <v>5</v>
      </c>
      <c r="M46">
        <v>225.3452380952381</v>
      </c>
      <c r="N46">
        <v>4.2999572753906028</v>
      </c>
      <c r="O46">
        <f t="shared" si="25"/>
        <v>2.499938964843738</v>
      </c>
      <c r="P46">
        <f t="shared" si="24"/>
        <v>7</v>
      </c>
      <c r="Q46">
        <f t="shared" si="24"/>
        <v>196.91304347826087</v>
      </c>
      <c r="R46">
        <f t="shared" si="24"/>
        <v>-8.6500091552734339</v>
      </c>
      <c r="S46">
        <f t="shared" si="20"/>
        <v>1.8592015982940493</v>
      </c>
      <c r="T46">
        <f>(MAX(S$16:S46) - S46)/MAX(S$16:S46)</f>
        <v>0.16007857228210562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1.00668320035542</v>
      </c>
      <c r="F47">
        <f>(MAX(E$2:E47) - E47)/MAX(E$2:E47)</f>
        <v>2.3536157319101386E-2</v>
      </c>
      <c r="G47">
        <f t="shared" si="7"/>
        <v>-4.6499938964843599</v>
      </c>
      <c r="H47" t="str">
        <f t="shared" si="21"/>
        <v/>
      </c>
      <c r="I47" s="4">
        <v>6</v>
      </c>
      <c r="J47" s="3">
        <v>230.45909090909097</v>
      </c>
      <c r="K47" s="3">
        <v>6.7999572753906286</v>
      </c>
      <c r="L47">
        <v>6</v>
      </c>
      <c r="M47">
        <v>230.45909090909097</v>
      </c>
      <c r="N47">
        <v>6.7999572753906286</v>
      </c>
      <c r="O47">
        <f t="shared" si="25"/>
        <v>9.2998962402343661</v>
      </c>
      <c r="P47">
        <f t="shared" si="24"/>
        <v>8</v>
      </c>
      <c r="Q47">
        <f t="shared" si="24"/>
        <v>213.85000000000002</v>
      </c>
      <c r="R47">
        <f t="shared" si="24"/>
        <v>-12.549896240234348</v>
      </c>
      <c r="S47">
        <f t="shared" si="20"/>
        <v>1.7502025131356675</v>
      </c>
      <c r="T47">
        <f>(MAX(S$16:S47) - S47)/MAX(S$16:S47)</f>
        <v>0.20932049812284104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1.0121446092620348</v>
      </c>
      <c r="F48">
        <f>(MAX(E$2:E48) - E48)/MAX(E$2:E48)</f>
        <v>1.8238693007069678E-2</v>
      </c>
      <c r="G48">
        <f t="shared" si="7"/>
        <v>-3.5999908447265501</v>
      </c>
      <c r="H48" t="str">
        <f t="shared" si="21"/>
        <v/>
      </c>
      <c r="I48" s="4">
        <v>7</v>
      </c>
      <c r="J48" s="3">
        <v>235.3954545454545</v>
      </c>
      <c r="K48" s="3">
        <v>5.2499999999999929</v>
      </c>
      <c r="L48">
        <v>7</v>
      </c>
      <c r="M48">
        <v>235.3954545454545</v>
      </c>
      <c r="N48">
        <v>5.2499999999999929</v>
      </c>
      <c r="O48">
        <f t="shared" si="25"/>
        <v>14.549896240234359</v>
      </c>
      <c r="P48">
        <f t="shared" si="24"/>
        <v>9</v>
      </c>
      <c r="Q48">
        <f t="shared" si="24"/>
        <v>225.42045454545459</v>
      </c>
      <c r="R48">
        <f t="shared" si="24"/>
        <v>-4.749999999999984</v>
      </c>
      <c r="S48">
        <f t="shared" si="20"/>
        <v>1.7133595900202661</v>
      </c>
      <c r="T48">
        <f>(MAX(S$16:S48) - S48)/MAX(S$16:S48)</f>
        <v>0.2259648257808976</v>
      </c>
    </row>
    <row r="49" spans="1:20" x14ac:dyDescent="0.3">
      <c r="A49">
        <v>3</v>
      </c>
      <c r="B49">
        <v>2007</v>
      </c>
      <c r="C49">
        <v>197.4</v>
      </c>
      <c r="D49">
        <v>-1.8000030517578101</v>
      </c>
      <c r="E49">
        <f t="shared" si="3"/>
        <v>1.0029245407609892</v>
      </c>
      <c r="F49">
        <f>(MAX(E$2:E49) - E49)/MAX(E$2:E49)</f>
        <v>2.7181986701782557E-2</v>
      </c>
      <c r="G49">
        <f t="shared" si="7"/>
        <v>-5.3999938964843599</v>
      </c>
      <c r="H49" t="str">
        <f t="shared" si="21"/>
        <v/>
      </c>
      <c r="I49" s="4">
        <v>8</v>
      </c>
      <c r="J49" s="3">
        <v>239.08181818181819</v>
      </c>
      <c r="K49" s="3">
        <v>8.4499511718749751</v>
      </c>
      <c r="L49">
        <v>8</v>
      </c>
      <c r="M49">
        <v>239.08181818181819</v>
      </c>
      <c r="N49">
        <v>8.4499511718749751</v>
      </c>
      <c r="O49">
        <f t="shared" si="25"/>
        <v>22.999847412109332</v>
      </c>
      <c r="P49">
        <f t="shared" si="24"/>
        <v>10</v>
      </c>
      <c r="Q49">
        <f t="shared" si="24"/>
        <v>223.59318181818182</v>
      </c>
      <c r="R49">
        <f t="shared" si="24"/>
        <v>13.599975585937489</v>
      </c>
      <c r="S49">
        <f t="shared" si="20"/>
        <v>1.8174698618824126</v>
      </c>
      <c r="T49">
        <f>(MAX(S$16:S49) - S49)/MAX(S$16:S49)</f>
        <v>0.17893149262176697</v>
      </c>
    </row>
    <row r="50" spans="1:20" x14ac:dyDescent="0.3">
      <c r="A50">
        <v>3</v>
      </c>
      <c r="B50">
        <v>2007</v>
      </c>
      <c r="C50">
        <v>196.45</v>
      </c>
      <c r="D50">
        <v>0.80000305175781194</v>
      </c>
      <c r="E50">
        <f t="shared" si="3"/>
        <v>1.0070046647141493</v>
      </c>
      <c r="F50">
        <f>(MAX(E$2:E50) - E50)/MAX(E$2:E50)</f>
        <v>2.3224342914233101E-2</v>
      </c>
      <c r="G50">
        <f t="shared" si="7"/>
        <v>-4.5999908447265483</v>
      </c>
      <c r="H50" t="str">
        <f t="shared" si="21"/>
        <v/>
      </c>
      <c r="I50" s="4">
        <v>9</v>
      </c>
      <c r="J50" s="3">
        <v>244.57272727272721</v>
      </c>
      <c r="K50" s="3">
        <v>-3.3499755859374769</v>
      </c>
      <c r="L50">
        <v>9</v>
      </c>
      <c r="M50">
        <v>244.57272727272721</v>
      </c>
      <c r="N50">
        <v>-3.3499755859374769</v>
      </c>
      <c r="O50">
        <f t="shared" si="25"/>
        <v>19.649871826171854</v>
      </c>
      <c r="P50">
        <f t="shared" si="24"/>
        <v>11</v>
      </c>
      <c r="Q50">
        <f t="shared" si="24"/>
        <v>217.59047619047618</v>
      </c>
      <c r="R50">
        <f t="shared" si="24"/>
        <v>3.3499755859374885</v>
      </c>
      <c r="S50">
        <f t="shared" si="20"/>
        <v>1.8454232507085546</v>
      </c>
      <c r="T50">
        <f>(MAX(S$16:S50) - S50)/MAX(S$16:S50)</f>
        <v>0.16630314168126109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1.0047206290079886</v>
      </c>
      <c r="F51">
        <f>(MAX(E$2:E51) - E51)/MAX(E$2:E51)</f>
        <v>2.5439814754500807E-2</v>
      </c>
      <c r="G51">
        <f t="shared" si="7"/>
        <v>-5.0499877929687349</v>
      </c>
      <c r="H51" t="str">
        <f t="shared" si="21"/>
        <v/>
      </c>
      <c r="I51" s="4">
        <v>10</v>
      </c>
      <c r="J51" s="3">
        <v>253.28809523809525</v>
      </c>
      <c r="K51" s="3">
        <v>3.599960327148422</v>
      </c>
      <c r="L51">
        <v>10</v>
      </c>
      <c r="M51">
        <v>253.28809523809525</v>
      </c>
      <c r="N51">
        <v>3.599960327148422</v>
      </c>
      <c r="O51">
        <f t="shared" si="25"/>
        <v>23.249832153320277</v>
      </c>
      <c r="P51">
        <f t="shared" si="24"/>
        <v>12</v>
      </c>
      <c r="Q51">
        <f t="shared" si="24"/>
        <v>225.4891304347826</v>
      </c>
      <c r="R51">
        <f t="shared" si="24"/>
        <v>4.1500396728515589</v>
      </c>
      <c r="S51">
        <f t="shared" si="20"/>
        <v>1.8793535830007906</v>
      </c>
      <c r="T51">
        <f>(MAX(S$16:S51) - S51)/MAX(S$16:S51)</f>
        <v>0.1509746193908397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0.99611157763994418</v>
      </c>
      <c r="F52">
        <f>(MAX(E$2:E52) - E52)/MAX(E$2:E52)</f>
        <v>3.3790433278491239E-2</v>
      </c>
      <c r="G52">
        <f t="shared" si="7"/>
        <v>-6.7499847412109144</v>
      </c>
      <c r="H52" t="str">
        <f t="shared" si="21"/>
        <v/>
      </c>
      <c r="I52" s="4">
        <v>11</v>
      </c>
      <c r="J52" s="3">
        <v>258.02500000000003</v>
      </c>
      <c r="K52" s="3">
        <v>0.54998779296876465</v>
      </c>
      <c r="L52">
        <v>11</v>
      </c>
      <c r="M52">
        <v>258.02500000000003</v>
      </c>
      <c r="N52">
        <v>0.54998779296876465</v>
      </c>
      <c r="O52">
        <f t="shared" si="25"/>
        <v>23.799819946289041</v>
      </c>
      <c r="P52">
        <f t="shared" ref="P52:R63" si="26">L42</f>
        <v>1</v>
      </c>
      <c r="Q52">
        <f t="shared" si="26"/>
        <v>231.31190476190471</v>
      </c>
      <c r="R52">
        <f t="shared" si="26"/>
        <v>-6.8999938964843537</v>
      </c>
      <c r="S52">
        <f t="shared" si="20"/>
        <v>1.82334885320911</v>
      </c>
      <c r="T52">
        <f>(MAX(S$16:S52) - S52)/MAX(S$16:S52)</f>
        <v>0.17627557257888851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0.99611157763994418</v>
      </c>
      <c r="F53">
        <f>(MAX(E$2:E53) - E53)/MAX(E$2:E53)</f>
        <v>3.3790433278491239E-2</v>
      </c>
      <c r="G53">
        <f t="shared" si="7"/>
        <v>-6.7499847412109144</v>
      </c>
      <c r="H53" t="str">
        <f t="shared" si="21"/>
        <v/>
      </c>
      <c r="I53" s="4">
        <v>12</v>
      </c>
      <c r="J53" s="3">
        <v>271.19130434782613</v>
      </c>
      <c r="K53" s="3">
        <v>1.1000671386718648</v>
      </c>
      <c r="L53">
        <v>12</v>
      </c>
      <c r="M53">
        <v>271.19130434782613</v>
      </c>
      <c r="N53">
        <v>1.1000671386718648</v>
      </c>
      <c r="O53">
        <f t="shared" si="25"/>
        <v>24.899887084960906</v>
      </c>
      <c r="P53">
        <f t="shared" si="26"/>
        <v>2</v>
      </c>
      <c r="Q53">
        <f t="shared" si="26"/>
        <v>219.26999999999998</v>
      </c>
      <c r="R53">
        <f t="shared" si="26"/>
        <v>1.8999938964843697</v>
      </c>
      <c r="S53">
        <f t="shared" si="20"/>
        <v>1.839132532419977</v>
      </c>
      <c r="T53">
        <f>(MAX(S$16:S53) - S53)/MAX(S$16:S53)</f>
        <v>0.16914506538182233</v>
      </c>
    </row>
    <row r="54" spans="1:20" x14ac:dyDescent="0.3">
      <c r="A54">
        <v>3</v>
      </c>
      <c r="B54">
        <v>2007</v>
      </c>
      <c r="C54">
        <v>195.05</v>
      </c>
      <c r="D54">
        <v>-3.5</v>
      </c>
      <c r="E54">
        <f t="shared" si="3"/>
        <v>0.97825510939478622</v>
      </c>
      <c r="F54">
        <f>(MAX(E$2:E54) - E54)/MAX(E$2:E54)</f>
        <v>5.1110872909569179E-2</v>
      </c>
      <c r="G54">
        <f t="shared" si="7"/>
        <v>-10.249984741210914</v>
      </c>
      <c r="H54" t="str">
        <f t="shared" si="21"/>
        <v/>
      </c>
      <c r="I54" s="2">
        <v>2011</v>
      </c>
      <c r="J54" s="3">
        <v>267.59269230769263</v>
      </c>
      <c r="K54" s="3">
        <v>28.999847412109283</v>
      </c>
      <c r="L54">
        <v>2011</v>
      </c>
      <c r="M54">
        <v>267.59269230769263</v>
      </c>
      <c r="N54">
        <v>28.999847412109283</v>
      </c>
      <c r="P54">
        <f t="shared" si="26"/>
        <v>3</v>
      </c>
      <c r="Q54">
        <f t="shared" si="26"/>
        <v>227.76739130434785</v>
      </c>
      <c r="R54">
        <f t="shared" si="26"/>
        <v>1.4000244140624798</v>
      </c>
      <c r="S54">
        <f t="shared" si="20"/>
        <v>1.8504258769189765</v>
      </c>
      <c r="T54">
        <f>(MAX(S$16:S54) - S54)/MAX(S$16:S54)</f>
        <v>0.16404313235637025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0.98672283452155929</v>
      </c>
      <c r="F55">
        <f>(MAX(E$2:E55) - E55)/MAX(E$2:E55)</f>
        <v>4.2897338191660722E-2</v>
      </c>
      <c r="G55">
        <f t="shared" si="7"/>
        <v>-8.549987792968734</v>
      </c>
      <c r="H55" t="str">
        <f t="shared" si="21"/>
        <v/>
      </c>
      <c r="I55" s="4">
        <v>1</v>
      </c>
      <c r="J55" s="3">
        <v>284.41190476190468</v>
      </c>
      <c r="K55" s="3">
        <v>-3.20001220703125</v>
      </c>
      <c r="L55">
        <v>1</v>
      </c>
      <c r="M55">
        <v>284.41190476190468</v>
      </c>
      <c r="N55">
        <v>-3.20001220703125</v>
      </c>
      <c r="O55">
        <f t="shared" ref="O55:O66" si="27">N55+O54</f>
        <v>-3.20001220703125</v>
      </c>
      <c r="P55">
        <f t="shared" si="26"/>
        <v>4</v>
      </c>
      <c r="Q55">
        <f t="shared" si="26"/>
        <v>237.27727272727279</v>
      </c>
      <c r="R55">
        <f t="shared" si="26"/>
        <v>1.7999572753906397</v>
      </c>
      <c r="S55">
        <f t="shared" si="20"/>
        <v>1.864448951248713</v>
      </c>
      <c r="T55">
        <f>(MAX(S$16:S55) - S55)/MAX(S$16:S55)</f>
        <v>0.15770800408258118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0.98772128584649987</v>
      </c>
      <c r="F56">
        <f>(MAX(E$2:E56) - E56)/MAX(E$2:E56)</f>
        <v>4.1928859113896134E-2</v>
      </c>
      <c r="G56">
        <f t="shared" si="7"/>
        <v>-8.3499908447265465</v>
      </c>
      <c r="H56" t="str">
        <f t="shared" si="21"/>
        <v/>
      </c>
      <c r="I56" s="4">
        <v>2</v>
      </c>
      <c r="J56" s="3">
        <v>275.07749999999999</v>
      </c>
      <c r="K56" s="3">
        <v>-4.6999511718750142</v>
      </c>
      <c r="L56">
        <v>2</v>
      </c>
      <c r="M56">
        <v>275.07749999999999</v>
      </c>
      <c r="N56">
        <v>-4.6999511718750142</v>
      </c>
      <c r="O56">
        <f t="shared" si="27"/>
        <v>-7.8999633789062642</v>
      </c>
      <c r="P56">
        <f t="shared" si="26"/>
        <v>5</v>
      </c>
      <c r="Q56">
        <f t="shared" si="26"/>
        <v>225.3452380952381</v>
      </c>
      <c r="R56">
        <f t="shared" si="26"/>
        <v>4.2999572753906028</v>
      </c>
      <c r="S56">
        <f t="shared" si="20"/>
        <v>1.8999901228722238</v>
      </c>
      <c r="T56">
        <f>(MAX(S$16:S56) - S56)/MAX(S$16:S56)</f>
        <v>0.14165176163949322</v>
      </c>
    </row>
    <row r="57" spans="1:20" x14ac:dyDescent="0.3">
      <c r="A57">
        <v>3</v>
      </c>
      <c r="B57">
        <v>2007</v>
      </c>
      <c r="C57">
        <v>196.8</v>
      </c>
      <c r="D57">
        <v>-5.00030517578125E-2</v>
      </c>
      <c r="E57">
        <f t="shared" si="3"/>
        <v>0.98747057604213051</v>
      </c>
      <c r="F57">
        <f>(MAX(E$2:E57) - E57)/MAX(E$2:E57)</f>
        <v>4.21720429267241E-2</v>
      </c>
      <c r="G57">
        <f t="shared" si="7"/>
        <v>-8.399993896484359</v>
      </c>
      <c r="H57" t="str">
        <f t="shared" si="21"/>
        <v/>
      </c>
      <c r="I57" s="4">
        <v>3</v>
      </c>
      <c r="J57" s="3">
        <v>271.51086956521738</v>
      </c>
      <c r="K57" s="3">
        <v>14.199981689453104</v>
      </c>
      <c r="L57">
        <v>3</v>
      </c>
      <c r="M57">
        <v>271.51086956521738</v>
      </c>
      <c r="N57">
        <v>14.199981689453104</v>
      </c>
      <c r="O57">
        <f t="shared" si="27"/>
        <v>6.3000183105468395</v>
      </c>
      <c r="P57">
        <f t="shared" si="26"/>
        <v>6</v>
      </c>
      <c r="Q57">
        <f t="shared" si="26"/>
        <v>230.45909090909097</v>
      </c>
      <c r="R57">
        <f t="shared" si="26"/>
        <v>6.7999572753906286</v>
      </c>
      <c r="S57">
        <f t="shared" si="20"/>
        <v>1.9559954284413041</v>
      </c>
      <c r="T57">
        <f>(MAX(S$16:S57) - S57)/MAX(S$16:S57)</f>
        <v>0.1163505483356097</v>
      </c>
    </row>
    <row r="58" spans="1:20" x14ac:dyDescent="0.3">
      <c r="A58">
        <v>3</v>
      </c>
      <c r="B58">
        <v>2007</v>
      </c>
      <c r="C58">
        <v>199.4</v>
      </c>
      <c r="D58">
        <v>0.449996948242187</v>
      </c>
      <c r="E58">
        <f t="shared" si="3"/>
        <v>0.98969682672895198</v>
      </c>
      <c r="F58">
        <f>(MAX(E$2:E58) - E58)/MAX(E$2:E58)</f>
        <v>4.0012621472529583E-2</v>
      </c>
      <c r="G58">
        <f t="shared" si="7"/>
        <v>-7.9499969482421724</v>
      </c>
      <c r="H58" t="str">
        <f t="shared" si="21"/>
        <v/>
      </c>
      <c r="I58" s="4">
        <v>4</v>
      </c>
      <c r="J58" s="3">
        <v>292.39999999999998</v>
      </c>
      <c r="K58" s="3">
        <v>-8.7000122070312393</v>
      </c>
      <c r="L58">
        <v>4</v>
      </c>
      <c r="M58">
        <v>292.39999999999998</v>
      </c>
      <c r="N58">
        <v>-8.7000122070312393</v>
      </c>
      <c r="O58">
        <f t="shared" si="27"/>
        <v>-2.3999938964843999</v>
      </c>
      <c r="P58">
        <f t="shared" si="26"/>
        <v>7</v>
      </c>
      <c r="Q58">
        <f t="shared" si="26"/>
        <v>235.3954545454545</v>
      </c>
      <c r="R58">
        <f t="shared" si="26"/>
        <v>5.2499999999999929</v>
      </c>
      <c r="S58">
        <f t="shared" si="20"/>
        <v>1.9995761638600356</v>
      </c>
      <c r="T58">
        <f>(MAX(S$16:S58) - S58)/MAX(S$16:S58)</f>
        <v>9.6662315737550492E-2</v>
      </c>
    </row>
    <row r="59" spans="1:20" x14ac:dyDescent="0.3">
      <c r="A59">
        <v>3</v>
      </c>
      <c r="B59">
        <v>2007</v>
      </c>
      <c r="C59">
        <v>199.75</v>
      </c>
      <c r="D59">
        <v>0.100006103515625</v>
      </c>
      <c r="E59">
        <f t="shared" si="3"/>
        <v>0.99019182921996396</v>
      </c>
      <c r="F59">
        <f>(MAX(E$2:E59) - E59)/MAX(E$2:E59)</f>
        <v>3.953247833083464E-2</v>
      </c>
      <c r="G59">
        <f t="shared" si="7"/>
        <v>-7.8499908447265474</v>
      </c>
      <c r="H59" t="str">
        <f t="shared" si="21"/>
        <v/>
      </c>
      <c r="I59" s="4">
        <v>5</v>
      </c>
      <c r="J59" s="3">
        <v>288.21136363636367</v>
      </c>
      <c r="K59" s="3">
        <v>-3.3499450683593661</v>
      </c>
      <c r="L59">
        <v>5</v>
      </c>
      <c r="M59">
        <v>288.21136363636367</v>
      </c>
      <c r="N59">
        <v>-3.3499450683593661</v>
      </c>
      <c r="O59">
        <f t="shared" si="27"/>
        <v>-5.749938964843766</v>
      </c>
      <c r="P59">
        <f t="shared" si="26"/>
        <v>8</v>
      </c>
      <c r="Q59">
        <f t="shared" si="26"/>
        <v>239.08181818181819</v>
      </c>
      <c r="R59">
        <f t="shared" si="26"/>
        <v>8.4499511718749751</v>
      </c>
      <c r="S59">
        <f t="shared" si="20"/>
        <v>2.0701772022680531</v>
      </c>
      <c r="T59">
        <f>(MAX(S$16:S59) - S59)/MAX(S$16:S59)</f>
        <v>6.4767267329438424E-2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0.97814340270838807</v>
      </c>
      <c r="F60">
        <f>(MAX(E$2:E60) - E60)/MAX(E$2:E60)</f>
        <v>5.1219226302389259E-2</v>
      </c>
      <c r="G60">
        <f t="shared" si="7"/>
        <v>-10.299987792968727</v>
      </c>
      <c r="H60" t="str">
        <f t="shared" si="21"/>
        <v/>
      </c>
      <c r="I60" s="4">
        <v>6</v>
      </c>
      <c r="J60" s="3">
        <v>280.56136363636369</v>
      </c>
      <c r="K60" s="3">
        <v>-24.35003662109375</v>
      </c>
      <c r="L60">
        <v>6</v>
      </c>
      <c r="M60">
        <v>280.56136363636369</v>
      </c>
      <c r="N60">
        <v>-24.35003662109375</v>
      </c>
      <c r="O60">
        <f t="shared" si="27"/>
        <v>-30.099975585937514</v>
      </c>
      <c r="P60">
        <f t="shared" si="26"/>
        <v>9</v>
      </c>
      <c r="Q60">
        <f t="shared" si="26"/>
        <v>244.57272727272721</v>
      </c>
      <c r="R60">
        <f t="shared" si="26"/>
        <v>-3.3499755859374769</v>
      </c>
      <c r="S60">
        <f t="shared" si="20"/>
        <v>2.0418498081209924</v>
      </c>
      <c r="T60">
        <f>(MAX(S$16:S60) - S60)/MAX(S$16:S60)</f>
        <v>7.7564580626371032E-2</v>
      </c>
    </row>
    <row r="61" spans="1:20" x14ac:dyDescent="0.3">
      <c r="A61">
        <v>3</v>
      </c>
      <c r="B61">
        <v>2007</v>
      </c>
      <c r="C61">
        <v>200.65</v>
      </c>
      <c r="D61">
        <v>-0.350006103515625</v>
      </c>
      <c r="E61">
        <f t="shared" si="3"/>
        <v>0.97643887340412483</v>
      </c>
      <c r="F61">
        <f>(MAX(E$2:E61) - E61)/MAX(E$2:E61)</f>
        <v>5.2872587790705979E-2</v>
      </c>
      <c r="G61">
        <f t="shared" si="7"/>
        <v>-10.649993896484352</v>
      </c>
      <c r="H61" t="str">
        <f t="shared" si="21"/>
        <v/>
      </c>
      <c r="I61" s="4">
        <v>7</v>
      </c>
      <c r="J61" s="3">
        <v>287.97142857142859</v>
      </c>
      <c r="K61" s="3">
        <v>-1.6500244140625053</v>
      </c>
      <c r="L61">
        <v>7</v>
      </c>
      <c r="M61">
        <v>287.97142857142859</v>
      </c>
      <c r="N61">
        <v>-1.6500244140625053</v>
      </c>
      <c r="O61">
        <f t="shared" si="27"/>
        <v>-31.750000000000021</v>
      </c>
      <c r="P61">
        <f t="shared" si="26"/>
        <v>10</v>
      </c>
      <c r="Q61">
        <f t="shared" si="26"/>
        <v>253.28809523809525</v>
      </c>
      <c r="R61">
        <f t="shared" si="26"/>
        <v>3.599960327148422</v>
      </c>
      <c r="S61">
        <f t="shared" si="20"/>
        <v>2.0708414104228106</v>
      </c>
      <c r="T61">
        <f>(MAX(S$16:S61) - S61)/MAX(S$16:S61)</f>
        <v>6.4467201611897285E-2</v>
      </c>
    </row>
    <row r="62" spans="1:20" x14ac:dyDescent="0.3">
      <c r="A62">
        <v>3</v>
      </c>
      <c r="B62">
        <v>2007</v>
      </c>
      <c r="C62">
        <v>200.75</v>
      </c>
      <c r="D62">
        <v>-0.45001220703125</v>
      </c>
      <c r="E62">
        <f t="shared" si="3"/>
        <v>0.9742522233267189</v>
      </c>
      <c r="F62">
        <f>(MAX(E$2:E62) - E62)/MAX(E$2:E62)</f>
        <v>5.4993597395742028E-2</v>
      </c>
      <c r="G62">
        <f t="shared" si="7"/>
        <v>-11.100006103515602</v>
      </c>
      <c r="H62" t="str">
        <f t="shared" si="21"/>
        <v/>
      </c>
      <c r="I62" s="4">
        <v>8</v>
      </c>
      <c r="J62" s="3">
        <v>247.98043478260874</v>
      </c>
      <c r="K62" s="3">
        <v>45.699920654296847</v>
      </c>
      <c r="L62">
        <v>8</v>
      </c>
      <c r="M62">
        <v>247.98043478260874</v>
      </c>
      <c r="N62">
        <v>45.699920654296847</v>
      </c>
      <c r="O62">
        <f t="shared" si="27"/>
        <v>13.949920654296825</v>
      </c>
      <c r="P62">
        <f t="shared" si="26"/>
        <v>11</v>
      </c>
      <c r="Q62">
        <f t="shared" si="26"/>
        <v>258.02500000000003</v>
      </c>
      <c r="R62">
        <f t="shared" si="26"/>
        <v>0.54998779296876465</v>
      </c>
      <c r="S62">
        <f t="shared" si="20"/>
        <v>2.0752510550673597</v>
      </c>
      <c r="T62">
        <f>(MAX(S$16:S62) - S62)/MAX(S$16:S62)</f>
        <v>6.2475080354591588E-2</v>
      </c>
    </row>
    <row r="63" spans="1:20" x14ac:dyDescent="0.3">
      <c r="A63">
        <v>3</v>
      </c>
      <c r="B63">
        <v>2007</v>
      </c>
      <c r="C63">
        <v>200.2</v>
      </c>
      <c r="D63">
        <v>9.99908447265625E-2</v>
      </c>
      <c r="E63">
        <f t="shared" si="3"/>
        <v>0.97473833165081669</v>
      </c>
      <c r="F63">
        <f>(MAX(E$2:E63) - E63)/MAX(E$2:E63)</f>
        <v>5.4522081429308783E-2</v>
      </c>
      <c r="G63">
        <f t="shared" si="7"/>
        <v>-11.000015258789039</v>
      </c>
      <c r="H63" t="str">
        <f t="shared" si="21"/>
        <v/>
      </c>
      <c r="I63" s="4">
        <v>9</v>
      </c>
      <c r="J63" s="3">
        <v>239.32272727272732</v>
      </c>
      <c r="K63" s="3">
        <v>-10.600021362304668</v>
      </c>
      <c r="L63">
        <v>9</v>
      </c>
      <c r="M63">
        <v>239.32272727272732</v>
      </c>
      <c r="N63">
        <v>-10.600021362304668</v>
      </c>
      <c r="O63">
        <f t="shared" si="27"/>
        <v>3.3498992919921573</v>
      </c>
      <c r="P63">
        <f t="shared" si="26"/>
        <v>12</v>
      </c>
      <c r="Q63">
        <f t="shared" si="26"/>
        <v>271.19130434782613</v>
      </c>
      <c r="R63">
        <f t="shared" si="26"/>
        <v>1.1000671386718648</v>
      </c>
      <c r="S63">
        <f t="shared" si="20"/>
        <v>2.0836607368606903</v>
      </c>
      <c r="T63">
        <f>(MAX(S$16:S63) - S63)/MAX(S$16:S63)</f>
        <v>5.8675883997946543E-2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0.97085684761321833</v>
      </c>
      <c r="F64">
        <f>(MAX(E$2:E64) - E64)/MAX(E$2:E64)</f>
        <v>5.8287048220569147E-2</v>
      </c>
      <c r="G64">
        <f t="shared" si="7"/>
        <v>-11.800018310546852</v>
      </c>
      <c r="H64" t="str">
        <f t="shared" si="21"/>
        <v/>
      </c>
      <c r="I64" s="4">
        <v>10</v>
      </c>
      <c r="J64" s="3">
        <v>245.67857142857142</v>
      </c>
      <c r="K64" s="3">
        <v>-6.3000030517578463</v>
      </c>
      <c r="L64">
        <v>10</v>
      </c>
      <c r="M64">
        <v>245.67857142857142</v>
      </c>
      <c r="N64">
        <v>-6.3000030517578463</v>
      </c>
      <c r="O64">
        <f t="shared" si="27"/>
        <v>-2.9501037597656889</v>
      </c>
      <c r="P64">
        <f t="shared" ref="P64:R75" si="28">L55</f>
        <v>1</v>
      </c>
      <c r="Q64">
        <f t="shared" si="28"/>
        <v>284.41190476190468</v>
      </c>
      <c r="R64">
        <f t="shared" si="28"/>
        <v>-3.20001220703125</v>
      </c>
      <c r="S64">
        <f t="shared" si="20"/>
        <v>2.0602402261790118</v>
      </c>
      <c r="T64">
        <f>(MAX(S$16:S64) - S64)/MAX(S$16:S64)</f>
        <v>6.925644115091345E-2</v>
      </c>
    </row>
    <row r="65" spans="1:20" x14ac:dyDescent="0.3">
      <c r="A65">
        <v>3</v>
      </c>
      <c r="B65">
        <v>2007</v>
      </c>
      <c r="C65">
        <v>198.55</v>
      </c>
      <c r="D65">
        <v>-0.350006103515625</v>
      </c>
      <c r="E65">
        <f t="shared" si="3"/>
        <v>0.96914712202025799</v>
      </c>
      <c r="F65">
        <f>(MAX(E$2:E65) - E65)/MAX(E$2:E65)</f>
        <v>5.9945450011562089E-2</v>
      </c>
      <c r="G65">
        <f t="shared" si="7"/>
        <v>-12.150024414062477</v>
      </c>
      <c r="H65" t="str">
        <f t="shared" si="21"/>
        <v/>
      </c>
      <c r="I65" s="4">
        <v>11</v>
      </c>
      <c r="J65" s="3">
        <v>250.01818181818183</v>
      </c>
      <c r="K65" s="3">
        <v>30.799926757812457</v>
      </c>
      <c r="L65">
        <v>11</v>
      </c>
      <c r="M65">
        <v>250.01818181818183</v>
      </c>
      <c r="N65">
        <v>30.799926757812457</v>
      </c>
      <c r="O65">
        <f t="shared" si="27"/>
        <v>27.849822998046768</v>
      </c>
      <c r="P65">
        <f t="shared" si="28"/>
        <v>2</v>
      </c>
      <c r="Q65">
        <f t="shared" si="28"/>
        <v>275.07749999999999</v>
      </c>
      <c r="R65">
        <f t="shared" si="28"/>
        <v>-4.6999511718750142</v>
      </c>
      <c r="S65">
        <f t="shared" si="20"/>
        <v>2.0250743349777731</v>
      </c>
      <c r="T65">
        <f>(MAX(S$16:S65) - S65)/MAX(S$16:S65)</f>
        <v>8.5143145191948308E-2</v>
      </c>
    </row>
    <row r="66" spans="1:20" x14ac:dyDescent="0.3">
      <c r="A66">
        <v>3</v>
      </c>
      <c r="B66">
        <v>2007</v>
      </c>
      <c r="C66">
        <v>201.45</v>
      </c>
      <c r="D66">
        <v>-0.69999694824218694</v>
      </c>
      <c r="E66">
        <f t="shared" si="3"/>
        <v>0.96578290445865922</v>
      </c>
      <c r="F66">
        <f>(MAX(E$2:E66) - E66)/MAX(E$2:E66)</f>
        <v>6.3208678012837444E-2</v>
      </c>
      <c r="G66">
        <f t="shared" si="7"/>
        <v>-12.850021362304664</v>
      </c>
      <c r="H66">
        <f t="shared" si="21"/>
        <v>-9.7750000000000004</v>
      </c>
      <c r="I66" s="4">
        <v>12</v>
      </c>
      <c r="J66" s="3">
        <v>251.18409090909091</v>
      </c>
      <c r="K66" s="3">
        <v>1.1500244140624973</v>
      </c>
      <c r="L66">
        <v>12</v>
      </c>
      <c r="M66">
        <v>251.18409090909091</v>
      </c>
      <c r="N66">
        <v>1.1500244140624973</v>
      </c>
      <c r="O66">
        <f t="shared" si="27"/>
        <v>28.999847412109265</v>
      </c>
      <c r="P66">
        <f t="shared" si="28"/>
        <v>3</v>
      </c>
      <c r="Q66">
        <f t="shared" si="28"/>
        <v>271.51086956521738</v>
      </c>
      <c r="R66">
        <f t="shared" si="28"/>
        <v>14.199981689453104</v>
      </c>
      <c r="S66">
        <f t="shared" si="20"/>
        <v>2.1308795371930347</v>
      </c>
      <c r="T66">
        <f>(MAX(S$16:S66) - S66)/MAX(S$16:S66)</f>
        <v>3.7344102535054165E-2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0.96075405897829136</v>
      </c>
      <c r="F67">
        <f>(MAX(E$2:E67) - E67)/MAX(E$2:E67)</f>
        <v>6.8086563906110301E-2</v>
      </c>
      <c r="G67">
        <f t="shared" si="7"/>
        <v>-1.0500030517578101</v>
      </c>
      <c r="H67" t="str">
        <f t="shared" si="21"/>
        <v/>
      </c>
      <c r="I67" s="2">
        <v>2012</v>
      </c>
      <c r="J67" s="3">
        <v>258.05804597701183</v>
      </c>
      <c r="K67" s="3">
        <v>9.0999908447265501</v>
      </c>
      <c r="L67">
        <v>2012</v>
      </c>
      <c r="M67">
        <v>258.05804597701183</v>
      </c>
      <c r="N67">
        <v>9.0999908447265501</v>
      </c>
      <c r="P67">
        <f t="shared" si="28"/>
        <v>4</v>
      </c>
      <c r="Q67">
        <f t="shared" si="28"/>
        <v>292.39999999999998</v>
      </c>
      <c r="R67">
        <f t="shared" si="28"/>
        <v>-8.7000122070312393</v>
      </c>
      <c r="S67">
        <f t="shared" si="20"/>
        <v>2.0675411674690016</v>
      </c>
      <c r="T67">
        <f>(MAX(S$16:S67) - S67)/MAX(S$16:S67)</f>
        <v>6.5958134481212044E-2</v>
      </c>
    </row>
    <row r="68" spans="1:20" x14ac:dyDescent="0.3">
      <c r="A68">
        <v>4</v>
      </c>
      <c r="B68">
        <v>2007</v>
      </c>
      <c r="C68">
        <v>201.85</v>
      </c>
      <c r="D68">
        <v>-0.349990844726562</v>
      </c>
      <c r="E68">
        <f t="shared" ref="E68:E131" si="29">(D68/C68*$G$2+1)*E67*$H$2+(1-$H$2)*E67</f>
        <v>0.95908985848509531</v>
      </c>
      <c r="F68">
        <f>(MAX(E$2:E68) - E68)/MAX(E$2:E68)</f>
        <v>6.9700807203310372E-2</v>
      </c>
      <c r="G68">
        <f t="shared" si="7"/>
        <v>-1.3999938964843721</v>
      </c>
      <c r="H68" t="str">
        <f t="shared" si="21"/>
        <v/>
      </c>
      <c r="I68" s="4">
        <v>1</v>
      </c>
      <c r="J68" s="3">
        <v>257.11818181818194</v>
      </c>
      <c r="K68" s="3">
        <v>-10.349975585937482</v>
      </c>
      <c r="L68">
        <v>1</v>
      </c>
      <c r="M68">
        <v>257.11818181818194</v>
      </c>
      <c r="N68">
        <v>-10.349975585937482</v>
      </c>
      <c r="O68">
        <f t="shared" ref="O68:O79" si="30">N68+O67</f>
        <v>-10.349975585937482</v>
      </c>
      <c r="P68">
        <f t="shared" si="28"/>
        <v>5</v>
      </c>
      <c r="Q68">
        <f t="shared" si="28"/>
        <v>288.21136363636367</v>
      </c>
      <c r="R68">
        <f t="shared" si="28"/>
        <v>-3.3499450683593661</v>
      </c>
      <c r="S68">
        <f t="shared" si="20"/>
        <v>2.0435337060665248</v>
      </c>
      <c r="T68">
        <f>(MAX(S$16:S68) - S68)/MAX(S$16:S68)</f>
        <v>7.680385517957676E-2</v>
      </c>
    </row>
    <row r="69" spans="1:20" x14ac:dyDescent="0.3">
      <c r="A69">
        <v>4</v>
      </c>
      <c r="B69">
        <v>2007</v>
      </c>
      <c r="C69">
        <v>203.4</v>
      </c>
      <c r="D69">
        <v>-1.0500030517578101</v>
      </c>
      <c r="E69">
        <f t="shared" si="29"/>
        <v>0.95414374132166857</v>
      </c>
      <c r="F69">
        <f>(MAX(E$2:E69) - E69)/MAX(E$2:E69)</f>
        <v>7.4498448179184856E-2</v>
      </c>
      <c r="G69">
        <f t="shared" ref="G69:G132" si="31">IF(A69&lt;&gt;A68, D69, D69+G68)</f>
        <v>-2.4499969482421822</v>
      </c>
      <c r="H69" t="str">
        <f t="shared" si="21"/>
        <v/>
      </c>
      <c r="I69" s="4">
        <v>2</v>
      </c>
      <c r="J69" s="3">
        <v>271.91190476190474</v>
      </c>
      <c r="K69" s="3">
        <v>0.199859619140625</v>
      </c>
      <c r="L69">
        <v>2</v>
      </c>
      <c r="M69">
        <v>271.91190476190474</v>
      </c>
      <c r="N69">
        <v>0.199859619140625</v>
      </c>
      <c r="O69">
        <f t="shared" si="30"/>
        <v>-10.150115966796857</v>
      </c>
      <c r="P69">
        <f t="shared" si="28"/>
        <v>6</v>
      </c>
      <c r="Q69">
        <f t="shared" si="28"/>
        <v>280.56136363636369</v>
      </c>
      <c r="R69">
        <f t="shared" si="28"/>
        <v>-24.35003662109375</v>
      </c>
      <c r="S69">
        <f t="shared" si="20"/>
        <v>1.8663519308773726</v>
      </c>
      <c r="T69">
        <f>(MAX(S$16:S69) - S69)/MAX(S$16:S69)</f>
        <v>0.15684830529139659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0.95367874240671424</v>
      </c>
      <c r="F70">
        <f>(MAX(E$2:E70) - E70)/MAX(E$2:E70)</f>
        <v>7.4949488414264215E-2</v>
      </c>
      <c r="G70">
        <f t="shared" si="31"/>
        <v>-2.5500030517578072</v>
      </c>
      <c r="H70" t="str">
        <f t="shared" si="21"/>
        <v/>
      </c>
      <c r="I70" s="4">
        <v>3</v>
      </c>
      <c r="J70" s="3">
        <v>273.89090909090913</v>
      </c>
      <c r="K70" s="3">
        <v>9.6499633789062251</v>
      </c>
      <c r="L70">
        <v>3</v>
      </c>
      <c r="M70">
        <v>273.89090909090913</v>
      </c>
      <c r="N70">
        <v>9.6499633789062251</v>
      </c>
      <c r="O70">
        <f t="shared" si="30"/>
        <v>-0.50015258789063211</v>
      </c>
      <c r="P70">
        <f t="shared" si="28"/>
        <v>7</v>
      </c>
      <c r="Q70">
        <f t="shared" si="28"/>
        <v>287.97142857142859</v>
      </c>
      <c r="R70">
        <f t="shared" si="28"/>
        <v>-1.6500244140625053</v>
      </c>
      <c r="S70">
        <f t="shared" si="20"/>
        <v>1.8556687643556422</v>
      </c>
      <c r="T70">
        <f>(MAX(S$16:S70) - S70)/MAX(S$16:S70)</f>
        <v>0.16167458151970515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0.95019740843473743</v>
      </c>
      <c r="F71">
        <f>(MAX(E$2:E71) - E71)/MAX(E$2:E71)</f>
        <v>7.8326317139261151E-2</v>
      </c>
      <c r="G71">
        <f t="shared" si="31"/>
        <v>-3.3000030517578072</v>
      </c>
      <c r="H71" t="str">
        <f t="shared" si="21"/>
        <v/>
      </c>
      <c r="I71" s="4">
        <v>4</v>
      </c>
      <c r="J71" s="3">
        <v>270.34047619047618</v>
      </c>
      <c r="K71" s="3">
        <v>-7.7999267578124893</v>
      </c>
      <c r="L71">
        <v>4</v>
      </c>
      <c r="M71">
        <v>270.34047619047618</v>
      </c>
      <c r="N71">
        <v>-7.7999267578124893</v>
      </c>
      <c r="O71">
        <f t="shared" si="30"/>
        <v>-8.3000793457031214</v>
      </c>
      <c r="P71">
        <f t="shared" si="28"/>
        <v>8</v>
      </c>
      <c r="Q71">
        <f t="shared" si="28"/>
        <v>247.98043478260874</v>
      </c>
      <c r="R71">
        <f t="shared" si="28"/>
        <v>45.699920654296847</v>
      </c>
      <c r="S71">
        <f t="shared" si="20"/>
        <v>2.1973050367925664</v>
      </c>
      <c r="T71">
        <f>(MAX(S$16:S71) - S71)/MAX(S$16:S71)</f>
        <v>7.3354146597283129E-3</v>
      </c>
    </row>
    <row r="72" spans="1:20" x14ac:dyDescent="0.3">
      <c r="A72">
        <v>4</v>
      </c>
      <c r="B72">
        <v>2007</v>
      </c>
      <c r="C72">
        <v>205.7</v>
      </c>
      <c r="D72">
        <v>-0.850006103515625</v>
      </c>
      <c r="E72">
        <f t="shared" si="29"/>
        <v>0.94627487113226993</v>
      </c>
      <c r="F72">
        <f>(MAX(E$2:E72) - E72)/MAX(E$2:E72)</f>
        <v>8.2131104828252366E-2</v>
      </c>
      <c r="G72">
        <f t="shared" si="31"/>
        <v>-4.1500091552734322</v>
      </c>
      <c r="H72" t="str">
        <f t="shared" si="21"/>
        <v/>
      </c>
      <c r="I72" s="4">
        <v>5</v>
      </c>
      <c r="J72" s="3">
        <v>254.39999999999992</v>
      </c>
      <c r="K72" s="3">
        <v>-4.8499298095703143</v>
      </c>
      <c r="L72">
        <v>5</v>
      </c>
      <c r="M72">
        <v>254.39999999999992</v>
      </c>
      <c r="N72">
        <v>-4.8499298095703143</v>
      </c>
      <c r="O72">
        <f t="shared" si="30"/>
        <v>-13.150009155273436</v>
      </c>
      <c r="P72">
        <f t="shared" si="28"/>
        <v>9</v>
      </c>
      <c r="Q72">
        <f t="shared" si="28"/>
        <v>239.32272727272732</v>
      </c>
      <c r="R72">
        <f t="shared" si="28"/>
        <v>-10.600021362304668</v>
      </c>
      <c r="S72">
        <f t="shared" si="20"/>
        <v>2.1000798834846006</v>
      </c>
      <c r="T72">
        <f>(MAX(S$16:S72) - S72)/MAX(S$16:S72)</f>
        <v>5.1258295132425864E-2</v>
      </c>
    </row>
    <row r="73" spans="1:20" x14ac:dyDescent="0.3">
      <c r="A73">
        <v>4</v>
      </c>
      <c r="B73">
        <v>2007</v>
      </c>
      <c r="C73">
        <v>206.55</v>
      </c>
      <c r="D73">
        <v>0.150009155273437</v>
      </c>
      <c r="E73">
        <f t="shared" si="29"/>
        <v>0.9469614261755086</v>
      </c>
      <c r="F73">
        <f>(MAX(E$2:E73) - E73)/MAX(E$2:E73)</f>
        <v>8.1465159299911286E-2</v>
      </c>
      <c r="G73">
        <f t="shared" si="31"/>
        <v>-3.9999999999999951</v>
      </c>
      <c r="H73" t="str">
        <f t="shared" si="21"/>
        <v/>
      </c>
      <c r="I73" s="4">
        <v>6</v>
      </c>
      <c r="J73" s="3">
        <v>247.46428571428572</v>
      </c>
      <c r="K73" s="3">
        <v>11.999999999999996</v>
      </c>
      <c r="L73">
        <v>6</v>
      </c>
      <c r="M73">
        <v>247.46428571428572</v>
      </c>
      <c r="N73">
        <v>11.999999999999996</v>
      </c>
      <c r="O73">
        <f t="shared" si="30"/>
        <v>-1.1500091552734393</v>
      </c>
      <c r="P73">
        <f t="shared" si="28"/>
        <v>10</v>
      </c>
      <c r="Q73">
        <f t="shared" si="28"/>
        <v>245.67857142857142</v>
      </c>
      <c r="R73">
        <f t="shared" si="28"/>
        <v>-6.3000030517578463</v>
      </c>
      <c r="S73">
        <f t="shared" si="20"/>
        <v>2.0462808114354694</v>
      </c>
      <c r="T73">
        <f>(MAX(S$16:S73) - S73)/MAX(S$16:S73)</f>
        <v>7.5562810278532927E-2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0.94354292052115063</v>
      </c>
      <c r="F74">
        <f>(MAX(E$2:E74) - E74)/MAX(E$2:E74)</f>
        <v>8.4781045733997237E-2</v>
      </c>
      <c r="G74">
        <f t="shared" si="31"/>
        <v>-4.7499999999999947</v>
      </c>
      <c r="H74" t="str">
        <f t="shared" si="21"/>
        <v/>
      </c>
      <c r="I74" s="4">
        <v>7</v>
      </c>
      <c r="J74" s="3">
        <v>242.72727272727272</v>
      </c>
      <c r="K74" s="3">
        <v>3.0500488281249933</v>
      </c>
      <c r="L74">
        <v>7</v>
      </c>
      <c r="M74">
        <v>242.72727272727272</v>
      </c>
      <c r="N74">
        <v>3.0500488281249933</v>
      </c>
      <c r="O74">
        <f t="shared" si="30"/>
        <v>1.9000396728515541</v>
      </c>
      <c r="P74">
        <f t="shared" si="28"/>
        <v>11</v>
      </c>
      <c r="Q74">
        <f t="shared" si="28"/>
        <v>250.01818181818183</v>
      </c>
      <c r="R74">
        <f t="shared" si="28"/>
        <v>30.799926757812457</v>
      </c>
      <c r="S74">
        <f t="shared" si="20"/>
        <v>2.2981115917456738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0.94173243313641963</v>
      </c>
      <c r="F75">
        <f>(MAX(E$2:E75) - E75)/MAX(E$2:E75)</f>
        <v>8.6537184575090006E-2</v>
      </c>
      <c r="G75">
        <f t="shared" si="31"/>
        <v>-5.1499938964843697</v>
      </c>
      <c r="H75" t="str">
        <f t="shared" si="21"/>
        <v/>
      </c>
      <c r="I75" s="4">
        <v>8</v>
      </c>
      <c r="J75" s="3">
        <v>256.34130434782617</v>
      </c>
      <c r="K75" s="3">
        <v>-0.30000305175780584</v>
      </c>
      <c r="L75">
        <v>8</v>
      </c>
      <c r="M75">
        <v>256.34130434782617</v>
      </c>
      <c r="N75">
        <v>-0.30000305175780584</v>
      </c>
      <c r="O75">
        <f t="shared" si="30"/>
        <v>1.6000366210937482</v>
      </c>
      <c r="P75">
        <f t="shared" si="28"/>
        <v>12</v>
      </c>
      <c r="Q75">
        <f t="shared" si="28"/>
        <v>251.18409090909091</v>
      </c>
      <c r="R75">
        <f t="shared" si="28"/>
        <v>1.1500244140624973</v>
      </c>
      <c r="S75">
        <f t="shared" si="20"/>
        <v>2.3086227731774085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-0.55000305175781194</v>
      </c>
      <c r="E76">
        <f t="shared" si="29"/>
        <v>0.93925961231705446</v>
      </c>
      <c r="F76">
        <f>(MAX(E$2:E76) - E76)/MAX(E$2:E76)</f>
        <v>8.8935774438004309E-2</v>
      </c>
      <c r="G76">
        <f t="shared" si="31"/>
        <v>-5.6999969482421813</v>
      </c>
      <c r="H76" t="str">
        <f t="shared" si="21"/>
        <v/>
      </c>
      <c r="I76" s="4">
        <v>9</v>
      </c>
      <c r="J76" s="3">
        <v>258.65250000000003</v>
      </c>
      <c r="K76" s="3">
        <v>15.09996032714843</v>
      </c>
      <c r="L76">
        <v>9</v>
      </c>
      <c r="M76">
        <v>258.65250000000003</v>
      </c>
      <c r="N76">
        <v>15.09996032714843</v>
      </c>
      <c r="O76">
        <f t="shared" si="30"/>
        <v>16.69999694824218</v>
      </c>
      <c r="P76">
        <f t="shared" ref="P76:R87" si="32">L68</f>
        <v>1</v>
      </c>
      <c r="Q76">
        <f t="shared" si="32"/>
        <v>257.11818181818194</v>
      </c>
      <c r="R76">
        <f t="shared" si="32"/>
        <v>-10.349975585937482</v>
      </c>
      <c r="S76">
        <f t="shared" si="20"/>
        <v>2.2157849389122863</v>
      </c>
      <c r="T76">
        <f>(MAX(S$16:S76) - S76)/MAX(S$16:S76)</f>
        <v>4.0213514023924916E-2</v>
      </c>
    </row>
    <row r="77" spans="1:20" x14ac:dyDescent="0.3">
      <c r="A77">
        <v>4</v>
      </c>
      <c r="B77">
        <v>2007</v>
      </c>
      <c r="C77">
        <v>209.3</v>
      </c>
      <c r="D77">
        <v>0.399993896484375</v>
      </c>
      <c r="E77">
        <f t="shared" si="29"/>
        <v>0.94105283933104855</v>
      </c>
      <c r="F77">
        <f>(MAX(E$2:E77) - E77)/MAX(E$2:E77)</f>
        <v>8.7196377833128377E-2</v>
      </c>
      <c r="G77">
        <f t="shared" si="31"/>
        <v>-5.3000030517578063</v>
      </c>
      <c r="H77" t="str">
        <f t="shared" si="21"/>
        <v/>
      </c>
      <c r="I77" s="4">
        <v>10</v>
      </c>
      <c r="J77" s="3">
        <v>255.54782608695658</v>
      </c>
      <c r="K77" s="3">
        <v>-10.250045776367177</v>
      </c>
      <c r="L77">
        <v>10</v>
      </c>
      <c r="M77">
        <v>255.54782608695658</v>
      </c>
      <c r="N77">
        <v>-10.250045776367177</v>
      </c>
      <c r="O77">
        <f t="shared" si="30"/>
        <v>6.4499511718750036</v>
      </c>
      <c r="P77">
        <f t="shared" si="32"/>
        <v>2</v>
      </c>
      <c r="Q77">
        <f t="shared" si="32"/>
        <v>271.91190476190474</v>
      </c>
      <c r="R77">
        <f t="shared" si="32"/>
        <v>0.199859619140625</v>
      </c>
      <c r="S77">
        <f t="shared" si="20"/>
        <v>2.2174119478085754</v>
      </c>
      <c r="T77">
        <f>(MAX(S$16:S77) - S77)/MAX(S$16:S77)</f>
        <v>3.9508760993160266E-2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0.93904502046570548</v>
      </c>
      <c r="F78">
        <f>(MAX(E$2:E78) - E78)/MAX(E$2:E78)</f>
        <v>8.9143924513124514E-2</v>
      </c>
      <c r="G78">
        <f t="shared" si="31"/>
        <v>-5.7499999999999929</v>
      </c>
      <c r="H78" t="str">
        <f t="shared" si="21"/>
        <v/>
      </c>
      <c r="I78" s="4">
        <v>11</v>
      </c>
      <c r="J78" s="3">
        <v>248.59090909090909</v>
      </c>
      <c r="K78" s="3">
        <v>6.5499877929687349</v>
      </c>
      <c r="L78">
        <v>11</v>
      </c>
      <c r="M78">
        <v>248.59090909090909</v>
      </c>
      <c r="N78">
        <v>6.5499877929687349</v>
      </c>
      <c r="O78">
        <f t="shared" si="30"/>
        <v>12.999938964843739</v>
      </c>
      <c r="P78">
        <f t="shared" si="32"/>
        <v>3</v>
      </c>
      <c r="Q78">
        <f t="shared" si="32"/>
        <v>273.89090909090913</v>
      </c>
      <c r="R78">
        <f t="shared" si="32"/>
        <v>9.6499633789062251</v>
      </c>
      <c r="S78">
        <f t="shared" si="20"/>
        <v>2.2954596136444438</v>
      </c>
      <c r="T78">
        <f>(MAX(S$16:S78) - S78)/MAX(S$16:S78)</f>
        <v>5.7017368475699064E-3</v>
      </c>
    </row>
    <row r="79" spans="1:20" x14ac:dyDescent="0.3">
      <c r="A79">
        <v>4</v>
      </c>
      <c r="B79">
        <v>2007</v>
      </c>
      <c r="C79">
        <v>210.5</v>
      </c>
      <c r="D79">
        <v>-0.65000915527343694</v>
      </c>
      <c r="E79">
        <f t="shared" si="29"/>
        <v>0.93614821536995196</v>
      </c>
      <c r="F79">
        <f>(MAX(E$2:E79) - E79)/MAX(E$2:E79)</f>
        <v>9.1953771180177682E-2</v>
      </c>
      <c r="G79">
        <f t="shared" si="31"/>
        <v>-6.4000091552734295</v>
      </c>
      <c r="H79" t="str">
        <f t="shared" si="21"/>
        <v/>
      </c>
      <c r="I79" s="4">
        <v>12</v>
      </c>
      <c r="J79" s="3">
        <v>260.9619047619048</v>
      </c>
      <c r="K79" s="3">
        <v>-3.8999481201171928</v>
      </c>
      <c r="L79">
        <v>12</v>
      </c>
      <c r="M79">
        <v>260.9619047619048</v>
      </c>
      <c r="N79">
        <v>-3.8999481201171928</v>
      </c>
      <c r="O79">
        <f t="shared" si="30"/>
        <v>9.0999908447265465</v>
      </c>
      <c r="P79">
        <f t="shared" si="32"/>
        <v>4</v>
      </c>
      <c r="Q79">
        <f t="shared" si="32"/>
        <v>270.34047619047618</v>
      </c>
      <c r="R79">
        <f t="shared" si="32"/>
        <v>-7.7999267578124893</v>
      </c>
      <c r="S79">
        <f t="shared" si="20"/>
        <v>2.2292967042010248</v>
      </c>
      <c r="T79">
        <f>(MAX(S$16:S79) - S79)/MAX(S$16:S79)</f>
        <v>3.43607755662938E-2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0.93614821536995196</v>
      </c>
      <c r="F80">
        <f>(MAX(E$2:E80) - E80)/MAX(E$2:E80)</f>
        <v>9.1953771180177682E-2</v>
      </c>
      <c r="G80">
        <f t="shared" si="31"/>
        <v>-6.4000091552734295</v>
      </c>
      <c r="H80" t="str">
        <f t="shared" si="21"/>
        <v/>
      </c>
      <c r="I80" s="2">
        <v>2013</v>
      </c>
      <c r="J80" s="3">
        <v>255.42126436781615</v>
      </c>
      <c r="K80" s="3">
        <v>36.600067138671811</v>
      </c>
      <c r="L80">
        <v>2013</v>
      </c>
      <c r="M80">
        <v>255.42126436781615</v>
      </c>
      <c r="N80">
        <v>36.600067138671811</v>
      </c>
      <c r="P80">
        <f t="shared" si="32"/>
        <v>5</v>
      </c>
      <c r="Q80">
        <f t="shared" si="32"/>
        <v>254.39999999999992</v>
      </c>
      <c r="R80">
        <f t="shared" si="32"/>
        <v>-4.8499298095703143</v>
      </c>
      <c r="S80">
        <f t="shared" si="20"/>
        <v>2.186839469108488</v>
      </c>
      <c r="T80">
        <f>(MAX(S$16:S80) - S80)/MAX(S$16:S80)</f>
        <v>5.2751495603288803E-2</v>
      </c>
    </row>
    <row r="81" spans="1:20" x14ac:dyDescent="0.3">
      <c r="A81">
        <v>4</v>
      </c>
      <c r="B81">
        <v>2007</v>
      </c>
      <c r="C81">
        <v>208.35</v>
      </c>
      <c r="D81">
        <v>-0.649993896484375</v>
      </c>
      <c r="E81">
        <f t="shared" si="29"/>
        <v>0.93323061452728817</v>
      </c>
      <c r="F81">
        <f>(MAX(E$2:E81) - E81)/MAX(E$2:E81)</f>
        <v>9.4783789332095456E-2</v>
      </c>
      <c r="G81">
        <f t="shared" si="31"/>
        <v>-7.0500030517578045</v>
      </c>
      <c r="H81" t="str">
        <f t="shared" si="21"/>
        <v/>
      </c>
      <c r="I81" s="4">
        <v>1</v>
      </c>
      <c r="J81" s="3">
        <v>263.51521739130436</v>
      </c>
      <c r="K81" s="3">
        <v>-4.0500030517578063</v>
      </c>
      <c r="L81">
        <v>1</v>
      </c>
      <c r="M81">
        <v>263.51521739130436</v>
      </c>
      <c r="N81">
        <v>-4.0500030517578063</v>
      </c>
      <c r="O81">
        <f t="shared" ref="O81:O92" si="33">N81+O80</f>
        <v>-4.0500030517578063</v>
      </c>
      <c r="P81">
        <f t="shared" si="32"/>
        <v>6</v>
      </c>
      <c r="Q81">
        <f t="shared" si="32"/>
        <v>247.46428571428572</v>
      </c>
      <c r="R81">
        <f t="shared" si="32"/>
        <v>11.999999999999996</v>
      </c>
      <c r="S81">
        <f t="shared" ref="S81:S144" si="34">(R81/Q81*$G$2+1)*S80*$H$2+(1-$H$2)*S80</f>
        <v>2.2927773076939739</v>
      </c>
      <c r="T81">
        <f>(MAX(S$16:S81) - S81)/MAX(S$16:S81)</f>
        <v>6.8636009605095027E-3</v>
      </c>
    </row>
    <row r="82" spans="1:20" x14ac:dyDescent="0.3">
      <c r="A82">
        <v>4</v>
      </c>
      <c r="B82">
        <v>2007</v>
      </c>
      <c r="C82">
        <v>211.65</v>
      </c>
      <c r="D82">
        <v>-1.3000030517578101</v>
      </c>
      <c r="E82">
        <f t="shared" si="29"/>
        <v>0.9275042292486092</v>
      </c>
      <c r="F82">
        <f>(MAX(E$2:E82) - E82)/MAX(E$2:E82)</f>
        <v>0.1003382757603144</v>
      </c>
      <c r="G82">
        <f t="shared" si="31"/>
        <v>-8.3500061035156143</v>
      </c>
      <c r="H82" t="str">
        <f t="shared" si="21"/>
        <v/>
      </c>
      <c r="I82" s="4">
        <v>2</v>
      </c>
      <c r="J82" s="3">
        <v>260.77750000000003</v>
      </c>
      <c r="K82" s="3">
        <v>9.1999969482421786</v>
      </c>
      <c r="L82">
        <v>2</v>
      </c>
      <c r="M82">
        <v>260.77750000000003</v>
      </c>
      <c r="N82">
        <v>9.1999969482421786</v>
      </c>
      <c r="O82">
        <f t="shared" si="33"/>
        <v>5.1499938964843723</v>
      </c>
      <c r="P82">
        <f t="shared" si="32"/>
        <v>7</v>
      </c>
      <c r="Q82">
        <f t="shared" si="32"/>
        <v>242.72727272727272</v>
      </c>
      <c r="R82">
        <f t="shared" si="32"/>
        <v>3.0500488281249933</v>
      </c>
      <c r="S82">
        <f t="shared" si="34"/>
        <v>2.3215589504786833</v>
      </c>
      <c r="T82">
        <f>(MAX(S$16:S82) - S82)/MAX(S$16:S82)</f>
        <v>0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0.92772323971393045</v>
      </c>
      <c r="F83">
        <f>(MAX(E$2:E83) - E83)/MAX(E$2:E83)</f>
        <v>0.10012583971243021</v>
      </c>
      <c r="G83">
        <f t="shared" si="31"/>
        <v>-8.3000030517578018</v>
      </c>
      <c r="H83" t="str">
        <f t="shared" si="21"/>
        <v/>
      </c>
      <c r="I83" s="4">
        <v>3</v>
      </c>
      <c r="J83" s="3">
        <v>261.85476190476192</v>
      </c>
      <c r="K83" s="3">
        <v>6.4500427246093599</v>
      </c>
      <c r="L83">
        <v>3</v>
      </c>
      <c r="M83">
        <v>261.85476190476192</v>
      </c>
      <c r="N83">
        <v>6.4500427246093599</v>
      </c>
      <c r="O83">
        <f t="shared" si="33"/>
        <v>11.600036621093732</v>
      </c>
      <c r="P83">
        <f t="shared" si="32"/>
        <v>8</v>
      </c>
      <c r="Q83">
        <f t="shared" si="32"/>
        <v>256.34130434782617</v>
      </c>
      <c r="R83">
        <f t="shared" si="32"/>
        <v>-0.30000305175780584</v>
      </c>
      <c r="S83">
        <f t="shared" si="34"/>
        <v>2.3188446852260372</v>
      </c>
      <c r="T83">
        <f>(MAX(S$16:S83) - S83)/MAX(S$16:S83)</f>
        <v>1.1691562913302372E-3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0.92728809789065181</v>
      </c>
      <c r="F84">
        <f>(MAX(E$2:E84) - E84)/MAX(E$2:E84)</f>
        <v>0.10054791912799989</v>
      </c>
      <c r="G84">
        <f t="shared" si="31"/>
        <v>-8.4000091552734268</v>
      </c>
      <c r="H84" t="str">
        <f t="shared" si="21"/>
        <v/>
      </c>
      <c r="I84" s="4">
        <v>4</v>
      </c>
      <c r="J84" s="3">
        <v>251.8909090909091</v>
      </c>
      <c r="K84" s="3">
        <v>-4.4999847412109286</v>
      </c>
      <c r="L84">
        <v>4</v>
      </c>
      <c r="M84">
        <v>251.8909090909091</v>
      </c>
      <c r="N84">
        <v>-4.4999847412109286</v>
      </c>
      <c r="O84">
        <f t="shared" si="33"/>
        <v>7.1000518798828036</v>
      </c>
      <c r="P84">
        <f t="shared" si="32"/>
        <v>9</v>
      </c>
      <c r="Q84">
        <f t="shared" si="32"/>
        <v>258.65250000000003</v>
      </c>
      <c r="R84">
        <f t="shared" si="32"/>
        <v>15.09996032714843</v>
      </c>
      <c r="S84">
        <f t="shared" si="34"/>
        <v>2.4540819177638258</v>
      </c>
      <c r="T84">
        <f>(MAX(S$16:S84) - S84)/MAX(S$16:S84)</f>
        <v>0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0.93595782938145899</v>
      </c>
      <c r="F85">
        <f>(MAX(E$2:E85) - E85)/MAX(E$2:E85)</f>
        <v>9.2138442021859362E-2</v>
      </c>
      <c r="G85">
        <f t="shared" si="31"/>
        <v>-6.4000091552734268</v>
      </c>
      <c r="H85" t="str">
        <f t="shared" si="21"/>
        <v/>
      </c>
      <c r="I85" s="4">
        <v>5</v>
      </c>
      <c r="J85" s="3">
        <v>254.79565217391308</v>
      </c>
      <c r="K85" s="3">
        <v>8.2000122070312287</v>
      </c>
      <c r="L85">
        <v>5</v>
      </c>
      <c r="M85">
        <v>254.79565217391308</v>
      </c>
      <c r="N85">
        <v>8.2000122070312287</v>
      </c>
      <c r="O85">
        <f t="shared" si="33"/>
        <v>15.300064086914032</v>
      </c>
      <c r="P85">
        <f t="shared" si="32"/>
        <v>10</v>
      </c>
      <c r="Q85">
        <f t="shared" si="32"/>
        <v>255.54782608695658</v>
      </c>
      <c r="R85">
        <f t="shared" si="32"/>
        <v>-10.250045776367177</v>
      </c>
      <c r="S85">
        <f t="shared" si="34"/>
        <v>2.3557469096801049</v>
      </c>
      <c r="T85">
        <f>(MAX(S$16:S85) - S85)/MAX(S$16:S85)</f>
        <v>4.0069977848711878E-2</v>
      </c>
    </row>
    <row r="86" spans="1:20" x14ac:dyDescent="0.3">
      <c r="A86">
        <v>4</v>
      </c>
      <c r="B86">
        <v>2007</v>
      </c>
      <c r="C86">
        <v>211.75</v>
      </c>
      <c r="D86">
        <v>1.04998779296875</v>
      </c>
      <c r="E86">
        <f t="shared" si="29"/>
        <v>0.94059424756936205</v>
      </c>
      <c r="F86">
        <f>(MAX(E$2:E86) - E86)/MAX(E$2:E86)</f>
        <v>8.7641203249585214E-2</v>
      </c>
      <c r="G86">
        <f t="shared" si="31"/>
        <v>-5.3500213623046768</v>
      </c>
      <c r="H86" t="str">
        <f t="shared" si="21"/>
        <v/>
      </c>
      <c r="I86" s="4">
        <v>6</v>
      </c>
      <c r="J86" s="3">
        <v>244.86749999999998</v>
      </c>
      <c r="K86" s="3">
        <v>-4.1499633789062376</v>
      </c>
      <c r="L86">
        <v>6</v>
      </c>
      <c r="M86">
        <v>244.86749999999998</v>
      </c>
      <c r="N86">
        <v>-4.1499633789062376</v>
      </c>
      <c r="O86">
        <f t="shared" si="33"/>
        <v>11.150100708007795</v>
      </c>
      <c r="P86">
        <f t="shared" si="32"/>
        <v>11</v>
      </c>
      <c r="Q86">
        <f t="shared" si="32"/>
        <v>248.59090909090909</v>
      </c>
      <c r="R86">
        <f t="shared" si="32"/>
        <v>6.5499877929687349</v>
      </c>
      <c r="S86">
        <f t="shared" si="34"/>
        <v>2.4177551441911653</v>
      </c>
      <c r="T86">
        <f>(MAX(S$16:S86) - S86)/MAX(S$16:S86)</f>
        <v>1.4802592085337407E-2</v>
      </c>
    </row>
    <row r="87" spans="1:20" x14ac:dyDescent="0.3">
      <c r="A87">
        <v>4</v>
      </c>
      <c r="B87">
        <v>2007</v>
      </c>
      <c r="C87">
        <v>210.7</v>
      </c>
      <c r="D87">
        <v>0.449996948242187</v>
      </c>
      <c r="E87">
        <f t="shared" si="29"/>
        <v>0.94260108798891329</v>
      </c>
      <c r="F87">
        <f>(MAX(E$2:E87) - E87)/MAX(E$2:E87)</f>
        <v>8.5694605643674537E-2</v>
      </c>
      <c r="G87">
        <f t="shared" si="31"/>
        <v>-4.9000244140624902</v>
      </c>
      <c r="H87">
        <f t="shared" si="21"/>
        <v>-9.927500000000002</v>
      </c>
      <c r="I87" s="4">
        <v>7</v>
      </c>
      <c r="J87" s="3">
        <v>240.94130434782616</v>
      </c>
      <c r="K87" s="3">
        <v>6.1999969482421662</v>
      </c>
      <c r="L87">
        <v>7</v>
      </c>
      <c r="M87">
        <v>240.94130434782616</v>
      </c>
      <c r="N87">
        <v>6.1999969482421662</v>
      </c>
      <c r="O87">
        <f t="shared" si="33"/>
        <v>17.350097656249961</v>
      </c>
      <c r="P87">
        <f t="shared" si="32"/>
        <v>12</v>
      </c>
      <c r="Q87">
        <f t="shared" si="32"/>
        <v>260.9619047619048</v>
      </c>
      <c r="R87">
        <f t="shared" si="32"/>
        <v>-3.8999481201171928</v>
      </c>
      <c r="S87">
        <f t="shared" si="34"/>
        <v>2.381659107421136</v>
      </c>
      <c r="T87">
        <f>(MAX(S$16:S87) - S87)/MAX(S$16:S87)</f>
        <v>2.9511162532293106E-2</v>
      </c>
    </row>
    <row r="88" spans="1:20" x14ac:dyDescent="0.3">
      <c r="A88">
        <v>5</v>
      </c>
      <c r="B88">
        <v>2007</v>
      </c>
      <c r="C88">
        <v>210.7</v>
      </c>
      <c r="D88">
        <v>0.94999694824218694</v>
      </c>
      <c r="E88">
        <f t="shared" si="29"/>
        <v>0.94684680554393097</v>
      </c>
      <c r="F88">
        <f>(MAX(E$2:E88) - E88)/MAX(E$2:E88)</f>
        <v>8.1576339164958503E-2</v>
      </c>
      <c r="G88">
        <f t="shared" si="31"/>
        <v>0.94999694824218694</v>
      </c>
      <c r="H88" t="str">
        <f t="shared" si="21"/>
        <v/>
      </c>
      <c r="I88" s="4">
        <v>8</v>
      </c>
      <c r="J88" s="3">
        <v>243.68636363636367</v>
      </c>
      <c r="K88" s="3">
        <v>5.0000152587890545</v>
      </c>
      <c r="L88">
        <v>8</v>
      </c>
      <c r="M88">
        <v>243.68636363636367</v>
      </c>
      <c r="N88">
        <v>5.0000152587890545</v>
      </c>
      <c r="O88">
        <f t="shared" si="33"/>
        <v>22.350112915039016</v>
      </c>
      <c r="P88">
        <f t="shared" ref="P88:R99" si="35">L81</f>
        <v>1</v>
      </c>
      <c r="Q88">
        <f t="shared" si="35"/>
        <v>263.51521739130436</v>
      </c>
      <c r="R88">
        <f t="shared" si="35"/>
        <v>-4.0500030517578063</v>
      </c>
      <c r="S88">
        <f t="shared" si="34"/>
        <v>2.3450916521445775</v>
      </c>
      <c r="T88">
        <f>(MAX(S$16:S88) - S88)/MAX(S$16:S88)</f>
        <v>4.4411828647741673E-2</v>
      </c>
    </row>
    <row r="89" spans="1:20" x14ac:dyDescent="0.3">
      <c r="A89">
        <v>5</v>
      </c>
      <c r="B89">
        <v>2007</v>
      </c>
      <c r="C89">
        <v>213</v>
      </c>
      <c r="D89">
        <v>-1.3500061035156199</v>
      </c>
      <c r="E89">
        <f t="shared" si="29"/>
        <v>0.94085163785561177</v>
      </c>
      <c r="F89">
        <f>(MAX(E$2:E89) - E89)/MAX(E$2:E89)</f>
        <v>8.7391539494501791E-2</v>
      </c>
      <c r="G89">
        <f t="shared" si="31"/>
        <v>-0.40000915527343295</v>
      </c>
      <c r="H89" t="str">
        <f t="shared" ref="H89:H152" si="36">IF(A89=A90, "", IF(-C67*0.05 &gt; MIN(G68:G89), -C67*0.05, ""))</f>
        <v/>
      </c>
      <c r="I89" s="4">
        <v>9</v>
      </c>
      <c r="J89" s="3">
        <v>257.57619047619045</v>
      </c>
      <c r="K89" s="3">
        <v>9.1499938964843786</v>
      </c>
      <c r="L89">
        <v>9</v>
      </c>
      <c r="M89">
        <v>257.57619047619045</v>
      </c>
      <c r="N89">
        <v>9.1499938964843786</v>
      </c>
      <c r="O89">
        <f t="shared" si="33"/>
        <v>31.500106811523395</v>
      </c>
      <c r="P89">
        <f t="shared" si="35"/>
        <v>2</v>
      </c>
      <c r="Q89">
        <f t="shared" si="35"/>
        <v>260.77750000000003</v>
      </c>
      <c r="R89">
        <f t="shared" si="35"/>
        <v>9.1999969482421786</v>
      </c>
      <c r="S89">
        <f t="shared" si="34"/>
        <v>2.4277416553351721</v>
      </c>
      <c r="T89">
        <f>(MAX(S$16:S89) - S89)/MAX(S$16:S89)</f>
        <v>1.0733244981754779E-2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0.93666839879013142</v>
      </c>
      <c r="F90">
        <f>(MAX(E$2:E90) - E90)/MAX(E$2:E90)</f>
        <v>9.144920300899137E-2</v>
      </c>
      <c r="G90">
        <f t="shared" si="31"/>
        <v>-1.3500061035156199</v>
      </c>
      <c r="H90" t="str">
        <f t="shared" si="36"/>
        <v/>
      </c>
      <c r="I90" s="4">
        <v>10</v>
      </c>
      <c r="J90" s="3">
        <v>264.45217391304351</v>
      </c>
      <c r="K90" s="3">
        <v>-5.5000610351562402</v>
      </c>
      <c r="L90">
        <v>10</v>
      </c>
      <c r="M90">
        <v>264.45217391304351</v>
      </c>
      <c r="N90">
        <v>-5.5000610351562402</v>
      </c>
      <c r="O90">
        <f t="shared" si="33"/>
        <v>26.000045776367156</v>
      </c>
      <c r="P90">
        <f t="shared" si="35"/>
        <v>3</v>
      </c>
      <c r="Q90">
        <f t="shared" si="35"/>
        <v>261.85476190476192</v>
      </c>
      <c r="R90">
        <f t="shared" si="35"/>
        <v>6.4500427246093599</v>
      </c>
      <c r="S90">
        <f t="shared" si="34"/>
        <v>2.4874823232154606</v>
      </c>
      <c r="T90">
        <f>(MAX(S$16:S90) - S90)/MAX(S$16:S90)</f>
        <v>0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0.93666839879013142</v>
      </c>
      <c r="F91">
        <f>(MAX(E$2:E91) - E91)/MAX(E$2:E91)</f>
        <v>9.144920300899137E-2</v>
      </c>
      <c r="G91">
        <f t="shared" si="31"/>
        <v>-1.3500061035156199</v>
      </c>
      <c r="H91" t="str">
        <f t="shared" si="36"/>
        <v/>
      </c>
      <c r="I91" s="4">
        <v>11</v>
      </c>
      <c r="J91" s="3">
        <v>261.27619047619049</v>
      </c>
      <c r="K91" s="3">
        <v>4.500030517578157</v>
      </c>
      <c r="L91">
        <v>11</v>
      </c>
      <c r="M91">
        <v>261.27619047619049</v>
      </c>
      <c r="N91">
        <v>4.500030517578157</v>
      </c>
      <c r="O91">
        <f t="shared" si="33"/>
        <v>30.500076293945313</v>
      </c>
      <c r="P91">
        <f t="shared" si="35"/>
        <v>4</v>
      </c>
      <c r="Q91">
        <f t="shared" si="35"/>
        <v>251.8909090909091</v>
      </c>
      <c r="R91">
        <f t="shared" si="35"/>
        <v>-4.4999847412109286</v>
      </c>
      <c r="S91">
        <f t="shared" si="34"/>
        <v>2.443088347639442</v>
      </c>
      <c r="T91">
        <f>(MAX(S$16:S91) - S91)/MAX(S$16:S91)</f>
        <v>1.7846951176976555E-2</v>
      </c>
    </row>
    <row r="92" spans="1:20" x14ac:dyDescent="0.3">
      <c r="A92">
        <v>5</v>
      </c>
      <c r="B92">
        <v>2007</v>
      </c>
      <c r="C92">
        <v>214.75</v>
      </c>
      <c r="D92">
        <v>-0.45001220703125</v>
      </c>
      <c r="E92">
        <f t="shared" si="29"/>
        <v>0.93470755734108557</v>
      </c>
      <c r="F92">
        <f>(MAX(E$2:E92) - E92)/MAX(E$2:E92)</f>
        <v>9.3351182475368957E-2</v>
      </c>
      <c r="G92">
        <f t="shared" si="31"/>
        <v>-1.8000183105468699</v>
      </c>
      <c r="H92" t="str">
        <f t="shared" si="36"/>
        <v/>
      </c>
      <c r="I92" s="4">
        <v>12</v>
      </c>
      <c r="J92" s="3">
        <v>259.51363636363635</v>
      </c>
      <c r="K92" s="3">
        <v>6.0999908447265003</v>
      </c>
      <c r="L92">
        <v>12</v>
      </c>
      <c r="M92">
        <v>259.51363636363635</v>
      </c>
      <c r="N92">
        <v>6.0999908447265003</v>
      </c>
      <c r="O92">
        <f t="shared" si="33"/>
        <v>36.600067138671811</v>
      </c>
      <c r="P92">
        <f t="shared" si="35"/>
        <v>5</v>
      </c>
      <c r="Q92">
        <f t="shared" si="35"/>
        <v>254.79565217391308</v>
      </c>
      <c r="R92">
        <f t="shared" si="35"/>
        <v>8.2000122070312287</v>
      </c>
      <c r="S92">
        <f t="shared" si="34"/>
        <v>2.521634903471428</v>
      </c>
      <c r="T92">
        <f>(MAX(S$16:S92) - S92)/MAX(S$16:S92)</f>
        <v>0</v>
      </c>
    </row>
    <row r="93" spans="1:20" x14ac:dyDescent="0.3">
      <c r="A93">
        <v>5</v>
      </c>
      <c r="B93">
        <v>2007</v>
      </c>
      <c r="C93">
        <v>216.05</v>
      </c>
      <c r="D93">
        <v>-0.100006103515625</v>
      </c>
      <c r="E93">
        <f t="shared" si="29"/>
        <v>0.93427532876309183</v>
      </c>
      <c r="F93">
        <f>(MAX(E$2:E93) - E93)/MAX(E$2:E93)</f>
        <v>9.3770436097596152E-2</v>
      </c>
      <c r="G93">
        <f t="shared" si="31"/>
        <v>-1.9000244140624949</v>
      </c>
      <c r="H93" t="str">
        <f t="shared" si="36"/>
        <v/>
      </c>
      <c r="I93" s="2">
        <v>2014</v>
      </c>
      <c r="J93" s="3">
        <v>253.25862068965529</v>
      </c>
      <c r="K93" s="3">
        <v>2.7500915527342853</v>
      </c>
      <c r="L93">
        <v>2014</v>
      </c>
      <c r="M93">
        <v>253.25862068965529</v>
      </c>
      <c r="N93">
        <v>2.7500915527342853</v>
      </c>
      <c r="P93">
        <f t="shared" si="35"/>
        <v>6</v>
      </c>
      <c r="Q93">
        <f t="shared" si="35"/>
        <v>244.86749999999998</v>
      </c>
      <c r="R93">
        <f t="shared" si="35"/>
        <v>-4.1499633789062376</v>
      </c>
      <c r="S93">
        <f t="shared" si="34"/>
        <v>2.478941496580461</v>
      </c>
      <c r="T93">
        <f>(MAX(S$16:S93) - S93)/MAX(S$16:S93)</f>
        <v>1.6930843887111812E-2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0.93427532876309172</v>
      </c>
      <c r="F94">
        <f>(MAX(E$2:E94) - E94)/MAX(E$2:E94)</f>
        <v>9.3770436097596263E-2</v>
      </c>
      <c r="G94">
        <f t="shared" si="31"/>
        <v>-1.9000244140624949</v>
      </c>
      <c r="H94" t="str">
        <f t="shared" si="36"/>
        <v/>
      </c>
      <c r="I94" s="4">
        <v>1</v>
      </c>
      <c r="J94" s="3">
        <v>253.54130434782613</v>
      </c>
      <c r="K94" s="3">
        <v>1.2000732421874929</v>
      </c>
      <c r="L94">
        <v>1</v>
      </c>
      <c r="M94">
        <v>253.54130434782613</v>
      </c>
      <c r="N94">
        <v>1.2000732421874929</v>
      </c>
      <c r="O94">
        <f t="shared" ref="O94:O105" si="37">N94+O93</f>
        <v>1.2000732421874929</v>
      </c>
      <c r="P94">
        <f t="shared" si="35"/>
        <v>7</v>
      </c>
      <c r="Q94">
        <f t="shared" si="35"/>
        <v>240.94130434782616</v>
      </c>
      <c r="R94">
        <f t="shared" si="35"/>
        <v>6.1999969482421662</v>
      </c>
      <c r="S94">
        <f t="shared" si="34"/>
        <v>2.5426668106170727</v>
      </c>
      <c r="T94">
        <f>(MAX(S$16:S94) - S94)/MAX(S$16:S94)</f>
        <v>0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0.9329920786972753</v>
      </c>
      <c r="F95">
        <f>(MAX(E$2:E95) - E95)/MAX(E$2:E95)</f>
        <v>9.5015164617894624E-2</v>
      </c>
      <c r="G95">
        <f t="shared" si="31"/>
        <v>-2.2000274658203067</v>
      </c>
      <c r="H95" t="str">
        <f t="shared" si="36"/>
        <v/>
      </c>
      <c r="I95" s="4">
        <v>2</v>
      </c>
      <c r="J95" s="3">
        <v>250.36499999999995</v>
      </c>
      <c r="K95" s="3">
        <v>-8.049957275390609</v>
      </c>
      <c r="L95">
        <v>2</v>
      </c>
      <c r="M95">
        <v>250.36499999999995</v>
      </c>
      <c r="N95">
        <v>-8.049957275390609</v>
      </c>
      <c r="O95">
        <f t="shared" si="37"/>
        <v>-6.8498840332031161</v>
      </c>
      <c r="P95">
        <f t="shared" si="35"/>
        <v>8</v>
      </c>
      <c r="Q95">
        <f t="shared" si="35"/>
        <v>243.68636363636367</v>
      </c>
      <c r="R95">
        <f t="shared" si="35"/>
        <v>5.0000152587890545</v>
      </c>
      <c r="S95">
        <f t="shared" si="34"/>
        <v>2.5947856870643533</v>
      </c>
      <c r="T95">
        <f>(MAX(S$16:S95) - S95)/MAX(S$16:S95)</f>
        <v>0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0.93920722163210324</v>
      </c>
      <c r="F96">
        <f>(MAX(E$2:E96) - E96)/MAX(E$2:E96)</f>
        <v>8.8986592420791835E-2</v>
      </c>
      <c r="G96">
        <f t="shared" si="31"/>
        <v>-0.75003051757812678</v>
      </c>
      <c r="H96" t="str">
        <f t="shared" si="36"/>
        <v/>
      </c>
      <c r="I96" s="4">
        <v>3</v>
      </c>
      <c r="J96" s="3">
        <v>251.80476190476193</v>
      </c>
      <c r="K96" s="3">
        <v>-5.800079345703093</v>
      </c>
      <c r="L96">
        <v>3</v>
      </c>
      <c r="M96">
        <v>251.80476190476193</v>
      </c>
      <c r="N96">
        <v>-5.800079345703093</v>
      </c>
      <c r="O96">
        <f t="shared" si="37"/>
        <v>-12.649963378906209</v>
      </c>
      <c r="P96">
        <f t="shared" si="35"/>
        <v>9</v>
      </c>
      <c r="Q96">
        <f t="shared" si="35"/>
        <v>257.57619047619045</v>
      </c>
      <c r="R96">
        <f t="shared" si="35"/>
        <v>9.1499938964843786</v>
      </c>
      <c r="S96">
        <f t="shared" si="34"/>
        <v>2.6868692406035031</v>
      </c>
      <c r="T96">
        <f>(MAX(S$16:S96) - S96)/MAX(S$16:S96)</f>
        <v>0</v>
      </c>
    </row>
    <row r="97" spans="1:20" x14ac:dyDescent="0.3">
      <c r="A97">
        <v>5</v>
      </c>
      <c r="B97">
        <v>2007</v>
      </c>
      <c r="C97">
        <v>219.95</v>
      </c>
      <c r="D97">
        <v>-1.3500061035156199</v>
      </c>
      <c r="E97">
        <f t="shared" si="29"/>
        <v>0.93344833303838826</v>
      </c>
      <c r="F97">
        <f>(MAX(E$2:E97) - E97)/MAX(E$2:E97)</f>
        <v>9.4572606455599159E-2</v>
      </c>
      <c r="G97">
        <f t="shared" si="31"/>
        <v>-2.1000366210937464</v>
      </c>
      <c r="H97" t="str">
        <f t="shared" si="36"/>
        <v/>
      </c>
      <c r="I97" s="4">
        <v>4</v>
      </c>
      <c r="J97" s="3">
        <v>257.9295454545454</v>
      </c>
      <c r="K97" s="3">
        <v>-1.2499847412109673</v>
      </c>
      <c r="L97">
        <v>4</v>
      </c>
      <c r="M97">
        <v>257.9295454545454</v>
      </c>
      <c r="N97">
        <v>-1.2499847412109673</v>
      </c>
      <c r="O97">
        <f t="shared" si="37"/>
        <v>-13.899948120117177</v>
      </c>
      <c r="P97">
        <f t="shared" si="35"/>
        <v>10</v>
      </c>
      <c r="Q97">
        <f t="shared" si="35"/>
        <v>264.45217391304351</v>
      </c>
      <c r="R97">
        <f t="shared" si="35"/>
        <v>-5.5000610351562402</v>
      </c>
      <c r="S97">
        <f t="shared" si="34"/>
        <v>2.6310437707140371</v>
      </c>
      <c r="T97">
        <f>(MAX(S$16:S97) - S97)/MAX(S$16:S97)</f>
        <v>2.0777144285937393E-2</v>
      </c>
    </row>
    <row r="98" spans="1:20" x14ac:dyDescent="0.3">
      <c r="A98">
        <v>5</v>
      </c>
      <c r="B98">
        <v>2007</v>
      </c>
      <c r="C98">
        <v>218.05</v>
      </c>
      <c r="D98">
        <v>0.600006103515625</v>
      </c>
      <c r="E98">
        <f t="shared" si="29"/>
        <v>0.93601432534493434</v>
      </c>
      <c r="F98">
        <f>(MAX(E$2:E98) - E98)/MAX(E$2:E98)</f>
        <v>9.2083641995821766E-2</v>
      </c>
      <c r="G98">
        <f t="shared" si="31"/>
        <v>-1.5000305175781214</v>
      </c>
      <c r="H98" t="str">
        <f t="shared" si="36"/>
        <v/>
      </c>
      <c r="I98" s="4">
        <v>5</v>
      </c>
      <c r="J98" s="3">
        <v>256.79772727272729</v>
      </c>
      <c r="K98" s="3">
        <v>4.3999481201171751</v>
      </c>
      <c r="L98">
        <v>5</v>
      </c>
      <c r="M98">
        <v>256.79772727272729</v>
      </c>
      <c r="N98">
        <v>4.3999481201171751</v>
      </c>
      <c r="O98">
        <f t="shared" si="37"/>
        <v>-9.5000000000000018</v>
      </c>
      <c r="P98">
        <f t="shared" si="35"/>
        <v>11</v>
      </c>
      <c r="Q98">
        <f t="shared" si="35"/>
        <v>261.27619047619049</v>
      </c>
      <c r="R98">
        <f t="shared" si="35"/>
        <v>4.500030517578157</v>
      </c>
      <c r="S98">
        <f t="shared" si="34"/>
        <v>2.676313634234623</v>
      </c>
      <c r="T98">
        <f>(MAX(S$16:S98) - S98)/MAX(S$16:S98)</f>
        <v>3.9285895306573138E-3</v>
      </c>
    </row>
    <row r="99" spans="1:20" x14ac:dyDescent="0.3">
      <c r="A99">
        <v>5</v>
      </c>
      <c r="B99">
        <v>2007</v>
      </c>
      <c r="C99">
        <v>216.7</v>
      </c>
      <c r="D99">
        <v>0.55000305175781194</v>
      </c>
      <c r="E99">
        <f t="shared" si="29"/>
        <v>0.93838763371915357</v>
      </c>
      <c r="F99">
        <f>(MAX(E$2:E99) - E99)/MAX(E$2:E99)</f>
        <v>8.9781577340189614E-2</v>
      </c>
      <c r="G99">
        <f t="shared" si="31"/>
        <v>-0.9500274658203095</v>
      </c>
      <c r="H99" t="str">
        <f t="shared" si="36"/>
        <v/>
      </c>
      <c r="I99" s="4">
        <v>6</v>
      </c>
      <c r="J99" s="3">
        <v>257.20952380952383</v>
      </c>
      <c r="K99" s="3">
        <v>6.649978637695213</v>
      </c>
      <c r="L99">
        <v>6</v>
      </c>
      <c r="M99">
        <v>257.20952380952383</v>
      </c>
      <c r="N99">
        <v>6.649978637695213</v>
      </c>
      <c r="O99">
        <f t="shared" si="37"/>
        <v>-2.8500213623047888</v>
      </c>
      <c r="P99">
        <f t="shared" si="35"/>
        <v>12</v>
      </c>
      <c r="Q99">
        <f t="shared" si="35"/>
        <v>259.51363636363635</v>
      </c>
      <c r="R99">
        <f t="shared" si="35"/>
        <v>6.0999908447265003</v>
      </c>
      <c r="S99">
        <f t="shared" si="34"/>
        <v>2.7391587448280745</v>
      </c>
      <c r="T99">
        <f>(MAX(S$16:S99) - S99)/MAX(S$16:S99)</f>
        <v>0</v>
      </c>
    </row>
    <row r="100" spans="1:20" x14ac:dyDescent="0.3">
      <c r="A100">
        <v>5</v>
      </c>
      <c r="B100">
        <v>2007</v>
      </c>
      <c r="C100">
        <v>219.55</v>
      </c>
      <c r="D100">
        <v>-1.3999938964843699</v>
      </c>
      <c r="E100">
        <f t="shared" si="29"/>
        <v>0.93240984632319135</v>
      </c>
      <c r="F100">
        <f>(MAX(E$2:E100) - E100)/MAX(E$2:E100)</f>
        <v>9.557991911179152E-2</v>
      </c>
      <c r="G100">
        <f t="shared" si="31"/>
        <v>-2.3500213623046795</v>
      </c>
      <c r="H100" t="str">
        <f t="shared" si="36"/>
        <v/>
      </c>
      <c r="I100" s="4">
        <v>7</v>
      </c>
      <c r="J100" s="3">
        <v>258.66956521739132</v>
      </c>
      <c r="K100" s="3">
        <v>6.2498779296874742</v>
      </c>
      <c r="L100">
        <v>7</v>
      </c>
      <c r="M100">
        <v>258.66956521739132</v>
      </c>
      <c r="N100">
        <v>6.2498779296874742</v>
      </c>
      <c r="O100">
        <f t="shared" si="37"/>
        <v>3.3998565673826855</v>
      </c>
      <c r="P100">
        <f t="shared" ref="P100:R111" si="38">L94</f>
        <v>1</v>
      </c>
      <c r="Q100">
        <f t="shared" si="38"/>
        <v>253.54130434782613</v>
      </c>
      <c r="R100">
        <f t="shared" si="38"/>
        <v>1.2000732421874929</v>
      </c>
      <c r="S100">
        <f t="shared" si="34"/>
        <v>2.7521108905666289</v>
      </c>
      <c r="T100">
        <f>(MAX(S$16:S100) - S100)/MAX(S$16:S100)</f>
        <v>0</v>
      </c>
    </row>
    <row r="101" spans="1:20" x14ac:dyDescent="0.3">
      <c r="A101">
        <v>5</v>
      </c>
      <c r="B101">
        <v>2007</v>
      </c>
      <c r="C101">
        <v>219.6</v>
      </c>
      <c r="D101">
        <v>0.199996948242187</v>
      </c>
      <c r="E101">
        <f t="shared" si="29"/>
        <v>0.93325817348462947</v>
      </c>
      <c r="F101">
        <f>(MAX(E$2:E101) - E101)/MAX(E$2:E101)</f>
        <v>9.4757057659831265E-2</v>
      </c>
      <c r="G101">
        <f t="shared" si="31"/>
        <v>-2.1500244140624925</v>
      </c>
      <c r="H101" t="str">
        <f t="shared" si="36"/>
        <v/>
      </c>
      <c r="I101" s="4">
        <v>8</v>
      </c>
      <c r="J101" s="3">
        <v>262.54761904761909</v>
      </c>
      <c r="K101" s="3">
        <v>-0.19982910156249512</v>
      </c>
      <c r="L101">
        <v>8</v>
      </c>
      <c r="M101">
        <v>262.54761904761909</v>
      </c>
      <c r="N101">
        <v>-0.19982910156249512</v>
      </c>
      <c r="O101">
        <f t="shared" si="37"/>
        <v>3.2000274658201904</v>
      </c>
      <c r="P101">
        <f t="shared" si="38"/>
        <v>2</v>
      </c>
      <c r="Q101">
        <f t="shared" si="38"/>
        <v>250.36499999999995</v>
      </c>
      <c r="R101">
        <f t="shared" si="38"/>
        <v>-8.049957275390609</v>
      </c>
      <c r="S101">
        <f t="shared" si="34"/>
        <v>2.6637110714580778</v>
      </c>
      <c r="T101">
        <f>(MAX(S$16:S101) - S101)/MAX(S$16:S101)</f>
        <v>3.2120733002277593E-2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0.9375309732798226</v>
      </c>
      <c r="F102">
        <f>(MAX(E$2:E102) - E102)/MAX(E$2:E102)</f>
        <v>9.0612521915569927E-2</v>
      </c>
      <c r="G102">
        <f t="shared" si="31"/>
        <v>-1.1500244140624925</v>
      </c>
      <c r="H102" t="str">
        <f t="shared" si="36"/>
        <v/>
      </c>
      <c r="I102" s="4">
        <v>9</v>
      </c>
      <c r="J102" s="3">
        <v>257.66363636363639</v>
      </c>
      <c r="K102" s="3">
        <v>1.3500518798828436</v>
      </c>
      <c r="L102">
        <v>9</v>
      </c>
      <c r="M102">
        <v>257.66363636363639</v>
      </c>
      <c r="N102">
        <v>1.3500518798828436</v>
      </c>
      <c r="O102">
        <f t="shared" si="37"/>
        <v>4.5500793457030344</v>
      </c>
      <c r="P102">
        <f t="shared" si="38"/>
        <v>3</v>
      </c>
      <c r="Q102">
        <f t="shared" si="38"/>
        <v>251.80476190476193</v>
      </c>
      <c r="R102">
        <f t="shared" si="38"/>
        <v>-5.800079345703093</v>
      </c>
      <c r="S102">
        <f t="shared" si="34"/>
        <v>2.6024164171546227</v>
      </c>
      <c r="T102">
        <f>(MAX(S$16:S102) - S102)/MAX(S$16:S102)</f>
        <v>5.4392602392989271E-2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0.93541628950852762</v>
      </c>
      <c r="F103">
        <f>(MAX(E$2:E103) - E103)/MAX(E$2:E103)</f>
        <v>9.2663725552071058E-2</v>
      </c>
      <c r="G103">
        <f t="shared" si="31"/>
        <v>-1.6500244140624925</v>
      </c>
      <c r="H103" t="str">
        <f t="shared" si="36"/>
        <v/>
      </c>
      <c r="I103" s="4">
        <v>10</v>
      </c>
      <c r="J103" s="3">
        <v>242.65</v>
      </c>
      <c r="K103" s="3">
        <v>-2.7499999999999858</v>
      </c>
      <c r="L103">
        <v>10</v>
      </c>
      <c r="M103">
        <v>242.65</v>
      </c>
      <c r="N103">
        <v>-2.7499999999999858</v>
      </c>
      <c r="O103">
        <f t="shared" si="37"/>
        <v>1.8000793457030486</v>
      </c>
      <c r="P103">
        <f t="shared" si="38"/>
        <v>4</v>
      </c>
      <c r="Q103">
        <f t="shared" si="38"/>
        <v>257.9295454545454</v>
      </c>
      <c r="R103">
        <f t="shared" si="38"/>
        <v>-1.2499847412109673</v>
      </c>
      <c r="S103">
        <f t="shared" si="34"/>
        <v>2.5898171322406682</v>
      </c>
      <c r="T103">
        <f>(MAX(S$16:S103) - S103)/MAX(S$16:S103)</f>
        <v>5.8970646452602145E-2</v>
      </c>
    </row>
    <row r="104" spans="1:20" x14ac:dyDescent="0.3">
      <c r="A104">
        <v>5</v>
      </c>
      <c r="B104">
        <v>2007</v>
      </c>
      <c r="C104">
        <v>222.95</v>
      </c>
      <c r="D104">
        <v>0.199996948242187</v>
      </c>
      <c r="E104">
        <f t="shared" si="29"/>
        <v>0.93625456411195662</v>
      </c>
      <c r="F104">
        <f>(MAX(E$2:E104) - E104)/MAX(E$2:E104)</f>
        <v>9.1850614893030466E-2</v>
      </c>
      <c r="G104">
        <f t="shared" si="31"/>
        <v>-1.4500274658203054</v>
      </c>
      <c r="H104" t="str">
        <f t="shared" si="36"/>
        <v/>
      </c>
      <c r="I104" s="4">
        <v>11</v>
      </c>
      <c r="J104" s="3">
        <v>245.74500000000003</v>
      </c>
      <c r="K104" s="3">
        <v>2.4500274658203063</v>
      </c>
      <c r="L104">
        <v>11</v>
      </c>
      <c r="M104">
        <v>245.74500000000003</v>
      </c>
      <c r="N104">
        <v>2.4500274658203063</v>
      </c>
      <c r="O104">
        <f t="shared" si="37"/>
        <v>4.2501068115233549</v>
      </c>
      <c r="P104">
        <f t="shared" si="38"/>
        <v>5</v>
      </c>
      <c r="Q104">
        <f t="shared" si="38"/>
        <v>256.79772727272729</v>
      </c>
      <c r="R104">
        <f t="shared" si="38"/>
        <v>4.3999481201171751</v>
      </c>
      <c r="S104">
        <f t="shared" si="34"/>
        <v>2.6341464418584954</v>
      </c>
      <c r="T104">
        <f>(MAX(S$16:S104) - S104)/MAX(S$16:S104)</f>
        <v>4.2863261474121027E-2</v>
      </c>
    </row>
    <row r="105" spans="1:20" x14ac:dyDescent="0.3">
      <c r="A105">
        <v>5</v>
      </c>
      <c r="B105">
        <v>2007</v>
      </c>
      <c r="C105">
        <v>222.95</v>
      </c>
      <c r="D105">
        <v>-9.99908447265625E-2</v>
      </c>
      <c r="E105">
        <f t="shared" si="29"/>
        <v>0.93583508320655229</v>
      </c>
      <c r="F105">
        <f>(MAX(E$2:E105) - E105)/MAX(E$2:E105)</f>
        <v>9.2257503511691985E-2</v>
      </c>
      <c r="G105">
        <f t="shared" si="31"/>
        <v>-1.5500183105468679</v>
      </c>
      <c r="H105" t="str">
        <f t="shared" si="36"/>
        <v/>
      </c>
      <c r="I105" s="4">
        <v>12</v>
      </c>
      <c r="J105" s="3">
        <v>244.39565217391302</v>
      </c>
      <c r="K105" s="3">
        <v>-1.500015258789074</v>
      </c>
      <c r="L105">
        <v>12</v>
      </c>
      <c r="M105">
        <v>244.39565217391302</v>
      </c>
      <c r="N105">
        <v>-1.500015258789074</v>
      </c>
      <c r="O105">
        <f t="shared" si="37"/>
        <v>2.7500915527342809</v>
      </c>
      <c r="P105">
        <f t="shared" si="38"/>
        <v>6</v>
      </c>
      <c r="Q105">
        <f t="shared" si="38"/>
        <v>257.20952380952383</v>
      </c>
      <c r="R105">
        <f t="shared" si="38"/>
        <v>6.649978637695213</v>
      </c>
      <c r="S105">
        <f t="shared" si="34"/>
        <v>2.7021824161496815</v>
      </c>
      <c r="T105">
        <f>(MAX(S$16:S105) - S105)/MAX(S$16:S105)</f>
        <v>1.8141883231553857E-2</v>
      </c>
    </row>
    <row r="106" spans="1:20" x14ac:dyDescent="0.3">
      <c r="A106">
        <v>5</v>
      </c>
      <c r="B106">
        <v>2007</v>
      </c>
      <c r="C106">
        <v>220.95</v>
      </c>
      <c r="D106">
        <v>-2.0999908447265598</v>
      </c>
      <c r="E106">
        <f t="shared" si="29"/>
        <v>0.92694945359894521</v>
      </c>
      <c r="F106">
        <f>(MAX(E$2:E106) - E106)/MAX(E$2:E106)</f>
        <v>0.10087639774596534</v>
      </c>
      <c r="G106">
        <f t="shared" si="31"/>
        <v>-3.6500091552734277</v>
      </c>
      <c r="H106" t="str">
        <f t="shared" si="36"/>
        <v/>
      </c>
      <c r="I106" s="2">
        <v>2015</v>
      </c>
      <c r="J106" s="3">
        <v>244.04386973180078</v>
      </c>
      <c r="K106" s="3">
        <v>21.849975585937436</v>
      </c>
      <c r="L106">
        <v>2015</v>
      </c>
      <c r="M106">
        <v>244.04386973180078</v>
      </c>
      <c r="N106">
        <v>21.849975585937436</v>
      </c>
      <c r="P106">
        <f t="shared" si="38"/>
        <v>7</v>
      </c>
      <c r="Q106">
        <f t="shared" si="38"/>
        <v>258.66956521739132</v>
      </c>
      <c r="R106">
        <f t="shared" si="38"/>
        <v>6.2498779296874742</v>
      </c>
      <c r="S106">
        <f t="shared" si="34"/>
        <v>2.7674062546026503</v>
      </c>
      <c r="T106">
        <f>(MAX(S$16:S106) - S106)/MAX(S$16:S106)</f>
        <v>0</v>
      </c>
    </row>
    <row r="107" spans="1:20" x14ac:dyDescent="0.3">
      <c r="A107">
        <v>5</v>
      </c>
      <c r="B107">
        <v>2007</v>
      </c>
      <c r="C107">
        <v>223.1</v>
      </c>
      <c r="D107">
        <v>-0.5</v>
      </c>
      <c r="E107">
        <f t="shared" si="29"/>
        <v>0.92487410060892872</v>
      </c>
      <c r="F107">
        <f>(MAX(E$2:E107) - E107)/MAX(E$2:E107)</f>
        <v>0.10288945126154533</v>
      </c>
      <c r="G107">
        <f t="shared" si="31"/>
        <v>-4.1500091552734277</v>
      </c>
      <c r="H107" t="str">
        <f t="shared" si="36"/>
        <v/>
      </c>
      <c r="I107" s="4">
        <v>1</v>
      </c>
      <c r="J107" s="3">
        <v>243.33636363636367</v>
      </c>
      <c r="K107" s="3">
        <v>7.4000091552734268</v>
      </c>
      <c r="L107">
        <v>1</v>
      </c>
      <c r="M107">
        <v>243.33636363636367</v>
      </c>
      <c r="N107">
        <v>7.4000091552734268</v>
      </c>
      <c r="O107">
        <f t="shared" ref="O107:O118" si="39">N107+O106</f>
        <v>7.4000091552734268</v>
      </c>
      <c r="P107">
        <f t="shared" si="38"/>
        <v>8</v>
      </c>
      <c r="Q107">
        <f t="shared" si="38"/>
        <v>262.54761904761909</v>
      </c>
      <c r="R107">
        <f t="shared" si="38"/>
        <v>-0.19982910156249512</v>
      </c>
      <c r="S107">
        <f t="shared" si="34"/>
        <v>2.7653020447103107</v>
      </c>
      <c r="T107">
        <f>(MAX(S$16:S107) - S107)/MAX(S$16:S107)</f>
        <v>7.6035453372267573E-4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0.92528660311780986</v>
      </c>
      <c r="F108">
        <f>(MAX(E$2:E108) - E108)/MAX(E$2:E108)</f>
        <v>0.10248933155676096</v>
      </c>
      <c r="G108">
        <f t="shared" si="31"/>
        <v>-4.0500030517578027</v>
      </c>
      <c r="H108" t="str">
        <f t="shared" si="36"/>
        <v/>
      </c>
      <c r="I108" s="4">
        <v>2</v>
      </c>
      <c r="J108" s="3">
        <v>247.1</v>
      </c>
      <c r="K108" s="3">
        <v>3.9500122070312322</v>
      </c>
      <c r="L108">
        <v>2</v>
      </c>
      <c r="M108">
        <v>247.1</v>
      </c>
      <c r="N108">
        <v>3.9500122070312322</v>
      </c>
      <c r="O108">
        <f t="shared" si="39"/>
        <v>11.350021362304659</v>
      </c>
      <c r="P108">
        <f t="shared" si="38"/>
        <v>9</v>
      </c>
      <c r="Q108">
        <f t="shared" si="38"/>
        <v>257.66363636363639</v>
      </c>
      <c r="R108">
        <f t="shared" si="38"/>
        <v>1.3500518798828436</v>
      </c>
      <c r="S108">
        <f t="shared" si="34"/>
        <v>2.7797766053247455</v>
      </c>
      <c r="T108">
        <f>(MAX(S$16:S108) - S108)/MAX(S$16:S108)</f>
        <v>0</v>
      </c>
    </row>
    <row r="109" spans="1:20" x14ac:dyDescent="0.3">
      <c r="A109">
        <v>5</v>
      </c>
      <c r="B109">
        <v>2007</v>
      </c>
      <c r="C109">
        <v>223.25</v>
      </c>
      <c r="D109">
        <v>0.199996948242187</v>
      </c>
      <c r="E109">
        <f t="shared" si="29"/>
        <v>0.92611468572643729</v>
      </c>
      <c r="F109">
        <f>(MAX(E$2:E109) - E109)/MAX(E$2:E109)</f>
        <v>0.10168610694171615</v>
      </c>
      <c r="G109">
        <f t="shared" si="31"/>
        <v>-3.8500061035156157</v>
      </c>
      <c r="H109" t="str">
        <f t="shared" si="36"/>
        <v/>
      </c>
      <c r="I109" s="4">
        <v>3</v>
      </c>
      <c r="J109" s="3">
        <v>251.46363636363637</v>
      </c>
      <c r="K109" s="3">
        <v>4.0499877929687367</v>
      </c>
      <c r="L109">
        <v>3</v>
      </c>
      <c r="M109">
        <v>251.46363636363637</v>
      </c>
      <c r="N109">
        <v>4.0499877929687367</v>
      </c>
      <c r="O109">
        <f t="shared" si="39"/>
        <v>15.400009155273395</v>
      </c>
      <c r="P109">
        <f t="shared" si="38"/>
        <v>10</v>
      </c>
      <c r="Q109">
        <f t="shared" si="38"/>
        <v>242.65</v>
      </c>
      <c r="R109">
        <f t="shared" si="38"/>
        <v>-2.7499999999999858</v>
      </c>
      <c r="S109">
        <f t="shared" si="34"/>
        <v>2.7483043560810678</v>
      </c>
      <c r="T109">
        <f>(MAX(S$16:S109) - S109)/MAX(S$16:S109)</f>
        <v>1.1321862765299773E-2</v>
      </c>
    </row>
    <row r="110" spans="1:20" x14ac:dyDescent="0.3">
      <c r="A110">
        <v>5</v>
      </c>
      <c r="B110">
        <v>2007</v>
      </c>
      <c r="C110">
        <v>225.8</v>
      </c>
      <c r="D110">
        <v>-2.0999908447265598</v>
      </c>
      <c r="E110">
        <f t="shared" si="29"/>
        <v>0.91751022368555535</v>
      </c>
      <c r="F110">
        <f>(MAX(E$2:E110) - E110)/MAX(E$2:E110)</f>
        <v>0.11003227390434661</v>
      </c>
      <c r="G110">
        <f>IF(A110&lt;&gt;A109, D110, D110+G109)</f>
        <v>-5.9499969482421751</v>
      </c>
      <c r="H110" t="str">
        <f t="shared" si="36"/>
        <v/>
      </c>
      <c r="I110" s="4">
        <v>4</v>
      </c>
      <c r="J110" s="3">
        <v>259.65909090909093</v>
      </c>
      <c r="K110" s="3">
        <v>-3.5500946044921848</v>
      </c>
      <c r="L110">
        <v>4</v>
      </c>
      <c r="M110">
        <v>259.65909090909093</v>
      </c>
      <c r="N110">
        <v>-3.5500946044921848</v>
      </c>
      <c r="O110">
        <f t="shared" si="39"/>
        <v>11.849914550781211</v>
      </c>
      <c r="P110">
        <f t="shared" si="38"/>
        <v>11</v>
      </c>
      <c r="Q110">
        <f t="shared" si="38"/>
        <v>245.74500000000003</v>
      </c>
      <c r="R110">
        <f t="shared" si="38"/>
        <v>2.4500274658203063</v>
      </c>
      <c r="S110">
        <f t="shared" si="34"/>
        <v>2.7756769892401363</v>
      </c>
      <c r="T110">
        <f>(MAX(S$16:S110) - S110)/MAX(S$16:S110)</f>
        <v>1.4748005565469698E-3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0.9189096262772658</v>
      </c>
      <c r="F111">
        <f>(MAX(E$2:E111) - E111)/MAX(E$2:E111)</f>
        <v>0.10867487961021639</v>
      </c>
      <c r="G111">
        <f t="shared" si="31"/>
        <v>0.350006103515625</v>
      </c>
      <c r="H111" t="str">
        <f t="shared" si="36"/>
        <v/>
      </c>
      <c r="I111" s="4">
        <v>5</v>
      </c>
      <c r="J111" s="3">
        <v>258.69047619047615</v>
      </c>
      <c r="K111" s="3">
        <v>4.200042724609367</v>
      </c>
      <c r="L111">
        <v>5</v>
      </c>
      <c r="M111">
        <v>258.69047619047615</v>
      </c>
      <c r="N111">
        <v>4.200042724609367</v>
      </c>
      <c r="O111">
        <f t="shared" si="39"/>
        <v>16.049957275390579</v>
      </c>
      <c r="P111">
        <f t="shared" si="38"/>
        <v>12</v>
      </c>
      <c r="Q111">
        <f t="shared" si="38"/>
        <v>244.39565217391302</v>
      </c>
      <c r="R111">
        <f t="shared" si="38"/>
        <v>-1.500015258789074</v>
      </c>
      <c r="S111">
        <f t="shared" si="34"/>
        <v>2.7586578882762094</v>
      </c>
      <c r="T111">
        <f>(MAX(S$16:S111) - S111)/MAX(S$16:S111)</f>
        <v>7.5972713088104053E-3</v>
      </c>
    </row>
    <row r="112" spans="1:20" x14ac:dyDescent="0.3">
      <c r="A112">
        <v>6</v>
      </c>
      <c r="B112">
        <v>2007</v>
      </c>
      <c r="C112">
        <v>232.7</v>
      </c>
      <c r="D112">
        <v>2.1000061035156201</v>
      </c>
      <c r="E112">
        <f t="shared" si="29"/>
        <v>0.92719405304107227</v>
      </c>
      <c r="F112">
        <f>(MAX(E$2:E112) - E112)/MAX(E$2:E112)</f>
        <v>0.10063914087002594</v>
      </c>
      <c r="G112">
        <f t="shared" si="31"/>
        <v>2.4500122070312451</v>
      </c>
      <c r="H112" t="str">
        <f t="shared" si="36"/>
        <v/>
      </c>
      <c r="I112" s="4">
        <v>6</v>
      </c>
      <c r="J112" s="3">
        <v>247.3840909090909</v>
      </c>
      <c r="K112" s="3">
        <v>5.9500122070312393</v>
      </c>
      <c r="L112">
        <v>6</v>
      </c>
      <c r="M112">
        <v>247.3840909090909</v>
      </c>
      <c r="N112">
        <v>5.9500122070312393</v>
      </c>
      <c r="O112">
        <f t="shared" si="39"/>
        <v>21.999969482421818</v>
      </c>
      <c r="P112">
        <f t="shared" ref="P112:R123" si="40">L107</f>
        <v>1</v>
      </c>
      <c r="Q112">
        <f t="shared" si="40"/>
        <v>243.33636363636367</v>
      </c>
      <c r="R112">
        <f t="shared" si="40"/>
        <v>7.4000091552734268</v>
      </c>
      <c r="S112">
        <f t="shared" si="34"/>
        <v>2.8424664865108635</v>
      </c>
      <c r="T112">
        <f>(MAX(S$16:S112) - S112)/MAX(S$16:S112)</f>
        <v>0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0.92898412072328185</v>
      </c>
      <c r="F113">
        <f>(MAX(E$2:E113) - E113)/MAX(E$2:E113)</f>
        <v>9.8902808757786342E-2</v>
      </c>
      <c r="G113">
        <f t="shared" si="31"/>
        <v>2.9000091552734322</v>
      </c>
      <c r="H113" t="str">
        <f t="shared" si="36"/>
        <v/>
      </c>
      <c r="I113" s="4">
        <v>7</v>
      </c>
      <c r="J113" s="3">
        <v>242.26739130434785</v>
      </c>
      <c r="K113" s="3">
        <v>-2.3999938964843812</v>
      </c>
      <c r="L113">
        <v>7</v>
      </c>
      <c r="M113">
        <v>242.26739130434785</v>
      </c>
      <c r="N113">
        <v>-2.3999938964843812</v>
      </c>
      <c r="O113">
        <f t="shared" si="39"/>
        <v>19.599975585937436</v>
      </c>
      <c r="P113">
        <f t="shared" si="40"/>
        <v>2</v>
      </c>
      <c r="Q113">
        <f t="shared" si="40"/>
        <v>247.1</v>
      </c>
      <c r="R113">
        <f t="shared" si="40"/>
        <v>3.9500122070312322</v>
      </c>
      <c r="S113">
        <f t="shared" si="34"/>
        <v>2.8878592406285293</v>
      </c>
      <c r="T113">
        <f>(MAX(S$16:S113) - S113)/MAX(S$16:S113)</f>
        <v>0</v>
      </c>
    </row>
    <row r="114" spans="1:20" x14ac:dyDescent="0.3">
      <c r="A114">
        <v>6</v>
      </c>
      <c r="B114">
        <v>2007</v>
      </c>
      <c r="C114">
        <v>232.85</v>
      </c>
      <c r="D114">
        <v>0.94999694824218694</v>
      </c>
      <c r="E114">
        <f t="shared" si="29"/>
        <v>0.93277046191964397</v>
      </c>
      <c r="F114">
        <f>(MAX(E$2:E114) - E114)/MAX(E$2:E114)</f>
        <v>9.5230128739886566E-2</v>
      </c>
      <c r="G114">
        <f t="shared" si="31"/>
        <v>3.8500061035156192</v>
      </c>
      <c r="H114" t="str">
        <f t="shared" si="36"/>
        <v/>
      </c>
      <c r="I114" s="4">
        <v>8</v>
      </c>
      <c r="J114" s="3">
        <v>228.27619047619049</v>
      </c>
      <c r="K114" s="3">
        <v>2.7999725341796742</v>
      </c>
      <c r="L114">
        <v>8</v>
      </c>
      <c r="M114">
        <v>228.27619047619049</v>
      </c>
      <c r="N114">
        <v>2.7999725341796742</v>
      </c>
      <c r="O114">
        <f t="shared" si="39"/>
        <v>22.399948120117109</v>
      </c>
      <c r="P114">
        <f t="shared" si="40"/>
        <v>3</v>
      </c>
      <c r="Q114">
        <f t="shared" si="40"/>
        <v>251.46363636363637</v>
      </c>
      <c r="R114">
        <f t="shared" si="40"/>
        <v>4.0499877929687367</v>
      </c>
      <c r="S114">
        <f t="shared" si="34"/>
        <v>2.9343236083862156</v>
      </c>
      <c r="T114">
        <f>(MAX(S$16:S114) - S114)/MAX(S$16:S114)</f>
        <v>0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0.94488273693859193</v>
      </c>
      <c r="F115">
        <f>(MAX(E$2:E115) - E115)/MAX(E$2:E115)</f>
        <v>8.3481448912475054E-2</v>
      </c>
      <c r="G115">
        <f t="shared" si="31"/>
        <v>6.8500061035156197</v>
      </c>
      <c r="H115" t="str">
        <f t="shared" si="36"/>
        <v/>
      </c>
      <c r="I115" s="4">
        <v>9</v>
      </c>
      <c r="J115" s="3">
        <v>227.80681818181822</v>
      </c>
      <c r="K115" s="3">
        <v>-8.5500335693359268</v>
      </c>
      <c r="L115">
        <v>9</v>
      </c>
      <c r="M115">
        <v>227.80681818181822</v>
      </c>
      <c r="N115">
        <v>-8.5500335693359268</v>
      </c>
      <c r="O115">
        <f t="shared" si="39"/>
        <v>13.849914550781182</v>
      </c>
      <c r="P115">
        <f t="shared" si="40"/>
        <v>4</v>
      </c>
      <c r="Q115">
        <f t="shared" si="40"/>
        <v>259.65909090909093</v>
      </c>
      <c r="R115">
        <f t="shared" si="40"/>
        <v>-3.5500946044921848</v>
      </c>
      <c r="S115">
        <f t="shared" si="34"/>
        <v>2.8942452531585166</v>
      </c>
      <c r="T115">
        <f>(MAX(S$16:S115) - S115)/MAX(S$16:S115)</f>
        <v>1.3658464633265487E-2</v>
      </c>
    </row>
    <row r="116" spans="1:20" x14ac:dyDescent="0.3">
      <c r="A116">
        <v>6</v>
      </c>
      <c r="B116">
        <v>2007</v>
      </c>
      <c r="C116">
        <v>231.7</v>
      </c>
      <c r="D116">
        <v>3.6499938964843701</v>
      </c>
      <c r="E116">
        <f t="shared" si="29"/>
        <v>0.95975268690189186</v>
      </c>
      <c r="F116">
        <f>(MAX(E$2:E116) - E116)/MAX(E$2:E116)</f>
        <v>6.9057876058065529E-2</v>
      </c>
      <c r="G116">
        <f t="shared" si="31"/>
        <v>10.499999999999989</v>
      </c>
      <c r="H116" t="str">
        <f t="shared" si="36"/>
        <v/>
      </c>
      <c r="I116" s="4">
        <v>10</v>
      </c>
      <c r="J116" s="3">
        <v>241.35227272727272</v>
      </c>
      <c r="K116" s="3">
        <v>2.2500152587890652</v>
      </c>
      <c r="L116">
        <v>10</v>
      </c>
      <c r="M116">
        <v>241.35227272727272</v>
      </c>
      <c r="N116">
        <v>2.2500152587890652</v>
      </c>
      <c r="O116">
        <f t="shared" si="39"/>
        <v>16.099929809570249</v>
      </c>
      <c r="P116">
        <f t="shared" si="40"/>
        <v>5</v>
      </c>
      <c r="Q116">
        <f t="shared" si="40"/>
        <v>258.69047619047615</v>
      </c>
      <c r="R116">
        <f t="shared" si="40"/>
        <v>4.200042724609367</v>
      </c>
      <c r="S116">
        <f t="shared" si="34"/>
        <v>2.9411886039299739</v>
      </c>
      <c r="T116">
        <f>(MAX(S$16:S116) - S116)/MAX(S$16:S116)</f>
        <v>0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0.95274819587412374</v>
      </c>
      <c r="F117">
        <f>(MAX(E$2:E117) - E117)/MAX(E$2:E117)</f>
        <v>7.58521011157436E-2</v>
      </c>
      <c r="G117">
        <f t="shared" si="31"/>
        <v>8.8000030517578089</v>
      </c>
      <c r="H117" t="str">
        <f t="shared" si="36"/>
        <v/>
      </c>
      <c r="I117" s="4">
        <v>11</v>
      </c>
      <c r="J117" s="3">
        <v>242.34761904761905</v>
      </c>
      <c r="K117" s="3">
        <v>-1.5999755859375044</v>
      </c>
      <c r="L117">
        <v>11</v>
      </c>
      <c r="M117">
        <v>242.34761904761905</v>
      </c>
      <c r="N117">
        <v>-1.5999755859375044</v>
      </c>
      <c r="O117">
        <f t="shared" si="39"/>
        <v>14.499954223632745</v>
      </c>
      <c r="P117">
        <f t="shared" si="40"/>
        <v>6</v>
      </c>
      <c r="Q117">
        <f t="shared" si="40"/>
        <v>247.3840909090909</v>
      </c>
      <c r="R117">
        <f t="shared" si="40"/>
        <v>5.9500122070312393</v>
      </c>
      <c r="S117">
        <f t="shared" si="34"/>
        <v>3.0118584999779476</v>
      </c>
      <c r="T117">
        <f>(MAX(S$16:S117) - S117)/MAX(S$16:S117)</f>
        <v>0</v>
      </c>
    </row>
    <row r="118" spans="1:20" x14ac:dyDescent="0.3">
      <c r="A118">
        <v>6</v>
      </c>
      <c r="B118">
        <v>2007</v>
      </c>
      <c r="C118">
        <v>229.75</v>
      </c>
      <c r="D118">
        <v>-0.20001220703125</v>
      </c>
      <c r="E118">
        <f t="shared" si="29"/>
        <v>0.95191959649161051</v>
      </c>
      <c r="F118">
        <f>(MAX(E$2:E118) - E118)/MAX(E$2:E118)</f>
        <v>7.6655826991775131E-2</v>
      </c>
      <c r="G118">
        <f t="shared" si="31"/>
        <v>8.5999908447265589</v>
      </c>
      <c r="H118" t="str">
        <f t="shared" si="36"/>
        <v/>
      </c>
      <c r="I118" s="4">
        <v>12</v>
      </c>
      <c r="J118" s="3">
        <v>239.28913043478263</v>
      </c>
      <c r="K118" s="3">
        <v>7.3500213623046911</v>
      </c>
      <c r="L118">
        <v>12</v>
      </c>
      <c r="M118">
        <v>239.28913043478263</v>
      </c>
      <c r="N118">
        <v>7.3500213623046911</v>
      </c>
      <c r="O118">
        <f t="shared" si="39"/>
        <v>21.849975585937436</v>
      </c>
      <c r="P118">
        <f t="shared" si="40"/>
        <v>7</v>
      </c>
      <c r="Q118">
        <f t="shared" si="40"/>
        <v>242.26739130434785</v>
      </c>
      <c r="R118">
        <f t="shared" si="40"/>
        <v>-2.3999938964843812</v>
      </c>
      <c r="S118">
        <f t="shared" si="34"/>
        <v>2.9820517086630858</v>
      </c>
      <c r="T118">
        <f>(MAX(S$16:S118) - S118)/MAX(S$16:S118)</f>
        <v>9.8964779769966284E-3</v>
      </c>
    </row>
    <row r="119" spans="1:20" x14ac:dyDescent="0.3">
      <c r="A119">
        <v>6</v>
      </c>
      <c r="B119">
        <v>2007</v>
      </c>
      <c r="C119">
        <v>230.3</v>
      </c>
      <c r="D119">
        <v>-0.90000915527343694</v>
      </c>
      <c r="E119">
        <f t="shared" si="29"/>
        <v>0.94820322820861125</v>
      </c>
      <c r="F119">
        <f>(MAX(E$2:E119) - E119)/MAX(E$2:E119)</f>
        <v>8.0260634594756533E-2</v>
      </c>
      <c r="G119">
        <f t="shared" si="31"/>
        <v>7.6999816894531223</v>
      </c>
      <c r="H119" t="str">
        <f t="shared" si="36"/>
        <v/>
      </c>
      <c r="I119" s="2">
        <v>2016</v>
      </c>
      <c r="J119" s="3">
        <v>245.22471264367803</v>
      </c>
      <c r="K119" s="3">
        <v>35.649993896484318</v>
      </c>
      <c r="L119">
        <v>2016</v>
      </c>
      <c r="M119">
        <v>245.22471264367803</v>
      </c>
      <c r="N119">
        <v>35.649993896484318</v>
      </c>
      <c r="P119">
        <f t="shared" si="40"/>
        <v>8</v>
      </c>
      <c r="Q119">
        <f t="shared" si="40"/>
        <v>228.27619047619049</v>
      </c>
      <c r="R119">
        <f t="shared" si="40"/>
        <v>2.7999725341796742</v>
      </c>
      <c r="S119">
        <f t="shared" si="34"/>
        <v>3.0185921520596581</v>
      </c>
      <c r="T119">
        <f>(MAX(S$16:S119) - S119)/MAX(S$16:S119)</f>
        <v>0</v>
      </c>
    </row>
    <row r="120" spans="1:20" x14ac:dyDescent="0.3">
      <c r="A120">
        <v>6</v>
      </c>
      <c r="B120">
        <v>2007</v>
      </c>
      <c r="C120">
        <v>232.7</v>
      </c>
      <c r="D120">
        <v>-2.5500030517578098</v>
      </c>
      <c r="E120">
        <f t="shared" si="29"/>
        <v>0.93782289643167549</v>
      </c>
      <c r="F120">
        <f>(MAX(E$2:E120) - E120)/MAX(E$2:E120)</f>
        <v>9.0329361927874538E-2</v>
      </c>
      <c r="G120">
        <f t="shared" si="31"/>
        <v>5.1499786376953125</v>
      </c>
      <c r="H120" t="str">
        <f t="shared" si="36"/>
        <v/>
      </c>
      <c r="I120" s="4">
        <v>1</v>
      </c>
      <c r="J120" s="3">
        <v>230.40476190476187</v>
      </c>
      <c r="K120" s="3">
        <v>6.7500152587890208</v>
      </c>
      <c r="L120">
        <v>1</v>
      </c>
      <c r="M120">
        <v>230.40476190476187</v>
      </c>
      <c r="N120">
        <v>6.7500152587890208</v>
      </c>
      <c r="O120">
        <f t="shared" ref="O120:O131" si="41">N120+O119</f>
        <v>6.7500152587890208</v>
      </c>
      <c r="P120">
        <f t="shared" si="40"/>
        <v>9</v>
      </c>
      <c r="Q120">
        <f t="shared" si="40"/>
        <v>227.80681818181822</v>
      </c>
      <c r="R120">
        <f t="shared" si="40"/>
        <v>-8.5500335693359268</v>
      </c>
      <c r="S120">
        <f t="shared" si="34"/>
        <v>2.9054118031403662</v>
      </c>
      <c r="T120">
        <f>(MAX(S$16:S120) - S120)/MAX(S$16:S120)</f>
        <v>3.7494415680523877E-2</v>
      </c>
    </row>
    <row r="121" spans="1:20" x14ac:dyDescent="0.3">
      <c r="A121">
        <v>6</v>
      </c>
      <c r="B121">
        <v>2007</v>
      </c>
      <c r="C121">
        <v>235.05</v>
      </c>
      <c r="D121">
        <v>-0.349990844726562</v>
      </c>
      <c r="E121">
        <f t="shared" si="29"/>
        <v>0.93642786899794517</v>
      </c>
      <c r="F121">
        <f>(MAX(E$2:E121) - E121)/MAX(E$2:E121)</f>
        <v>9.1682512400738936E-2</v>
      </c>
      <c r="G121">
        <f t="shared" si="31"/>
        <v>4.7999877929687509</v>
      </c>
      <c r="H121" t="str">
        <f t="shared" si="36"/>
        <v/>
      </c>
      <c r="I121" s="4">
        <v>2</v>
      </c>
      <c r="J121" s="3">
        <v>231.30714285714285</v>
      </c>
      <c r="K121" s="3">
        <v>0.3499450683593851</v>
      </c>
      <c r="L121">
        <v>2</v>
      </c>
      <c r="M121">
        <v>231.30714285714285</v>
      </c>
      <c r="N121">
        <v>0.3499450683593851</v>
      </c>
      <c r="O121">
        <f t="shared" si="41"/>
        <v>7.0999603271484055</v>
      </c>
      <c r="P121">
        <f t="shared" si="40"/>
        <v>10</v>
      </c>
      <c r="Q121">
        <f t="shared" si="40"/>
        <v>241.35227272727272</v>
      </c>
      <c r="R121">
        <f t="shared" si="40"/>
        <v>2.2500152587890652</v>
      </c>
      <c r="S121">
        <f t="shared" si="34"/>
        <v>2.9324705235553221</v>
      </c>
      <c r="T121">
        <f>(MAX(S$16:S121) - S121)/MAX(S$16:S121)</f>
        <v>2.8530395683157513E-2</v>
      </c>
    </row>
    <row r="122" spans="1:20" x14ac:dyDescent="0.3">
      <c r="A122">
        <v>6</v>
      </c>
      <c r="B122">
        <v>2007</v>
      </c>
      <c r="C122">
        <v>236.75</v>
      </c>
      <c r="D122">
        <v>1.65000915527343</v>
      </c>
      <c r="E122">
        <f t="shared" si="29"/>
        <v>0.94294769768872744</v>
      </c>
      <c r="F122">
        <f>(MAX(E$2:E122) - E122)/MAX(E$2:E122)</f>
        <v>8.5358400729088207E-2</v>
      </c>
      <c r="G122">
        <f t="shared" si="31"/>
        <v>6.4499969482421804</v>
      </c>
      <c r="H122" t="str">
        <f t="shared" si="36"/>
        <v/>
      </c>
      <c r="I122" s="4">
        <v>3</v>
      </c>
      <c r="J122" s="3">
        <v>241.53478260869571</v>
      </c>
      <c r="K122" s="3">
        <v>1.8499603271484313</v>
      </c>
      <c r="L122">
        <v>3</v>
      </c>
      <c r="M122">
        <v>241.53478260869571</v>
      </c>
      <c r="N122">
        <v>1.8499603271484313</v>
      </c>
      <c r="O122">
        <f t="shared" si="41"/>
        <v>8.9499206542968359</v>
      </c>
      <c r="P122">
        <f t="shared" si="40"/>
        <v>11</v>
      </c>
      <c r="Q122">
        <f t="shared" si="40"/>
        <v>242.34761904761905</v>
      </c>
      <c r="R122">
        <f t="shared" si="40"/>
        <v>-1.5999755859375044</v>
      </c>
      <c r="S122">
        <f t="shared" si="34"/>
        <v>2.9131297543687067</v>
      </c>
      <c r="T122">
        <f>(MAX(S$16:S122) - S122)/MAX(S$16:S122)</f>
        <v>3.4937610772953182E-2</v>
      </c>
    </row>
    <row r="123" spans="1:20" x14ac:dyDescent="0.3">
      <c r="A123">
        <v>6</v>
      </c>
      <c r="B123">
        <v>2007</v>
      </c>
      <c r="C123">
        <v>239.85</v>
      </c>
      <c r="D123">
        <v>-9.99908447265625E-2</v>
      </c>
      <c r="E123">
        <f t="shared" si="29"/>
        <v>0.94255498619951317</v>
      </c>
      <c r="F123">
        <f>(MAX(E$2:E123) - E123)/MAX(E$2:E123)</f>
        <v>8.5739323515609048E-2</v>
      </c>
      <c r="G123">
        <f t="shared" si="31"/>
        <v>6.3500061035156179</v>
      </c>
      <c r="H123" t="str">
        <f t="shared" si="36"/>
        <v/>
      </c>
      <c r="I123" s="4">
        <v>4</v>
      </c>
      <c r="J123" s="3">
        <v>244.2309523809524</v>
      </c>
      <c r="K123" s="3">
        <v>1.7000122070312429</v>
      </c>
      <c r="L123">
        <v>4</v>
      </c>
      <c r="M123">
        <v>244.2309523809524</v>
      </c>
      <c r="N123">
        <v>1.7000122070312429</v>
      </c>
      <c r="O123">
        <f t="shared" si="41"/>
        <v>10.649932861328079</v>
      </c>
      <c r="P123">
        <f t="shared" si="40"/>
        <v>12</v>
      </c>
      <c r="Q123">
        <f t="shared" si="40"/>
        <v>239.28913043478263</v>
      </c>
      <c r="R123">
        <f t="shared" si="40"/>
        <v>7.3500213623046911</v>
      </c>
      <c r="S123">
        <f t="shared" si="34"/>
        <v>3.0025201680535414</v>
      </c>
      <c r="T123">
        <f>(MAX(S$16:S123) - S123)/MAX(S$16:S123)</f>
        <v>5.3243310777013894E-3</v>
      </c>
    </row>
    <row r="124" spans="1:20" x14ac:dyDescent="0.3">
      <c r="A124">
        <v>6</v>
      </c>
      <c r="B124">
        <v>2007</v>
      </c>
      <c r="C124">
        <v>239.85</v>
      </c>
      <c r="D124">
        <v>-0.349990844726562</v>
      </c>
      <c r="E124">
        <f t="shared" si="29"/>
        <v>0.94118097856888827</v>
      </c>
      <c r="F124">
        <f>(MAX(E$2:E124) - E124)/MAX(E$2:E124)</f>
        <v>8.707208517329755E-2</v>
      </c>
      <c r="G124">
        <f t="shared" si="31"/>
        <v>6.0000152587890563</v>
      </c>
      <c r="H124" t="str">
        <f t="shared" si="36"/>
        <v/>
      </c>
      <c r="I124" s="4">
        <v>5</v>
      </c>
      <c r="J124" s="3">
        <v>239.83409090909092</v>
      </c>
      <c r="K124" s="3">
        <v>3.9499664306640576</v>
      </c>
      <c r="L124">
        <v>5</v>
      </c>
      <c r="M124">
        <v>239.83409090909092</v>
      </c>
      <c r="N124">
        <v>3.9499664306640576</v>
      </c>
      <c r="O124">
        <f t="shared" si="41"/>
        <v>14.599899291992136</v>
      </c>
      <c r="P124">
        <f t="shared" ref="P124:R135" si="42">L120</f>
        <v>1</v>
      </c>
      <c r="Q124">
        <f t="shared" si="42"/>
        <v>230.40476190476187</v>
      </c>
      <c r="R124">
        <f t="shared" si="42"/>
        <v>6.7500152587890208</v>
      </c>
      <c r="S124">
        <f t="shared" si="34"/>
        <v>3.0903950440971322</v>
      </c>
      <c r="T124">
        <f>(MAX(S$16:S124) - S124)/MAX(S$16:S124)</f>
        <v>0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0.94436554549292051</v>
      </c>
      <c r="F125">
        <f>(MAX(E$2:E125) - E125)/MAX(E$2:E125)</f>
        <v>8.3983114924447544E-2</v>
      </c>
      <c r="G125">
        <f t="shared" si="31"/>
        <v>6.8000183105468679</v>
      </c>
      <c r="H125" t="str">
        <f t="shared" si="36"/>
        <v/>
      </c>
      <c r="I125" s="4">
        <v>6</v>
      </c>
      <c r="J125" s="3">
        <v>241.7431818181818</v>
      </c>
      <c r="K125" s="3">
        <v>-3.7999877929687402</v>
      </c>
      <c r="L125">
        <v>6</v>
      </c>
      <c r="M125">
        <v>241.7431818181818</v>
      </c>
      <c r="N125">
        <v>-3.7999877929687402</v>
      </c>
      <c r="O125">
        <f t="shared" si="41"/>
        <v>10.799911499023395</v>
      </c>
      <c r="P125">
        <f t="shared" si="42"/>
        <v>2</v>
      </c>
      <c r="Q125">
        <f t="shared" si="42"/>
        <v>231.30714285714285</v>
      </c>
      <c r="R125">
        <f t="shared" si="42"/>
        <v>0.3499450683593851</v>
      </c>
      <c r="S125">
        <f t="shared" si="34"/>
        <v>3.0950658338665873</v>
      </c>
      <c r="T125">
        <f>(MAX(S$16:S125) - S125)/MAX(S$16:S125)</f>
        <v>0</v>
      </c>
    </row>
    <row r="126" spans="1:20" x14ac:dyDescent="0.3">
      <c r="A126">
        <v>6</v>
      </c>
      <c r="B126">
        <v>2007</v>
      </c>
      <c r="C126">
        <v>238.85</v>
      </c>
      <c r="D126">
        <v>-0.149993896484375</v>
      </c>
      <c r="E126">
        <f t="shared" si="29"/>
        <v>0.94377309241020657</v>
      </c>
      <c r="F126">
        <f>(MAX(E$2:E126) - E126)/MAX(E$2:E126)</f>
        <v>8.455778331421579E-2</v>
      </c>
      <c r="G126">
        <f t="shared" si="31"/>
        <v>6.6500244140624929</v>
      </c>
      <c r="H126" t="str">
        <f t="shared" si="36"/>
        <v/>
      </c>
      <c r="I126" s="4">
        <v>7</v>
      </c>
      <c r="J126" s="3">
        <v>245.45714285714283</v>
      </c>
      <c r="K126" s="3">
        <v>-0.99998474121093661</v>
      </c>
      <c r="L126">
        <v>7</v>
      </c>
      <c r="M126">
        <v>245.45714285714283</v>
      </c>
      <c r="N126">
        <v>-0.99998474121093661</v>
      </c>
      <c r="O126">
        <f t="shared" si="41"/>
        <v>9.7999267578124574</v>
      </c>
      <c r="P126">
        <f t="shared" si="42"/>
        <v>3</v>
      </c>
      <c r="Q126">
        <f t="shared" si="42"/>
        <v>241.53478260869571</v>
      </c>
      <c r="R126">
        <f t="shared" si="42"/>
        <v>1.8499603271484313</v>
      </c>
      <c r="S126">
        <f t="shared" si="34"/>
        <v>3.1187478195076781</v>
      </c>
      <c r="T126">
        <f>(MAX(S$16:S126) - S126)/MAX(S$16:S126)</f>
        <v>0</v>
      </c>
    </row>
    <row r="127" spans="1:20" x14ac:dyDescent="0.3">
      <c r="A127">
        <v>6</v>
      </c>
      <c r="B127">
        <v>2007</v>
      </c>
      <c r="C127">
        <v>234</v>
      </c>
      <c r="D127">
        <v>1.0999908447265601</v>
      </c>
      <c r="E127">
        <f t="shared" si="29"/>
        <v>0.94820515915973369</v>
      </c>
      <c r="F127">
        <f>(MAX(E$2:E127) - E127)/MAX(E$2:E127)</f>
        <v>8.0258761608346926E-2</v>
      </c>
      <c r="G127">
        <f t="shared" si="31"/>
        <v>7.7500152587890527</v>
      </c>
      <c r="H127" t="str">
        <f t="shared" si="36"/>
        <v/>
      </c>
      <c r="I127" s="4">
        <v>8</v>
      </c>
      <c r="J127" s="3">
        <v>251.69782608695658</v>
      </c>
      <c r="K127" s="3">
        <v>2.4499969482421622</v>
      </c>
      <c r="L127">
        <v>8</v>
      </c>
      <c r="M127">
        <v>251.69782608695658</v>
      </c>
      <c r="N127">
        <v>2.4499969482421622</v>
      </c>
      <c r="O127">
        <f t="shared" si="41"/>
        <v>12.24992370605462</v>
      </c>
      <c r="P127">
        <f t="shared" si="42"/>
        <v>4</v>
      </c>
      <c r="Q127">
        <f t="shared" si="42"/>
        <v>244.2309523809524</v>
      </c>
      <c r="R127">
        <f t="shared" si="42"/>
        <v>1.7000122070312429</v>
      </c>
      <c r="S127">
        <f t="shared" si="34"/>
        <v>3.1404346999084454</v>
      </c>
      <c r="T127">
        <f>(MAX(S$16:S127) - S127)/MAX(S$16:S127)</f>
        <v>0</v>
      </c>
    </row>
    <row r="128" spans="1:20" x14ac:dyDescent="0.3">
      <c r="A128">
        <v>6</v>
      </c>
      <c r="B128">
        <v>2007</v>
      </c>
      <c r="C128">
        <v>234.15</v>
      </c>
      <c r="D128">
        <v>-1.1000061035156199</v>
      </c>
      <c r="E128">
        <f t="shared" si="29"/>
        <v>0.94375506976832535</v>
      </c>
      <c r="F128">
        <f>(MAX(E$2:E128) - E128)/MAX(E$2:E128)</f>
        <v>8.4575264939160344E-2</v>
      </c>
      <c r="G128">
        <f t="shared" si="31"/>
        <v>6.6500091552734331</v>
      </c>
      <c r="H128" t="str">
        <f t="shared" si="36"/>
        <v/>
      </c>
      <c r="I128" s="4">
        <v>9</v>
      </c>
      <c r="J128" s="3">
        <v>253.7431818181818</v>
      </c>
      <c r="K128" s="3">
        <v>8.699981689453125</v>
      </c>
      <c r="L128">
        <v>9</v>
      </c>
      <c r="M128">
        <v>253.7431818181818</v>
      </c>
      <c r="N128">
        <v>8.699981689453125</v>
      </c>
      <c r="O128">
        <f t="shared" si="41"/>
        <v>20.949905395507745</v>
      </c>
      <c r="P128">
        <f t="shared" si="42"/>
        <v>5</v>
      </c>
      <c r="Q128">
        <f t="shared" si="42"/>
        <v>239.83409090909092</v>
      </c>
      <c r="R128">
        <f t="shared" si="42"/>
        <v>3.9499664306640576</v>
      </c>
      <c r="S128">
        <f t="shared" si="34"/>
        <v>3.1921046146554102</v>
      </c>
      <c r="T128">
        <f>(MAX(S$16:S128) - S128)/MAX(S$16:S128)</f>
        <v>0</v>
      </c>
    </row>
    <row r="129" spans="1:20" x14ac:dyDescent="0.3">
      <c r="A129">
        <v>6</v>
      </c>
      <c r="B129">
        <v>2007</v>
      </c>
      <c r="C129">
        <v>232.2</v>
      </c>
      <c r="D129">
        <v>0.899993896484375</v>
      </c>
      <c r="E129">
        <f t="shared" si="29"/>
        <v>0.9474093524072793</v>
      </c>
      <c r="F129">
        <f>(MAX(E$2:E129) - E129)/MAX(E$2:E129)</f>
        <v>8.1030679247638668E-2</v>
      </c>
      <c r="G129">
        <f t="shared" si="31"/>
        <v>7.5500030517578081</v>
      </c>
      <c r="H129" t="str">
        <f t="shared" si="36"/>
        <v/>
      </c>
      <c r="I129" s="4">
        <v>10</v>
      </c>
      <c r="J129" s="3">
        <v>254.79761904761909</v>
      </c>
      <c r="K129" s="3">
        <v>-0.99998474121092251</v>
      </c>
      <c r="L129">
        <v>10</v>
      </c>
      <c r="M129">
        <v>254.79761904761909</v>
      </c>
      <c r="N129">
        <v>-0.99998474121092251</v>
      </c>
      <c r="O129">
        <f t="shared" si="41"/>
        <v>19.949920654296822</v>
      </c>
      <c r="P129">
        <f t="shared" si="42"/>
        <v>6</v>
      </c>
      <c r="Q129">
        <f t="shared" si="42"/>
        <v>241.7431818181818</v>
      </c>
      <c r="R129">
        <f t="shared" si="42"/>
        <v>-3.7999877929687402</v>
      </c>
      <c r="S129">
        <f t="shared" si="34"/>
        <v>3.1419777464647112</v>
      </c>
      <c r="T129">
        <f>(MAX(S$16:S129) - S129)/MAX(S$16:S129)</f>
        <v>1.5703391411597028E-2</v>
      </c>
    </row>
    <row r="130" spans="1:20" x14ac:dyDescent="0.3">
      <c r="A130">
        <v>6</v>
      </c>
      <c r="B130">
        <v>2007</v>
      </c>
      <c r="C130">
        <v>232.4</v>
      </c>
      <c r="D130">
        <v>2</v>
      </c>
      <c r="E130">
        <f t="shared" si="29"/>
        <v>0.95555446379329367</v>
      </c>
      <c r="F130">
        <f>(MAX(E$2:E130) - E130)/MAX(E$2:E130)</f>
        <v>7.3130073813631721E-2</v>
      </c>
      <c r="G130">
        <f t="shared" si="31"/>
        <v>9.5500030517578089</v>
      </c>
      <c r="H130" t="str">
        <f t="shared" si="36"/>
        <v/>
      </c>
      <c r="I130" s="4">
        <v>11</v>
      </c>
      <c r="J130" s="3">
        <v>249.85227272727272</v>
      </c>
      <c r="K130" s="3">
        <v>15.999999999999986</v>
      </c>
      <c r="L130">
        <v>11</v>
      </c>
      <c r="M130">
        <v>249.85227272727272</v>
      </c>
      <c r="N130">
        <v>15.999999999999986</v>
      </c>
      <c r="O130">
        <f t="shared" si="41"/>
        <v>35.949920654296804</v>
      </c>
      <c r="P130">
        <f t="shared" si="42"/>
        <v>7</v>
      </c>
      <c r="Q130">
        <f t="shared" si="42"/>
        <v>245.45714285714283</v>
      </c>
      <c r="R130">
        <f t="shared" si="42"/>
        <v>-0.99998474121093661</v>
      </c>
      <c r="S130">
        <f t="shared" si="34"/>
        <v>3.1291902274813577</v>
      </c>
      <c r="T130">
        <f>(MAX(S$16:S130) - S130)/MAX(S$16:S130)</f>
        <v>1.9709375089150754E-2</v>
      </c>
    </row>
    <row r="131" spans="1:20" x14ac:dyDescent="0.3">
      <c r="A131">
        <v>6</v>
      </c>
      <c r="B131">
        <v>2007</v>
      </c>
      <c r="C131">
        <v>234.2</v>
      </c>
      <c r="D131">
        <v>-1.1000061035156199</v>
      </c>
      <c r="E131">
        <f t="shared" si="29"/>
        <v>0.9510708402806044</v>
      </c>
      <c r="F131">
        <f>(MAX(E$2:E131) - E131)/MAX(E$2:E131)</f>
        <v>7.7479104613777453E-2</v>
      </c>
      <c r="G131">
        <f t="shared" si="31"/>
        <v>8.4499969482421893</v>
      </c>
      <c r="H131" t="str">
        <f t="shared" si="36"/>
        <v/>
      </c>
      <c r="I131" s="4">
        <v>12</v>
      </c>
      <c r="J131" s="3">
        <v>257.06136363636369</v>
      </c>
      <c r="K131" s="3">
        <v>-0.29992675781249512</v>
      </c>
      <c r="L131">
        <v>12</v>
      </c>
      <c r="M131">
        <v>257.06136363636369</v>
      </c>
      <c r="N131">
        <v>-0.29992675781249512</v>
      </c>
      <c r="O131">
        <f t="shared" si="41"/>
        <v>35.649993896484311</v>
      </c>
      <c r="P131">
        <f t="shared" si="42"/>
        <v>8</v>
      </c>
      <c r="Q131">
        <f t="shared" si="42"/>
        <v>251.69782608695658</v>
      </c>
      <c r="R131">
        <f t="shared" si="42"/>
        <v>2.4499969482421622</v>
      </c>
      <c r="S131">
        <f t="shared" si="34"/>
        <v>3.159618936860217</v>
      </c>
      <c r="T131">
        <f>(MAX(S$16:S131) - S131)/MAX(S$16:S131)</f>
        <v>1.0176883817042454E-2</v>
      </c>
    </row>
    <row r="132" spans="1:20" x14ac:dyDescent="0.3">
      <c r="A132">
        <v>7</v>
      </c>
      <c r="B132">
        <v>2007</v>
      </c>
      <c r="C132">
        <v>231.05</v>
      </c>
      <c r="D132">
        <v>4.998779296875E-2</v>
      </c>
      <c r="E132">
        <f t="shared" ref="E132:E195" si="43">(D132/C132*$G$2+1)*E131*$H$2+(1-$H$2)*E131</f>
        <v>0.95127639920867313</v>
      </c>
      <c r="F132">
        <f>(MAX(E$2:E132) - E132)/MAX(E$2:E132)</f>
        <v>7.7279716304994223E-2</v>
      </c>
      <c r="G132">
        <f t="shared" si="31"/>
        <v>4.998779296875E-2</v>
      </c>
      <c r="H132" t="str">
        <f t="shared" si="36"/>
        <v/>
      </c>
      <c r="I132" s="2">
        <v>2017</v>
      </c>
      <c r="J132" s="3">
        <v>301.14307692307699</v>
      </c>
      <c r="K132" s="3">
        <v>6.6997680664062393</v>
      </c>
      <c r="L132">
        <v>2017</v>
      </c>
      <c r="M132">
        <v>301.14307692307699</v>
      </c>
      <c r="N132">
        <v>6.6997680664062393</v>
      </c>
      <c r="P132">
        <f t="shared" si="42"/>
        <v>9</v>
      </c>
      <c r="Q132">
        <f t="shared" si="42"/>
        <v>253.7431818181818</v>
      </c>
      <c r="R132">
        <f t="shared" si="42"/>
        <v>8.699981689453125</v>
      </c>
      <c r="S132">
        <f t="shared" si="34"/>
        <v>3.2678430793678728</v>
      </c>
      <c r="T132">
        <f>(MAX(S$16:S132) - S132)/MAX(S$16:S132)</f>
        <v>0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0.94425923058033323</v>
      </c>
      <c r="F133">
        <f>(MAX(E$2:E133) - E133)/MAX(E$2:E133)</f>
        <v>8.4086238397693747E-2</v>
      </c>
      <c r="G133">
        <f t="shared" ref="G133:G196" si="44">IF(A133&lt;&gt;A132, D133, D133+G132)</f>
        <v>-1.70001220703125</v>
      </c>
      <c r="H133" t="str">
        <f t="shared" si="36"/>
        <v/>
      </c>
      <c r="I133" s="4">
        <v>1</v>
      </c>
      <c r="J133" s="3">
        <v>266.69772727272726</v>
      </c>
      <c r="K133" s="3">
        <v>3.04998779296875</v>
      </c>
      <c r="L133">
        <v>1</v>
      </c>
      <c r="M133">
        <v>266.69772727272726</v>
      </c>
      <c r="N133">
        <v>3.04998779296875</v>
      </c>
      <c r="O133">
        <f t="shared" ref="O133:O144" si="45">N133+O132</f>
        <v>3.04998779296875</v>
      </c>
      <c r="P133">
        <f t="shared" si="42"/>
        <v>10</v>
      </c>
      <c r="Q133">
        <f t="shared" si="42"/>
        <v>254.79761904761909</v>
      </c>
      <c r="R133">
        <f t="shared" si="42"/>
        <v>-0.99998474121092251</v>
      </c>
      <c r="S133">
        <f t="shared" si="34"/>
        <v>3.255030850450563</v>
      </c>
      <c r="T133">
        <f>(MAX(S$16:S133) - S133)/MAX(S$16:S133)</f>
        <v>3.9206989461036791E-3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0.94210374195128799</v>
      </c>
      <c r="F134">
        <f>(MAX(E$2:E134) - E134)/MAX(E$2:E134)</f>
        <v>8.6177021981674679E-2</v>
      </c>
      <c r="G134">
        <f t="shared" si="44"/>
        <v>-2.2500152587890621</v>
      </c>
      <c r="H134" t="str">
        <f t="shared" si="36"/>
        <v/>
      </c>
      <c r="I134" s="4">
        <v>2</v>
      </c>
      <c r="J134" s="3">
        <v>270.13249999999999</v>
      </c>
      <c r="K134" s="3">
        <v>0.75003051757811989</v>
      </c>
      <c r="L134">
        <v>2</v>
      </c>
      <c r="M134">
        <v>270.13249999999999</v>
      </c>
      <c r="N134">
        <v>0.75003051757811989</v>
      </c>
      <c r="O134">
        <f t="shared" si="45"/>
        <v>3.8000183105468697</v>
      </c>
      <c r="P134">
        <f t="shared" si="42"/>
        <v>11</v>
      </c>
      <c r="Q134">
        <f t="shared" si="42"/>
        <v>249.85227272727272</v>
      </c>
      <c r="R134">
        <f t="shared" si="42"/>
        <v>15.999999999999986</v>
      </c>
      <c r="S134">
        <f t="shared" si="34"/>
        <v>3.4632675518648965</v>
      </c>
      <c r="T134">
        <f>(MAX(S$16:S134) - S134)/MAX(S$16:S134)</f>
        <v>0</v>
      </c>
    </row>
    <row r="135" spans="1:20" x14ac:dyDescent="0.3">
      <c r="A135">
        <v>7</v>
      </c>
      <c r="B135">
        <v>2007</v>
      </c>
      <c r="C135">
        <v>244.2</v>
      </c>
      <c r="D135">
        <v>0.100006103515625</v>
      </c>
      <c r="E135">
        <f t="shared" si="43"/>
        <v>0.94248917155086087</v>
      </c>
      <c r="F135">
        <f>(MAX(E$2:E135) - E135)/MAX(E$2:E135)</f>
        <v>8.5803162491669263E-2</v>
      </c>
      <c r="G135">
        <f t="shared" si="44"/>
        <v>-2.1500091552734371</v>
      </c>
      <c r="H135" t="str">
        <f t="shared" si="36"/>
        <v/>
      </c>
      <c r="I135" s="4">
        <v>3</v>
      </c>
      <c r="J135" s="3">
        <v>277.4847826086957</v>
      </c>
      <c r="K135" s="3">
        <v>1.2000122070312398</v>
      </c>
      <c r="L135">
        <v>3</v>
      </c>
      <c r="M135">
        <v>277.4847826086957</v>
      </c>
      <c r="N135">
        <v>1.2000122070312398</v>
      </c>
      <c r="O135">
        <f t="shared" si="45"/>
        <v>5.000030517578109</v>
      </c>
      <c r="P135">
        <f t="shared" si="42"/>
        <v>12</v>
      </c>
      <c r="Q135">
        <f t="shared" si="42"/>
        <v>257.06136363636369</v>
      </c>
      <c r="R135">
        <f t="shared" si="42"/>
        <v>-0.29992675781249512</v>
      </c>
      <c r="S135">
        <f t="shared" si="34"/>
        <v>3.4592308196738708</v>
      </c>
      <c r="T135">
        <f>(MAX(S$16:S135) - S135)/MAX(S$16:S135)</f>
        <v>1.1655848503105233E-3</v>
      </c>
    </row>
    <row r="136" spans="1:20" x14ac:dyDescent="0.3">
      <c r="A136">
        <v>7</v>
      </c>
      <c r="B136">
        <v>2007</v>
      </c>
      <c r="C136">
        <v>247</v>
      </c>
      <c r="D136">
        <v>-0.95001220703125</v>
      </c>
      <c r="E136">
        <f t="shared" si="43"/>
        <v>0.93886779162474698</v>
      </c>
      <c r="F136">
        <f>(MAX(E$2:E136) - E136)/MAX(E$2:E136)</f>
        <v>8.9315833168215925E-2</v>
      </c>
      <c r="G136">
        <f t="shared" si="44"/>
        <v>-3.1000213623046871</v>
      </c>
      <c r="H136" t="str">
        <f t="shared" si="36"/>
        <v/>
      </c>
      <c r="I136" s="4">
        <v>4</v>
      </c>
      <c r="J136" s="3">
        <v>280.48249999999996</v>
      </c>
      <c r="K136" s="3">
        <v>-3.10003662109375</v>
      </c>
      <c r="L136">
        <v>4</v>
      </c>
      <c r="M136">
        <v>280.48249999999996</v>
      </c>
      <c r="N136">
        <v>-3.10003662109375</v>
      </c>
      <c r="O136">
        <f t="shared" si="45"/>
        <v>1.899993896484359</v>
      </c>
      <c r="P136">
        <f t="shared" ref="P136:R147" si="46">L133</f>
        <v>1</v>
      </c>
      <c r="Q136">
        <f t="shared" si="46"/>
        <v>266.69772727272726</v>
      </c>
      <c r="R136">
        <f t="shared" si="46"/>
        <v>3.04998779296875</v>
      </c>
      <c r="S136">
        <f t="shared" si="34"/>
        <v>3.4987514457739768</v>
      </c>
      <c r="T136">
        <f>(MAX(S$16:S136) - S136)/MAX(S$16:S136)</f>
        <v>0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0.93603359866392977</v>
      </c>
      <c r="F137">
        <f>(MAX(E$2:E137) - E137)/MAX(E$2:E137)</f>
        <v>9.2064947237509673E-2</v>
      </c>
      <c r="G137">
        <f t="shared" si="44"/>
        <v>-3.8500213623046871</v>
      </c>
      <c r="H137" t="str">
        <f t="shared" si="36"/>
        <v/>
      </c>
      <c r="I137" s="4">
        <v>5</v>
      </c>
      <c r="J137" s="3">
        <v>298.21521739130435</v>
      </c>
      <c r="K137" s="3">
        <v>2.0999755859374947</v>
      </c>
      <c r="L137">
        <v>5</v>
      </c>
      <c r="M137">
        <v>298.21521739130435</v>
      </c>
      <c r="N137">
        <v>2.0999755859374947</v>
      </c>
      <c r="O137">
        <f t="shared" si="45"/>
        <v>3.9999694824218537</v>
      </c>
      <c r="P137">
        <f t="shared" si="46"/>
        <v>2</v>
      </c>
      <c r="Q137">
        <f t="shared" si="46"/>
        <v>270.13249999999999</v>
      </c>
      <c r="R137">
        <f t="shared" si="46"/>
        <v>0.75003051757811989</v>
      </c>
      <c r="S137">
        <f t="shared" si="34"/>
        <v>3.5084561136217673</v>
      </c>
      <c r="T137">
        <f>(MAX(S$16:S137) - S137)/MAX(S$16:S137)</f>
        <v>0</v>
      </c>
    </row>
    <row r="138" spans="1:20" x14ac:dyDescent="0.3">
      <c r="A138">
        <v>7</v>
      </c>
      <c r="B138">
        <v>2007</v>
      </c>
      <c r="C138">
        <v>249.75</v>
      </c>
      <c r="D138">
        <v>0.25</v>
      </c>
      <c r="E138">
        <f t="shared" si="43"/>
        <v>0.93696963226259367</v>
      </c>
      <c r="F138">
        <f>(MAX(E$2:E138) - E138)/MAX(E$2:E138)</f>
        <v>9.1157012184747213E-2</v>
      </c>
      <c r="G138">
        <f t="shared" si="44"/>
        <v>-3.6000213623046871</v>
      </c>
      <c r="H138" t="str">
        <f t="shared" si="36"/>
        <v/>
      </c>
      <c r="I138" s="4">
        <v>6</v>
      </c>
      <c r="J138" s="3">
        <v>307.68863636363631</v>
      </c>
      <c r="K138" s="3">
        <v>-4.75</v>
      </c>
      <c r="L138">
        <v>6</v>
      </c>
      <c r="M138">
        <v>307.68863636363631</v>
      </c>
      <c r="N138">
        <v>-4.75</v>
      </c>
      <c r="O138">
        <f t="shared" si="45"/>
        <v>-0.75003051757814632</v>
      </c>
      <c r="P138">
        <f t="shared" si="46"/>
        <v>3</v>
      </c>
      <c r="Q138">
        <f t="shared" si="46"/>
        <v>277.4847826086957</v>
      </c>
      <c r="R138">
        <f t="shared" si="46"/>
        <v>1.2000122070312398</v>
      </c>
      <c r="S138">
        <f t="shared" si="34"/>
        <v>3.5236136294122691</v>
      </c>
      <c r="T138">
        <f>(MAX(S$16:S138) - S138)/MAX(S$16:S138)</f>
        <v>0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0.94655744566388844</v>
      </c>
      <c r="F139">
        <f>(MAX(E$2:E139) - E139)/MAX(E$2:E139)</f>
        <v>8.1857012827024428E-2</v>
      </c>
      <c r="G139">
        <f t="shared" si="44"/>
        <v>-1.0500183105468772</v>
      </c>
      <c r="H139" t="str">
        <f t="shared" si="36"/>
        <v/>
      </c>
      <c r="I139" s="4">
        <v>7</v>
      </c>
      <c r="J139" s="3">
        <v>315.71428571428572</v>
      </c>
      <c r="K139" s="3">
        <v>3.1499633789062393</v>
      </c>
      <c r="L139">
        <v>7</v>
      </c>
      <c r="M139">
        <v>315.71428571428572</v>
      </c>
      <c r="N139">
        <v>3.1499633789062393</v>
      </c>
      <c r="O139">
        <f t="shared" si="45"/>
        <v>2.399932861328093</v>
      </c>
      <c r="P139">
        <f t="shared" si="46"/>
        <v>4</v>
      </c>
      <c r="Q139">
        <f t="shared" si="46"/>
        <v>280.48249999999996</v>
      </c>
      <c r="R139">
        <f t="shared" si="46"/>
        <v>-3.10003662109375</v>
      </c>
      <c r="S139">
        <f t="shared" si="34"/>
        <v>3.484707786949822</v>
      </c>
      <c r="T139">
        <f>(MAX(S$16:S139) - S139)/MAX(S$16:S139)</f>
        <v>1.1041460998360514E-2</v>
      </c>
    </row>
    <row r="140" spans="1:20" x14ac:dyDescent="0.3">
      <c r="A140">
        <v>7</v>
      </c>
      <c r="B140">
        <v>2007</v>
      </c>
      <c r="C140">
        <v>251.15</v>
      </c>
      <c r="D140">
        <v>-1.1000061035156199</v>
      </c>
      <c r="E140">
        <f t="shared" si="43"/>
        <v>0.94241578630258693</v>
      </c>
      <c r="F140">
        <f>(MAX(E$2:E140) - E140)/MAX(E$2:E140)</f>
        <v>8.5874344807516351E-2</v>
      </c>
      <c r="G140">
        <f t="shared" si="44"/>
        <v>-2.1500244140624973</v>
      </c>
      <c r="H140" t="str">
        <f t="shared" si="36"/>
        <v/>
      </c>
      <c r="I140" s="4">
        <v>8</v>
      </c>
      <c r="J140" s="3">
        <v>309.28913043478258</v>
      </c>
      <c r="K140" s="3">
        <v>1.8999633789062502</v>
      </c>
      <c r="L140">
        <v>8</v>
      </c>
      <c r="M140">
        <v>309.28913043478258</v>
      </c>
      <c r="N140">
        <v>1.8999633789062502</v>
      </c>
      <c r="O140">
        <f t="shared" si="45"/>
        <v>4.299896240234343</v>
      </c>
      <c r="P140">
        <f t="shared" si="46"/>
        <v>5</v>
      </c>
      <c r="Q140">
        <f t="shared" si="46"/>
        <v>298.21521739130435</v>
      </c>
      <c r="R140">
        <f t="shared" si="46"/>
        <v>2.0999755859374947</v>
      </c>
      <c r="S140">
        <f t="shared" si="34"/>
        <v>3.5092219064484649</v>
      </c>
      <c r="T140">
        <f>(MAX(S$16:S140) - S140)/MAX(S$16:S140)</f>
        <v>4.0843646544200442E-3</v>
      </c>
    </row>
    <row r="141" spans="1:20" x14ac:dyDescent="0.3">
      <c r="A141">
        <v>7</v>
      </c>
      <c r="B141">
        <v>2007</v>
      </c>
      <c r="C141">
        <v>257.89999999999998</v>
      </c>
      <c r="D141">
        <v>-4.6000061035156197</v>
      </c>
      <c r="E141">
        <f t="shared" si="43"/>
        <v>0.92562329599365967</v>
      </c>
      <c r="F141">
        <f>(MAX(E$2:E141) - E141)/MAX(E$2:E141)</f>
        <v>0.10216274577561402</v>
      </c>
      <c r="G141">
        <f t="shared" si="44"/>
        <v>-6.750030517578117</v>
      </c>
      <c r="H141" t="str">
        <f t="shared" si="36"/>
        <v/>
      </c>
      <c r="I141" s="4">
        <v>9</v>
      </c>
      <c r="J141" s="3">
        <v>310.11904761904759</v>
      </c>
      <c r="K141" s="3">
        <v>4.6999206542968803</v>
      </c>
      <c r="L141">
        <v>9</v>
      </c>
      <c r="M141">
        <v>310.11904761904759</v>
      </c>
      <c r="N141">
        <v>4.6999206542968803</v>
      </c>
      <c r="O141">
        <f t="shared" si="45"/>
        <v>8.9998168945312234</v>
      </c>
      <c r="P141">
        <f t="shared" si="46"/>
        <v>6</v>
      </c>
      <c r="Q141">
        <f t="shared" si="46"/>
        <v>307.68863636363631</v>
      </c>
      <c r="R141">
        <f t="shared" si="46"/>
        <v>-4.75</v>
      </c>
      <c r="S141">
        <f t="shared" si="34"/>
        <v>3.4551018211298294</v>
      </c>
      <c r="T141">
        <f>(MAX(S$16:S141) - S141)/MAX(S$16:S141)</f>
        <v>1.9443621091302016E-2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0.92668399656154099</v>
      </c>
      <c r="F142">
        <f>(MAX(E$2:E142) - E142)/MAX(E$2:E142)</f>
        <v>0.10113388609852639</v>
      </c>
      <c r="G142">
        <f t="shared" si="44"/>
        <v>-6.450012207031242</v>
      </c>
      <c r="H142" t="str">
        <f t="shared" si="36"/>
        <v/>
      </c>
      <c r="I142" s="4">
        <v>10</v>
      </c>
      <c r="J142" s="3">
        <v>321.68181818181824</v>
      </c>
      <c r="K142" s="3">
        <v>-0.94992065429688033</v>
      </c>
      <c r="L142">
        <v>10</v>
      </c>
      <c r="M142">
        <v>321.68181818181824</v>
      </c>
      <c r="N142">
        <v>-0.94992065429688033</v>
      </c>
      <c r="O142">
        <f t="shared" si="45"/>
        <v>8.049896240234343</v>
      </c>
      <c r="P142">
        <f t="shared" si="46"/>
        <v>7</v>
      </c>
      <c r="Q142">
        <f t="shared" si="46"/>
        <v>315.71428571428572</v>
      </c>
      <c r="R142">
        <f t="shared" si="46"/>
        <v>3.1499633789062393</v>
      </c>
      <c r="S142">
        <f t="shared" si="34"/>
        <v>3.4895397963964401</v>
      </c>
      <c r="T142">
        <f>(MAX(S$16:S142) - S142)/MAX(S$16:S142)</f>
        <v>9.6701388402543002E-3</v>
      </c>
    </row>
    <row r="143" spans="1:20" x14ac:dyDescent="0.3">
      <c r="A143">
        <v>7</v>
      </c>
      <c r="B143">
        <v>2007</v>
      </c>
      <c r="C143">
        <v>261.55</v>
      </c>
      <c r="D143">
        <v>-3.54998779296877</v>
      </c>
      <c r="E143">
        <f t="shared" si="43"/>
        <v>0.91411880000693468</v>
      </c>
      <c r="F143">
        <f>(MAX(E$2:E143) - E143)/MAX(E$2:E143)</f>
        <v>0.1133218913293873</v>
      </c>
      <c r="G143">
        <f t="shared" si="44"/>
        <v>-10.000000000000012</v>
      </c>
      <c r="H143" t="str">
        <f t="shared" si="36"/>
        <v/>
      </c>
      <c r="I143" s="4">
        <v>11</v>
      </c>
      <c r="J143" s="3">
        <v>332.20000000000005</v>
      </c>
      <c r="K143" s="3">
        <v>-2.6000671386718595</v>
      </c>
      <c r="L143">
        <v>11</v>
      </c>
      <c r="M143">
        <v>332.20000000000005</v>
      </c>
      <c r="N143">
        <v>-2.6000671386718595</v>
      </c>
      <c r="O143">
        <f t="shared" si="45"/>
        <v>5.449829101562484</v>
      </c>
      <c r="P143">
        <f t="shared" si="46"/>
        <v>8</v>
      </c>
      <c r="Q143">
        <f t="shared" si="46"/>
        <v>309.28913043478258</v>
      </c>
      <c r="R143">
        <f t="shared" si="46"/>
        <v>1.8999633789062502</v>
      </c>
      <c r="S143">
        <f t="shared" si="34"/>
        <v>3.5109546059478007</v>
      </c>
      <c r="T143">
        <f>(MAX(S$16:S143) - S143)/MAX(S$16:S143)</f>
        <v>3.5926252977344286E-3</v>
      </c>
    </row>
    <row r="144" spans="1:20" x14ac:dyDescent="0.3">
      <c r="A144">
        <v>7</v>
      </c>
      <c r="B144">
        <v>2007</v>
      </c>
      <c r="C144">
        <v>258.39999999999998</v>
      </c>
      <c r="D144">
        <v>0.399993896484375</v>
      </c>
      <c r="E144">
        <f t="shared" si="43"/>
        <v>0.91553240797413171</v>
      </c>
      <c r="F144">
        <f>(MAX(E$2:E144) - E144)/MAX(E$2:E144)</f>
        <v>0.11195071808719333</v>
      </c>
      <c r="G144">
        <f t="shared" si="44"/>
        <v>-9.6000061035156374</v>
      </c>
      <c r="H144" t="str">
        <f t="shared" si="36"/>
        <v/>
      </c>
      <c r="I144" s="4">
        <v>12</v>
      </c>
      <c r="J144" s="3">
        <v>322.17857142857144</v>
      </c>
      <c r="K144" s="3">
        <v>1.2499389648437544</v>
      </c>
      <c r="L144">
        <v>12</v>
      </c>
      <c r="M144">
        <v>322.17857142857144</v>
      </c>
      <c r="N144">
        <v>1.2499389648437544</v>
      </c>
      <c r="O144">
        <f t="shared" si="45"/>
        <v>6.6997680664062385</v>
      </c>
      <c r="P144">
        <f t="shared" si="46"/>
        <v>9</v>
      </c>
      <c r="Q144">
        <f t="shared" si="46"/>
        <v>310.11904761904759</v>
      </c>
      <c r="R144">
        <f t="shared" si="46"/>
        <v>4.6999206542968803</v>
      </c>
      <c r="S144">
        <f t="shared" si="34"/>
        <v>3.5641106664583888</v>
      </c>
      <c r="T144">
        <f>(MAX(S$16:S144) - S144)/MAX(S$16:S144)</f>
        <v>0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0.92052639410289228</v>
      </c>
      <c r="F145">
        <f>(MAX(E$2:E145) - E145)/MAX(E$2:E145)</f>
        <v>0.10710664511183926</v>
      </c>
      <c r="G145">
        <f t="shared" si="44"/>
        <v>-8.2000122070312678</v>
      </c>
      <c r="H145" t="str">
        <f t="shared" si="36"/>
        <v/>
      </c>
      <c r="I145" s="2">
        <v>2018</v>
      </c>
      <c r="J145" s="3">
        <v>300.40881226053608</v>
      </c>
      <c r="K145" s="3">
        <v>-20.550415039062479</v>
      </c>
      <c r="L145">
        <v>2018</v>
      </c>
      <c r="M145">
        <v>300.40881226053608</v>
      </c>
      <c r="N145">
        <v>-20.550415039062479</v>
      </c>
      <c r="P145">
        <f t="shared" si="46"/>
        <v>10</v>
      </c>
      <c r="Q145">
        <f t="shared" si="46"/>
        <v>321.68181818181824</v>
      </c>
      <c r="R145">
        <f t="shared" si="46"/>
        <v>-0.94992065429688033</v>
      </c>
      <c r="S145">
        <f t="shared" ref="S145:S159" si="47">(R145/Q145*$G$2+1)*S144*$H$2+(1-$H$2)*S144</f>
        <v>3.5535964361762757</v>
      </c>
      <c r="T145">
        <f>(MAX(S$16:S145) - S145)/MAX(S$16:S145)</f>
        <v>2.9500291281810633E-3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0.91802602004586453</v>
      </c>
      <c r="F146">
        <f>(MAX(E$2:E146) - E146)/MAX(E$2:E146)</f>
        <v>0.10953196109903655</v>
      </c>
      <c r="G146">
        <f t="shared" si="44"/>
        <v>-8.9000091552734553</v>
      </c>
      <c r="H146" t="str">
        <f t="shared" si="36"/>
        <v/>
      </c>
      <c r="I146" s="4">
        <v>1</v>
      </c>
      <c r="J146" s="3">
        <v>329.86956521739131</v>
      </c>
      <c r="K146" s="3">
        <v>-1.8001403808593857</v>
      </c>
      <c r="L146">
        <v>1</v>
      </c>
      <c r="M146">
        <v>329.86956521739131</v>
      </c>
      <c r="N146">
        <v>-1.8001403808593857</v>
      </c>
      <c r="O146">
        <f t="shared" ref="O146:O157" si="48">N146+O145</f>
        <v>-1.8001403808593857</v>
      </c>
      <c r="P146">
        <f t="shared" si="46"/>
        <v>11</v>
      </c>
      <c r="Q146">
        <f t="shared" si="46"/>
        <v>332.20000000000005</v>
      </c>
      <c r="R146">
        <f t="shared" si="46"/>
        <v>-2.6000671386718595</v>
      </c>
      <c r="S146">
        <f t="shared" si="47"/>
        <v>3.5258109162229778</v>
      </c>
      <c r="T146">
        <f>(MAX(S$16:S146) - S146)/MAX(S$16:S146)</f>
        <v>1.074594865862259E-2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0.92066138784478924</v>
      </c>
      <c r="F147">
        <f>(MAX(E$2:E147) - E147)/MAX(E$2:E147)</f>
        <v>0.10697570371150195</v>
      </c>
      <c r="G147">
        <f t="shared" si="44"/>
        <v>-8.1500091552734553</v>
      </c>
      <c r="H147" t="str">
        <f t="shared" si="36"/>
        <v/>
      </c>
      <c r="I147" s="4">
        <v>2</v>
      </c>
      <c r="J147" s="3">
        <v>316.08250000000004</v>
      </c>
      <c r="K147" s="3">
        <v>-15.700103759765614</v>
      </c>
      <c r="L147">
        <v>2</v>
      </c>
      <c r="M147">
        <v>316.08250000000004</v>
      </c>
      <c r="N147">
        <v>-15.700103759765614</v>
      </c>
      <c r="O147">
        <f t="shared" si="48"/>
        <v>-17.500244140625</v>
      </c>
      <c r="P147">
        <f t="shared" si="46"/>
        <v>12</v>
      </c>
      <c r="Q147">
        <f t="shared" si="46"/>
        <v>322.17857142857144</v>
      </c>
      <c r="R147">
        <f t="shared" si="46"/>
        <v>1.2499389648437544</v>
      </c>
      <c r="S147">
        <f t="shared" si="47"/>
        <v>3.5394761372800145</v>
      </c>
      <c r="T147">
        <f>(MAX(S$16:S147) - S147)/MAX(S$16:S147)</f>
        <v>6.9118306034120129E-3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0.9171722348612652</v>
      </c>
      <c r="F148">
        <f>(MAX(E$2:E148) - E148)/MAX(E$2:E148)</f>
        <v>0.11036011673119922</v>
      </c>
      <c r="G148">
        <f t="shared" si="44"/>
        <v>-9.1500091552734553</v>
      </c>
      <c r="H148" t="str">
        <f t="shared" si="36"/>
        <v/>
      </c>
      <c r="I148" s="4">
        <v>3</v>
      </c>
      <c r="J148" s="3">
        <v>315.83409090909095</v>
      </c>
      <c r="K148" s="3">
        <v>-5.899963378906234</v>
      </c>
      <c r="L148">
        <v>3</v>
      </c>
      <c r="M148">
        <v>315.83409090909095</v>
      </c>
      <c r="N148">
        <v>-5.899963378906234</v>
      </c>
      <c r="O148">
        <f t="shared" si="48"/>
        <v>-23.400207519531236</v>
      </c>
      <c r="P148">
        <f t="shared" ref="P148:R159" si="49">L146</f>
        <v>1</v>
      </c>
      <c r="Q148">
        <f t="shared" si="49"/>
        <v>329.86956521739131</v>
      </c>
      <c r="R148">
        <f t="shared" si="49"/>
        <v>-1.8001403808593857</v>
      </c>
      <c r="S148">
        <f t="shared" si="47"/>
        <v>3.5201800789616624</v>
      </c>
      <c r="T148">
        <f>(MAX(S$16:S148) - S148)/MAX(S$16:S148)</f>
        <v>1.232582026987946E-2</v>
      </c>
    </row>
    <row r="149" spans="1:20" x14ac:dyDescent="0.3">
      <c r="A149">
        <v>7</v>
      </c>
      <c r="B149">
        <v>2007</v>
      </c>
      <c r="C149">
        <v>259.60000000000002</v>
      </c>
      <c r="D149">
        <v>3.3499755859375</v>
      </c>
      <c r="E149">
        <f t="shared" si="43"/>
        <v>0.92899593320598817</v>
      </c>
      <c r="F149">
        <f>(MAX(E$2:E149) - E149)/MAX(E$2:E149)</f>
        <v>9.8891350870885131E-2</v>
      </c>
      <c r="G149">
        <f t="shared" si="44"/>
        <v>-5.8000335693359553</v>
      </c>
      <c r="H149" t="str">
        <f t="shared" si="36"/>
        <v/>
      </c>
      <c r="I149" s="4">
        <v>4</v>
      </c>
      <c r="J149" s="3">
        <v>314.80952380952374</v>
      </c>
      <c r="K149" s="3">
        <v>2.7499389648437447</v>
      </c>
      <c r="L149">
        <v>4</v>
      </c>
      <c r="M149">
        <v>314.80952380952374</v>
      </c>
      <c r="N149">
        <v>2.7499389648437447</v>
      </c>
      <c r="O149">
        <f t="shared" si="48"/>
        <v>-20.650268554687493</v>
      </c>
      <c r="P149">
        <f t="shared" si="49"/>
        <v>2</v>
      </c>
      <c r="Q149">
        <f t="shared" si="49"/>
        <v>316.08250000000004</v>
      </c>
      <c r="R149">
        <f t="shared" si="49"/>
        <v>-15.700103759765614</v>
      </c>
      <c r="S149">
        <f t="shared" si="47"/>
        <v>3.3455043999846064</v>
      </c>
      <c r="T149">
        <f>(MAX(S$16:S149) - S149)/MAX(S$16:S149)</f>
        <v>6.133543173366407E-2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0.92759509882697655</v>
      </c>
      <c r="F150">
        <f>(MAX(E$2:E150) - E150)/MAX(E$2:E150)</f>
        <v>0.10025013397187088</v>
      </c>
      <c r="G150">
        <f t="shared" si="44"/>
        <v>-6.2000274658203303</v>
      </c>
      <c r="H150" t="str">
        <f t="shared" si="36"/>
        <v/>
      </c>
      <c r="I150" s="4">
        <v>5</v>
      </c>
      <c r="J150" s="3">
        <v>316.52391304347822</v>
      </c>
      <c r="K150" s="3">
        <v>-2.7001037597656197</v>
      </c>
      <c r="L150">
        <v>5</v>
      </c>
      <c r="M150">
        <v>316.52391304347822</v>
      </c>
      <c r="N150">
        <v>-2.7001037597656197</v>
      </c>
      <c r="O150">
        <f t="shared" si="48"/>
        <v>-23.350372314453111</v>
      </c>
      <c r="P150">
        <f t="shared" si="49"/>
        <v>3</v>
      </c>
      <c r="Q150">
        <f t="shared" si="49"/>
        <v>315.83409090909095</v>
      </c>
      <c r="R150">
        <f t="shared" si="49"/>
        <v>-5.899963378906234</v>
      </c>
      <c r="S150">
        <f t="shared" si="47"/>
        <v>3.2830709399560285</v>
      </c>
      <c r="T150">
        <f>(MAX(S$16:S150) - S150)/MAX(S$16:S150)</f>
        <v>7.8852693645909119E-2</v>
      </c>
    </row>
    <row r="151" spans="1:20" x14ac:dyDescent="0.3">
      <c r="A151">
        <v>7</v>
      </c>
      <c r="B151">
        <v>2007</v>
      </c>
      <c r="C151">
        <v>252.8</v>
      </c>
      <c r="D151">
        <v>5.5500030517578098</v>
      </c>
      <c r="E151">
        <f t="shared" si="43"/>
        <v>0.94793927396010957</v>
      </c>
      <c r="F151">
        <f>(MAX(E$2:E151) - E151)/MAX(E$2:E151)</f>
        <v>8.0516665270239041E-2</v>
      </c>
      <c r="G151">
        <f t="shared" si="44"/>
        <v>-0.65002441406252043</v>
      </c>
      <c r="H151" t="str">
        <f t="shared" si="36"/>
        <v/>
      </c>
      <c r="I151" s="4">
        <v>6</v>
      </c>
      <c r="J151" s="3">
        <v>308.48571428571427</v>
      </c>
      <c r="K151" s="3">
        <v>-3.5001525878906201</v>
      </c>
      <c r="L151">
        <v>6</v>
      </c>
      <c r="M151">
        <v>308.48571428571427</v>
      </c>
      <c r="N151">
        <v>-3.5001525878906201</v>
      </c>
      <c r="O151">
        <f t="shared" si="48"/>
        <v>-26.850524902343732</v>
      </c>
      <c r="P151">
        <f t="shared" si="49"/>
        <v>4</v>
      </c>
      <c r="Q151">
        <f t="shared" si="49"/>
        <v>314.80952380952374</v>
      </c>
      <c r="R151">
        <f t="shared" si="49"/>
        <v>2.7499389648437447</v>
      </c>
      <c r="S151">
        <f t="shared" si="47"/>
        <v>3.311720697270506</v>
      </c>
      <c r="T151">
        <f>(MAX(S$16:S151) - S151)/MAX(S$16:S151)</f>
        <v>7.081429080278237E-2</v>
      </c>
    </row>
    <row r="152" spans="1:20" x14ac:dyDescent="0.3">
      <c r="A152">
        <v>7</v>
      </c>
      <c r="B152">
        <v>2007</v>
      </c>
      <c r="C152">
        <v>246.2</v>
      </c>
      <c r="D152">
        <v>-0.84999084472656194</v>
      </c>
      <c r="E152">
        <f t="shared" si="43"/>
        <v>0.94466984274760502</v>
      </c>
      <c r="F152">
        <f>(MAX(E$2:E152) - E152)/MAX(E$2:E152)</f>
        <v>8.3687952288852174E-2</v>
      </c>
      <c r="G152">
        <f t="shared" si="44"/>
        <v>-1.5000152587890825</v>
      </c>
      <c r="H152" t="str">
        <f t="shared" si="36"/>
        <v/>
      </c>
      <c r="I152" s="4">
        <v>7</v>
      </c>
      <c r="J152" s="3">
        <v>296.48636363636365</v>
      </c>
      <c r="K152" s="3">
        <v>1.1500244140624949</v>
      </c>
      <c r="L152">
        <v>7</v>
      </c>
      <c r="M152">
        <v>296.48636363636365</v>
      </c>
      <c r="N152">
        <v>1.1500244140624949</v>
      </c>
      <c r="O152">
        <f t="shared" si="48"/>
        <v>-25.700500488281236</v>
      </c>
      <c r="P152">
        <f t="shared" si="49"/>
        <v>5</v>
      </c>
      <c r="Q152">
        <f t="shared" si="49"/>
        <v>316.52391304347822</v>
      </c>
      <c r="R152">
        <f t="shared" si="49"/>
        <v>-2.7001037597656197</v>
      </c>
      <c r="S152">
        <f t="shared" si="47"/>
        <v>3.2834983508746407</v>
      </c>
      <c r="T152">
        <f>(MAX(S$16:S152) - S152)/MAX(S$16:S152)</f>
        <v>7.8732772869420736E-2</v>
      </c>
    </row>
    <row r="153" spans="1:20" x14ac:dyDescent="0.3">
      <c r="A153">
        <v>7</v>
      </c>
      <c r="B153">
        <v>2007</v>
      </c>
      <c r="C153">
        <v>251.65</v>
      </c>
      <c r="D153">
        <v>0.100006103515625</v>
      </c>
      <c r="E153">
        <f t="shared" si="43"/>
        <v>0.94504488060705993</v>
      </c>
      <c r="F153">
        <f>(MAX(E$2:E153) - E153)/MAX(E$2:E153)</f>
        <v>8.3324172592056933E-2</v>
      </c>
      <c r="G153">
        <f t="shared" si="44"/>
        <v>-1.4000091552734575</v>
      </c>
      <c r="H153" t="str">
        <f t="shared" ref="H153:H216" si="50">IF(A153=A154, "", IF(-C131*0.05 &gt; MIN(G132:G153), -C131*0.05, ""))</f>
        <v/>
      </c>
      <c r="I153" s="4">
        <v>8</v>
      </c>
      <c r="J153" s="3">
        <v>294.60217391304343</v>
      </c>
      <c r="K153" s="3">
        <v>-4.1500244140624902</v>
      </c>
      <c r="L153">
        <v>8</v>
      </c>
      <c r="M153">
        <v>294.60217391304343</v>
      </c>
      <c r="N153">
        <v>-4.1500244140624902</v>
      </c>
      <c r="O153">
        <f t="shared" si="48"/>
        <v>-29.850524902343725</v>
      </c>
      <c r="P153">
        <f t="shared" si="49"/>
        <v>6</v>
      </c>
      <c r="Q153">
        <f t="shared" si="49"/>
        <v>308.48571428571427</v>
      </c>
      <c r="R153">
        <f t="shared" si="49"/>
        <v>-3.5001525878906201</v>
      </c>
      <c r="S153">
        <f t="shared" si="47"/>
        <v>3.2462802497658663</v>
      </c>
      <c r="T153">
        <f>(MAX(S$16:S153) - S153)/MAX(S$16:S153)</f>
        <v>8.9175237930629855E-2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0.93454236800794144</v>
      </c>
      <c r="F154">
        <f>(MAX(E$2:E154) - E154)/MAX(E$2:E154)</f>
        <v>9.3511413033458002E-2</v>
      </c>
      <c r="G154">
        <f t="shared" si="44"/>
        <v>-2.8000030517578098</v>
      </c>
      <c r="H154" t="str">
        <f t="shared" si="50"/>
        <v/>
      </c>
      <c r="I154" s="4">
        <v>9</v>
      </c>
      <c r="J154" s="3">
        <v>296.47249999999997</v>
      </c>
      <c r="K154" s="3">
        <v>0.70007324218750533</v>
      </c>
      <c r="L154">
        <v>9</v>
      </c>
      <c r="M154">
        <v>296.47249999999997</v>
      </c>
      <c r="N154">
        <v>0.70007324218750533</v>
      </c>
      <c r="O154">
        <f t="shared" si="48"/>
        <v>-29.150451660156222</v>
      </c>
      <c r="P154">
        <f t="shared" si="49"/>
        <v>7</v>
      </c>
      <c r="Q154">
        <f t="shared" si="49"/>
        <v>296.48636363636365</v>
      </c>
      <c r="R154">
        <f t="shared" si="49"/>
        <v>1.1500244140624949</v>
      </c>
      <c r="S154">
        <f t="shared" si="47"/>
        <v>3.2588594732918148</v>
      </c>
      <c r="T154">
        <f>(MAX(S$16:S154) - S154)/MAX(S$16:S154)</f>
        <v>8.564582352598446E-2</v>
      </c>
    </row>
    <row r="155" spans="1:20" x14ac:dyDescent="0.3">
      <c r="A155">
        <v>8</v>
      </c>
      <c r="B155">
        <v>2007</v>
      </c>
      <c r="C155">
        <v>246.1</v>
      </c>
      <c r="D155">
        <v>5.1499938964843697</v>
      </c>
      <c r="E155">
        <f t="shared" si="43"/>
        <v>0.95407944482125184</v>
      </c>
      <c r="F155">
        <f>(MAX(E$2:E155) - E155)/MAX(E$2:E155)</f>
        <v>7.4560814579901269E-2</v>
      </c>
      <c r="G155">
        <f t="shared" si="44"/>
        <v>2.3499908447265598</v>
      </c>
      <c r="H155" t="str">
        <f t="shared" si="50"/>
        <v/>
      </c>
      <c r="I155" s="4">
        <v>10</v>
      </c>
      <c r="J155" s="3">
        <v>280.39999999999998</v>
      </c>
      <c r="K155" s="3">
        <v>2.9000549316406303</v>
      </c>
      <c r="L155">
        <v>10</v>
      </c>
      <c r="M155">
        <v>280.39999999999998</v>
      </c>
      <c r="N155">
        <v>2.9000549316406303</v>
      </c>
      <c r="O155">
        <f t="shared" si="48"/>
        <v>-26.250396728515589</v>
      </c>
      <c r="P155">
        <f t="shared" si="49"/>
        <v>8</v>
      </c>
      <c r="Q155">
        <f t="shared" si="49"/>
        <v>294.60217391304343</v>
      </c>
      <c r="R155">
        <f t="shared" si="49"/>
        <v>-4.1500244140624902</v>
      </c>
      <c r="S155">
        <f t="shared" si="47"/>
        <v>3.2129982298042781</v>
      </c>
      <c r="T155">
        <f>(MAX(S$16:S155) - S155)/MAX(S$16:S155)</f>
        <v>9.8513337410761903E-2</v>
      </c>
    </row>
    <row r="156" spans="1:20" x14ac:dyDescent="0.3">
      <c r="A156">
        <v>8</v>
      </c>
      <c r="B156">
        <v>2007</v>
      </c>
      <c r="C156">
        <v>246.7</v>
      </c>
      <c r="D156">
        <v>3.8500061035156201</v>
      </c>
      <c r="E156">
        <f t="shared" si="43"/>
        <v>0.96895394208154695</v>
      </c>
      <c r="F156">
        <f>(MAX(E$2:E156) - E156)/MAX(E$2:E156)</f>
        <v>6.0132830932606608E-2</v>
      </c>
      <c r="G156">
        <f t="shared" si="44"/>
        <v>6.1999969482421804</v>
      </c>
      <c r="H156" t="str">
        <f t="shared" si="50"/>
        <v/>
      </c>
      <c r="I156" s="4">
        <v>11</v>
      </c>
      <c r="J156" s="3">
        <v>269.41590909090905</v>
      </c>
      <c r="K156" s="3">
        <v>-4.2000732421874947</v>
      </c>
      <c r="L156">
        <v>11</v>
      </c>
      <c r="M156">
        <v>269.41590909090905</v>
      </c>
      <c r="N156">
        <v>-4.2000732421874947</v>
      </c>
      <c r="O156">
        <f t="shared" si="48"/>
        <v>-30.450469970703082</v>
      </c>
      <c r="P156">
        <f t="shared" si="49"/>
        <v>9</v>
      </c>
      <c r="Q156">
        <f t="shared" si="49"/>
        <v>296.47249999999997</v>
      </c>
      <c r="R156">
        <f t="shared" si="49"/>
        <v>0.70007324218750533</v>
      </c>
      <c r="S156">
        <f t="shared" si="47"/>
        <v>3.2205776334717138</v>
      </c>
      <c r="T156">
        <f>(MAX(S$16:S156) - S156)/MAX(S$16:S156)</f>
        <v>9.6386746971591497E-2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0.99740018438623312</v>
      </c>
      <c r="F157">
        <f>(MAX(E$2:E157) - E157)/MAX(E$2:E157)</f>
        <v>3.2540508878499678E-2</v>
      </c>
      <c r="G157">
        <f t="shared" si="44"/>
        <v>13.19999694824218</v>
      </c>
      <c r="H157" t="str">
        <f t="shared" si="50"/>
        <v/>
      </c>
      <c r="I157" s="4">
        <v>12</v>
      </c>
      <c r="J157" s="3">
        <v>265.52857142857141</v>
      </c>
      <c r="K157" s="3">
        <v>9.900054931640609</v>
      </c>
      <c r="L157">
        <v>12</v>
      </c>
      <c r="M157">
        <v>265.52857142857141</v>
      </c>
      <c r="N157">
        <v>9.900054931640609</v>
      </c>
      <c r="O157">
        <f t="shared" si="48"/>
        <v>-20.550415039062472</v>
      </c>
      <c r="P157">
        <f t="shared" si="49"/>
        <v>10</v>
      </c>
      <c r="Q157">
        <f t="shared" si="49"/>
        <v>280.39999999999998</v>
      </c>
      <c r="R157">
        <f t="shared" si="49"/>
        <v>2.9000549316406303</v>
      </c>
      <c r="S157">
        <f t="shared" si="47"/>
        <v>3.2538533545724002</v>
      </c>
      <c r="T157">
        <f>(MAX(S$16:S157) - S157)/MAX(S$16:S157)</f>
        <v>8.7050414793737957E-2</v>
      </c>
    </row>
    <row r="158" spans="1:20" x14ac:dyDescent="0.3">
      <c r="A158">
        <v>8</v>
      </c>
      <c r="B158">
        <v>2007</v>
      </c>
      <c r="C158">
        <v>247.55</v>
      </c>
      <c r="D158">
        <v>4.8499908447265598</v>
      </c>
      <c r="E158">
        <f t="shared" si="43"/>
        <v>1.0169216724938437</v>
      </c>
      <c r="F158">
        <f>(MAX(E$2:E158) - E158)/MAX(E$2:E158)</f>
        <v>1.3605031177394875E-2</v>
      </c>
      <c r="G158">
        <f t="shared" si="44"/>
        <v>18.049987792968739</v>
      </c>
      <c r="H158" t="str">
        <f t="shared" si="50"/>
        <v/>
      </c>
      <c r="I158" s="2" t="s">
        <v>48</v>
      </c>
      <c r="J158" s="3">
        <v>249.45677099967955</v>
      </c>
      <c r="K158" s="3">
        <v>293.0490951538082</v>
      </c>
      <c r="L158" t="s">
        <v>48</v>
      </c>
      <c r="M158">
        <v>249.45677099967955</v>
      </c>
      <c r="N158">
        <v>293.0490951538082</v>
      </c>
      <c r="P158">
        <f t="shared" si="49"/>
        <v>11</v>
      </c>
      <c r="Q158">
        <f t="shared" si="49"/>
        <v>269.41590909090905</v>
      </c>
      <c r="R158">
        <f t="shared" si="49"/>
        <v>-4.2000732421874947</v>
      </c>
      <c r="S158">
        <f t="shared" si="47"/>
        <v>3.2031779656089139</v>
      </c>
      <c r="T158">
        <f>(MAX(S$16:S158) - S158)/MAX(S$16:S158)</f>
        <v>0.10126865707234875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1.0313054371697123</v>
      </c>
      <c r="F159">
        <f>(MAX(E$2:E159) - E159)/MAX(E$2:E159)</f>
        <v>0</v>
      </c>
      <c r="G159">
        <f t="shared" si="44"/>
        <v>21.549987792968739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9.900054931640609</v>
      </c>
      <c r="S159">
        <f t="shared" si="47"/>
        <v>3.322486882186487</v>
      </c>
      <c r="T159">
        <f>(MAX(S$16:S159) - S159)/MAX(S$16:S159)</f>
        <v>6.779356952796313E-2</v>
      </c>
    </row>
    <row r="160" spans="1:20" x14ac:dyDescent="0.3">
      <c r="A160">
        <v>8</v>
      </c>
      <c r="B160">
        <v>2007</v>
      </c>
      <c r="C160">
        <v>251.8</v>
      </c>
      <c r="D160">
        <v>2.5999908447265598</v>
      </c>
      <c r="E160">
        <f t="shared" si="43"/>
        <v>1.0419436552398602</v>
      </c>
      <c r="F160">
        <f>(MAX(E$2:E160) - E160)/MAX(E$2:E160)</f>
        <v>0</v>
      </c>
      <c r="G160">
        <f t="shared" si="44"/>
        <v>24.149978637695298</v>
      </c>
      <c r="H160" t="str">
        <f t="shared" si="50"/>
        <v/>
      </c>
      <c r="T160">
        <f>MAX(T16:T159)</f>
        <v>0.2259648257808976</v>
      </c>
    </row>
    <row r="161" spans="1:8" x14ac:dyDescent="0.3">
      <c r="A161">
        <v>8</v>
      </c>
      <c r="B161">
        <v>2007</v>
      </c>
      <c r="C161">
        <v>242.3</v>
      </c>
      <c r="D161">
        <v>6.8000030517578098</v>
      </c>
      <c r="E161">
        <f t="shared" si="43"/>
        <v>1.0711559326453712</v>
      </c>
      <c r="F161">
        <f>(MAX(E$2:E161) - E161)/MAX(E$2:E161)</f>
        <v>0</v>
      </c>
      <c r="G161">
        <f t="shared" si="44"/>
        <v>30.949981689453107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1.8999938964843699</v>
      </c>
      <c r="E162">
        <f t="shared" si="43"/>
        <v>1.0795887594577935</v>
      </c>
      <c r="F162">
        <f>(MAX(E$2:E162) - E162)/MAX(E$2:E162)</f>
        <v>0</v>
      </c>
      <c r="G162">
        <f t="shared" si="44"/>
        <v>32.849975585937479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1.0692809498423563</v>
      </c>
      <c r="F163">
        <f>(MAX(E$2:E163) - E163)/MAX(E$2:E163)</f>
        <v>9.5479037968255031E-3</v>
      </c>
      <c r="G163">
        <f t="shared" si="44"/>
        <v>30.54997253417967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0.75</v>
      </c>
      <c r="E164">
        <f t="shared" si="43"/>
        <v>1.0726100948731869</v>
      </c>
      <c r="F164">
        <f>(MAX(E$2:E164) - E164)/MAX(E$2:E164)</f>
        <v>6.4641878895733713E-3</v>
      </c>
      <c r="G164">
        <f t="shared" si="44"/>
        <v>31.29997253417967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-10</v>
      </c>
      <c r="E165">
        <f t="shared" si="43"/>
        <v>1.0260012438606461</v>
      </c>
      <c r="F165">
        <f>(MAX(E$2:E165) - E165)/MAX(E$2:E165)</f>
        <v>4.963697067766893E-2</v>
      </c>
      <c r="G165">
        <f t="shared" si="44"/>
        <v>21.29997253417967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1.0307685844264216</v>
      </c>
      <c r="F166">
        <f>(MAX(E$2:E166) - E166)/MAX(E$2:E166)</f>
        <v>4.5221084976737894E-2</v>
      </c>
      <c r="G166">
        <f t="shared" si="44"/>
        <v>22.349975585937479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1.0696352426620208</v>
      </c>
      <c r="F167">
        <f>(MAX(E$2:E167) - E167)/MAX(E$2:E167)</f>
        <v>9.2197299282476032E-3</v>
      </c>
      <c r="G167">
        <f t="shared" si="44"/>
        <v>30.849975585937479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1.0696352426620208</v>
      </c>
      <c r="F168">
        <f>(MAX(E$2:E168) - E168)/MAX(E$2:E168)</f>
        <v>9.2197299282476032E-3</v>
      </c>
      <c r="G168">
        <f t="shared" si="44"/>
        <v>30.849975585937479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1.0742852235472227</v>
      </c>
      <c r="F169">
        <f>(MAX(E$2:E169) - E169)/MAX(E$2:E169)</f>
        <v>4.912551991773686E-3</v>
      </c>
      <c r="G169">
        <f t="shared" si="44"/>
        <v>31.849975585937479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-6.1000061035156197</v>
      </c>
      <c r="E170">
        <f t="shared" si="43"/>
        <v>1.0468591939111349</v>
      </c>
      <c r="F170">
        <f>(MAX(E$2:E170) - E170)/MAX(E$2:E170)</f>
        <v>3.0316697223761881E-2</v>
      </c>
      <c r="G170">
        <f t="shared" si="44"/>
        <v>25.749969482421861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1.0534810533542578</v>
      </c>
      <c r="F171">
        <f>(MAX(E$2:E171) - E171)/MAX(E$2:E171)</f>
        <v>2.4183010312786073E-2</v>
      </c>
      <c r="G171">
        <f t="shared" si="44"/>
        <v>27.249969482421861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1.0733423087077343</v>
      </c>
      <c r="F172">
        <f>(MAX(E$2:E172) - E172)/MAX(E$2:E172)</f>
        <v>5.7859538600572623E-3</v>
      </c>
      <c r="G172">
        <f t="shared" si="44"/>
        <v>31.79997253417967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1.0744651034369479</v>
      </c>
      <c r="F173">
        <f>(MAX(E$2:E173) - E173)/MAX(E$2:E173)</f>
        <v>4.7459330934669147E-3</v>
      </c>
      <c r="G173">
        <f t="shared" si="44"/>
        <v>32.049972534179673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7.8499908447265598</v>
      </c>
      <c r="E174">
        <f t="shared" si="43"/>
        <v>1.1103667083953341</v>
      </c>
      <c r="F174">
        <f>(MAX(E$2:E174) - E174)/MAX(E$2:E174)</f>
        <v>0</v>
      </c>
      <c r="G174">
        <f t="shared" si="44"/>
        <v>39.899963378906236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1.1252349021920383</v>
      </c>
      <c r="F175">
        <f>(MAX(E$2:E175) - E175)/MAX(E$2:E175)</f>
        <v>0</v>
      </c>
      <c r="G175">
        <f t="shared" si="44"/>
        <v>43.199966430664048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0.5</v>
      </c>
      <c r="E176">
        <f t="shared" si="43"/>
        <v>1.1275327551505212</v>
      </c>
      <c r="F176">
        <f>(MAX(E$2:E176) - E176)/MAX(E$2:E176)</f>
        <v>0</v>
      </c>
      <c r="G176">
        <f t="shared" si="44"/>
        <v>43.699966430664048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-5.00030517578125E-2</v>
      </c>
      <c r="E177">
        <f t="shared" si="43"/>
        <v>1.1273057807453803</v>
      </c>
      <c r="F177">
        <f>(MAX(E$2:E177) - E177)/MAX(E$2:E177)</f>
        <v>2.0130182835402952E-4</v>
      </c>
      <c r="G177">
        <f t="shared" si="44"/>
        <v>-5.00030517578125E-2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0.150009155273437</v>
      </c>
      <c r="E178">
        <f t="shared" si="43"/>
        <v>1.1279860186423667</v>
      </c>
      <c r="F178">
        <f>(MAX(E$2:E178) - E178)/MAX(E$2:E178)</f>
        <v>0</v>
      </c>
      <c r="G178">
        <f t="shared" si="44"/>
        <v>0.1000061035156245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2.6000061035156201</v>
      </c>
      <c r="E179">
        <f t="shared" si="43"/>
        <v>1.1397194498102372</v>
      </c>
      <c r="F179">
        <f>(MAX(E$2:E179) - E179)/MAX(E$2:E179)</f>
        <v>0</v>
      </c>
      <c r="G179">
        <f t="shared" si="44"/>
        <v>2.7000122070312447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1.1397194498102372</v>
      </c>
      <c r="F180">
        <f>(MAX(E$2:E180) - E180)/MAX(E$2:E180)</f>
        <v>0</v>
      </c>
      <c r="G180">
        <f t="shared" si="44"/>
        <v>2.7000122070312447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-1</v>
      </c>
      <c r="E181">
        <f t="shared" si="43"/>
        <v>1.1351339494865946</v>
      </c>
      <c r="F181">
        <f>(MAX(E$2:E181) - E181)/MAX(E$2:E181)</f>
        <v>4.0233588401128555E-3</v>
      </c>
      <c r="G181">
        <f t="shared" si="44"/>
        <v>1.7000122070312447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1.1556040535562717</v>
      </c>
      <c r="F182">
        <f>(MAX(E$2:E182) - E182)/MAX(E$2:E182)</f>
        <v>0</v>
      </c>
      <c r="G182">
        <f t="shared" si="44"/>
        <v>6.1000061035156143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-1.3999938964843699</v>
      </c>
      <c r="E183">
        <f t="shared" si="43"/>
        <v>1.1489419728344676</v>
      </c>
      <c r="F183">
        <f>(MAX(E$2:E183) - E183)/MAX(E$2:E183)</f>
        <v>5.7650202085239291E-3</v>
      </c>
      <c r="G183">
        <f t="shared" si="44"/>
        <v>4.7000122070312447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1.1416416745143121</v>
      </c>
      <c r="F184">
        <f>(MAX(E$2:E184) - E184)/MAX(E$2:E184)</f>
        <v>1.2082320929034137E-2</v>
      </c>
      <c r="G184">
        <f t="shared" si="44"/>
        <v>3.1500091552734348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-0.850006103515625</v>
      </c>
      <c r="E185">
        <f t="shared" si="43"/>
        <v>1.1375973191160076</v>
      </c>
      <c r="F185">
        <f>(MAX(E$2:E185) - E185)/MAX(E$2:E185)</f>
        <v>1.5582096986290379E-2</v>
      </c>
      <c r="G185">
        <f t="shared" si="44"/>
        <v>2.3000030517578098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1.1375973191160076</v>
      </c>
      <c r="F186">
        <f>(MAX(E$2:E186) - E186)/MAX(E$2:E186)</f>
        <v>1.5582096986290379E-2</v>
      </c>
      <c r="G186">
        <f t="shared" si="44"/>
        <v>2.3000030517578098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-0.300003051757812</v>
      </c>
      <c r="E187">
        <f t="shared" si="43"/>
        <v>1.1362094038514488</v>
      </c>
      <c r="F187">
        <f>(MAX(E$2:E187) - E187)/MAX(E$2:E187)</f>
        <v>1.678312709715547E-2</v>
      </c>
      <c r="G187">
        <f t="shared" si="44"/>
        <v>1.9999999999999978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0.300003051757812</v>
      </c>
      <c r="E188">
        <f t="shared" si="43"/>
        <v>1.1375973207958252</v>
      </c>
      <c r="F188">
        <f>(MAX(E$2:E188) - E188)/MAX(E$2:E188)</f>
        <v>1.5582095532663064E-2</v>
      </c>
      <c r="G188">
        <f t="shared" si="44"/>
        <v>2.3000030517578098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1.178298845633367</v>
      </c>
      <c r="F189">
        <f>(MAX(E$2:E189) - E189)/MAX(E$2:E189)</f>
        <v>0</v>
      </c>
      <c r="G189">
        <f t="shared" si="44"/>
        <v>11.249999999999989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1.1829820385786134</v>
      </c>
      <c r="F190">
        <f>(MAX(E$2:E190) - E190)/MAX(E$2:E190)</f>
        <v>0</v>
      </c>
      <c r="G190">
        <f t="shared" si="44"/>
        <v>12.249999999999989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1.1829820385786134</v>
      </c>
      <c r="F191">
        <f>(MAX(E$2:E191) - E191)/MAX(E$2:E191)</f>
        <v>0</v>
      </c>
      <c r="G191">
        <f t="shared" si="44"/>
        <v>12.249999999999989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1.1883751405702485</v>
      </c>
      <c r="F192">
        <f>(MAX(E$2:E192) - E192)/MAX(E$2:E192)</f>
        <v>0</v>
      </c>
      <c r="G192">
        <f t="shared" si="44"/>
        <v>13.399993896484359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1.1937928291981499</v>
      </c>
      <c r="F193">
        <f>(MAX(E$2:E193) - E193)/MAX(E$2:E193)</f>
        <v>0</v>
      </c>
      <c r="G193">
        <f t="shared" si="44"/>
        <v>14.549987792968729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1.1992352165504412</v>
      </c>
      <c r="F194">
        <f>(MAX(E$2:E194) - E194)/MAX(E$2:E194)</f>
        <v>0</v>
      </c>
      <c r="G194">
        <f t="shared" si="44"/>
        <v>15.699981689453098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-6.25</v>
      </c>
      <c r="E195">
        <f t="shared" si="43"/>
        <v>1.1703696618729669</v>
      </c>
      <c r="F195">
        <f>(MAX(E$2:E195) - E195)/MAX(E$2:E195)</f>
        <v>2.406996915959914E-2</v>
      </c>
      <c r="G195">
        <f t="shared" si="44"/>
        <v>9.4499816894530984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1.1678742673101838</v>
      </c>
      <c r="F196">
        <f>(MAX(E$2:E196) - E196)/MAX(E$2:E196)</f>
        <v>2.6150790776863636E-2</v>
      </c>
      <c r="G196">
        <f t="shared" si="44"/>
        <v>8.8999786376952859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1.1644787306598845</v>
      </c>
      <c r="F197">
        <f>(MAX(E$2:E197) - E197)/MAX(E$2:E197)</f>
        <v>2.8982209170384875E-2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2.6000061035156201</v>
      </c>
      <c r="E198">
        <f t="shared" si="51"/>
        <v>1.1759792027333549</v>
      </c>
      <c r="F198">
        <f>(MAX(E$2:E198) - E198)/MAX(E$2:E198)</f>
        <v>1.9392370651006588E-2</v>
      </c>
      <c r="G198">
        <f t="shared" si="52"/>
        <v>1.8500061035156201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-3.75</v>
      </c>
      <c r="E199">
        <f t="shared" si="51"/>
        <v>1.1592282062001236</v>
      </c>
      <c r="F199">
        <f>(MAX(E$2:E199) - E199)/MAX(E$2:E199)</f>
        <v>3.3360436550050963E-2</v>
      </c>
      <c r="G199">
        <f t="shared" si="52"/>
        <v>-1.8999938964843799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1.150920394269233</v>
      </c>
      <c r="F200">
        <f>(MAX(E$2:E200) - E200)/MAX(E$2:E200)</f>
        <v>4.0288028248690134E-2</v>
      </c>
      <c r="G200">
        <f t="shared" si="52"/>
        <v>-3.79998779296875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1.1520032436512964</v>
      </c>
      <c r="F201">
        <f>(MAX(E$2:E201) - E201)/MAX(E$2:E201)</f>
        <v>3.9385078295987648E-2</v>
      </c>
      <c r="G201">
        <f t="shared" si="52"/>
        <v>-3.54998779296875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-2.45001220703125</v>
      </c>
      <c r="E202">
        <f t="shared" si="51"/>
        <v>1.141448874991458</v>
      </c>
      <c r="F202">
        <f>(MAX(E$2:E202) - E202)/MAX(E$2:E202)</f>
        <v>4.8185994508403142E-2</v>
      </c>
      <c r="G202">
        <f t="shared" si="52"/>
        <v>-6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1.141448874991458</v>
      </c>
      <c r="F203">
        <f>(MAX(E$2:E203) - E203)/MAX(E$2:E203)</f>
        <v>4.8185994508403142E-2</v>
      </c>
      <c r="G203">
        <f t="shared" si="52"/>
        <v>-6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1.1329438783394612</v>
      </c>
      <c r="F204">
        <f>(MAX(E$2:E204) - E204)/MAX(E$2:E204)</f>
        <v>5.5278011599479829E-2</v>
      </c>
      <c r="G204">
        <f t="shared" si="52"/>
        <v>-8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-0.300018310546875</v>
      </c>
      <c r="E205">
        <f t="shared" si="51"/>
        <v>1.1316839005865278</v>
      </c>
      <c r="F205">
        <f>(MAX(E$2:E205) - E205)/MAX(E$2:E205)</f>
        <v>5.6328662660710072E-2</v>
      </c>
      <c r="G205">
        <f t="shared" si="52"/>
        <v>-8.300018310546875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1.1366873173695238</v>
      </c>
      <c r="F206">
        <f>(MAX(E$2:E206) - E206)/MAX(E$2:E206)</f>
        <v>5.2156489667501832E-2</v>
      </c>
      <c r="G206">
        <f t="shared" si="52"/>
        <v>-7.100006103515625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1.1282586617372941</v>
      </c>
      <c r="F207">
        <f>(MAX(E$2:E207) - E207)/MAX(E$2:E207)</f>
        <v>5.9184848671563151E-2</v>
      </c>
      <c r="G207">
        <f t="shared" si="52"/>
        <v>-9.100006103515625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-2</v>
      </c>
      <c r="E208">
        <f t="shared" si="51"/>
        <v>1.1197504118556141</v>
      </c>
      <c r="F208">
        <f>(MAX(E$2:E208) - E208)/MAX(E$2:E208)</f>
        <v>6.6279578516266729E-2</v>
      </c>
      <c r="G208">
        <f t="shared" si="52"/>
        <v>-11.100006103515625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1.1197504118556141</v>
      </c>
      <c r="F209">
        <f>(MAX(E$2:E209) - E209)/MAX(E$2:E209)</f>
        <v>6.6279578516266729E-2</v>
      </c>
      <c r="G209">
        <f t="shared" si="52"/>
        <v>-11.100006103515625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1.121044072392521</v>
      </c>
      <c r="F210">
        <f>(MAX(E$2:E210) - E210)/MAX(E$2:E210)</f>
        <v>6.5200840568069962E-2</v>
      </c>
      <c r="G210">
        <f t="shared" si="52"/>
        <v>-10.800018310546875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1.118686843174608</v>
      </c>
      <c r="F211">
        <f>(MAX(E$2:E211) - E211)/MAX(E$2:E211)</f>
        <v>6.7166450971584898E-2</v>
      </c>
      <c r="G211">
        <f t="shared" si="52"/>
        <v>-11.350006103515625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1.1667322688463437</v>
      </c>
      <c r="F212">
        <f>(MAX(E$2:E212) - E212)/MAX(E$2:E212)</f>
        <v>2.7103063065135012E-2</v>
      </c>
      <c r="G212">
        <f t="shared" si="52"/>
        <v>-0.80000305175782493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3.6499938964843701</v>
      </c>
      <c r="E213">
        <f t="shared" si="51"/>
        <v>1.1836918347002818</v>
      </c>
      <c r="F213">
        <f>(MAX(E$2:E213) - E213)/MAX(E$2:E213)</f>
        <v>1.2961078557106884E-2</v>
      </c>
      <c r="G213">
        <f t="shared" si="52"/>
        <v>2.8499908447265452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0.69999694824218694</v>
      </c>
      <c r="E214">
        <f t="shared" si="51"/>
        <v>1.1869449378296881</v>
      </c>
      <c r="F214">
        <f>(MAX(E$2:E214) - E214)/MAX(E$2:E214)</f>
        <v>1.0248430458960019E-2</v>
      </c>
      <c r="G214">
        <f t="shared" si="52"/>
        <v>3.5499877929687322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1.205497771671141</v>
      </c>
      <c r="F215">
        <f>(MAX(E$2:E215) - E215)/MAX(E$2:E215)</f>
        <v>0</v>
      </c>
      <c r="G215">
        <f t="shared" si="52"/>
        <v>7.5499877929687322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1.49999999999997</v>
      </c>
      <c r="E216">
        <f t="shared" si="51"/>
        <v>1.2124710911494239</v>
      </c>
      <c r="F216">
        <f>(MAX(E$2:E216) - E216)/MAX(E$2:E216)</f>
        <v>0</v>
      </c>
      <c r="G216">
        <f t="shared" si="52"/>
        <v>9.049987792968702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-2.9000244140625</v>
      </c>
      <c r="E217">
        <f t="shared" si="51"/>
        <v>1.1993075926674577</v>
      </c>
      <c r="F217">
        <f>(MAX(E$2:E217) - E217)/MAX(E$2:E217)</f>
        <v>1.0856752443876558E-2</v>
      </c>
      <c r="G217">
        <f t="shared" si="52"/>
        <v>6.149963378906202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1.2026573828400806</v>
      </c>
      <c r="F218">
        <f>(MAX(E$2:E218) - E218)/MAX(E$2:E218)</f>
        <v>8.093973028288735E-3</v>
      </c>
      <c r="G218">
        <f t="shared" si="52"/>
        <v>6.899963378906202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1.2060272072383338</v>
      </c>
      <c r="F219">
        <f>(MAX(E$2:E219) - E219)/MAX(E$2:E219)</f>
        <v>5.3146701460578885E-3</v>
      </c>
      <c r="G219">
        <f t="shared" si="52"/>
        <v>7.649963378906202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1.2199647003101408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-6.70001220703125</v>
      </c>
      <c r="E221">
        <f t="shared" si="51"/>
        <v>1.1890402367394499</v>
      </c>
      <c r="F221">
        <f>(MAX(E$2:E221) - E221)/MAX(E$2:E221)</f>
        <v>2.5348654401909535E-2</v>
      </c>
      <c r="G221">
        <f t="shared" si="52"/>
        <v>-3.5500183105468799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0.850006103515625</v>
      </c>
      <c r="E222">
        <f t="shared" si="51"/>
        <v>1.1928859071530689</v>
      </c>
      <c r="F222">
        <f>(MAX(E$2:E222) - E222)/MAX(E$2:E222)</f>
        <v>2.2196374329673599E-2</v>
      </c>
      <c r="G222">
        <f t="shared" si="52"/>
        <v>-2.7000122070312549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-0.850006103515625</v>
      </c>
      <c r="E223">
        <f t="shared" si="51"/>
        <v>1.1890285334227717</v>
      </c>
      <c r="F223">
        <f>(MAX(E$2:E223) - E223)/MAX(E$2:E223)</f>
        <v>2.5358247562002802E-2</v>
      </c>
      <c r="G223">
        <f t="shared" si="52"/>
        <v>-3.5500183105468799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1.195862745496211</v>
      </c>
      <c r="F224">
        <f>(MAX(E$2:E224) - E224)/MAX(E$2:E224)</f>
        <v>1.975627229853669E-2</v>
      </c>
      <c r="G224">
        <f t="shared" si="52"/>
        <v>-2.0000305175781299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1.22164033035729</v>
      </c>
      <c r="F225">
        <f>(MAX(E$2:E225) - E225)/MAX(E$2:E225)</f>
        <v>0</v>
      </c>
      <c r="G225">
        <f t="shared" si="52"/>
        <v>3.6499633789062398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-2.25</v>
      </c>
      <c r="E226">
        <f t="shared" si="51"/>
        <v>1.2111093924759455</v>
      </c>
      <c r="F226">
        <f>(MAX(E$2:E226) - E226)/MAX(E$2:E226)</f>
        <v>8.6203259827420387E-3</v>
      </c>
      <c r="G226">
        <f t="shared" si="52"/>
        <v>1.3999633789062398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4.6500091552734304</v>
      </c>
      <c r="E227">
        <f t="shared" si="51"/>
        <v>1.2331118879522369</v>
      </c>
      <c r="F227">
        <f>(MAX(E$2:E227) - E227)/MAX(E$2:E227)</f>
        <v>0</v>
      </c>
      <c r="G227">
        <f t="shared" si="52"/>
        <v>6.0499725341796697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1.2340878118810035</v>
      </c>
      <c r="F228">
        <f>(MAX(E$2:E228) - E228)/MAX(E$2:E228)</f>
        <v>0</v>
      </c>
      <c r="G228">
        <f t="shared" si="52"/>
        <v>6.2499694824218563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6.45001220703125</v>
      </c>
      <c r="E229">
        <f t="shared" si="51"/>
        <v>1.264748778026096</v>
      </c>
      <c r="F229">
        <f>(MAX(E$2:E229) - E229)/MAX(E$2:E229)</f>
        <v>0</v>
      </c>
      <c r="G229">
        <f t="shared" si="52"/>
        <v>12.699981689453107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0.649993896484375</v>
      </c>
      <c r="E230">
        <f t="shared" si="51"/>
        <v>1.2679319443335251</v>
      </c>
      <c r="F230">
        <f>(MAX(E$2:E230) - E230)/MAX(E$2:E230)</f>
        <v>0</v>
      </c>
      <c r="G230">
        <f t="shared" si="52"/>
        <v>13.349975585937482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-4.25</v>
      </c>
      <c r="E231">
        <f t="shared" si="51"/>
        <v>1.2464801728545289</v>
      </c>
      <c r="F231">
        <f>(MAX(E$2:E231) - E231)/MAX(E$2:E231)</f>
        <v>1.6918708906156651E-2</v>
      </c>
      <c r="G231">
        <f t="shared" si="52"/>
        <v>9.0999755859374822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1.1000061035156199</v>
      </c>
      <c r="E232">
        <f t="shared" si="51"/>
        <v>1.2519017626516915</v>
      </c>
      <c r="F232">
        <f>(MAX(E$2:E232) - E232)/MAX(E$2:E232)</f>
        <v>1.2642777677046113E-2</v>
      </c>
      <c r="G232">
        <f t="shared" si="52"/>
        <v>10.199981689453102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-4.1500091552734304</v>
      </c>
      <c r="E233">
        <f t="shared" si="51"/>
        <v>1.2305296878205985</v>
      </c>
      <c r="F233">
        <f>(MAX(E$2:E233) - E233)/MAX(E$2:E233)</f>
        <v>2.9498630963656895E-2</v>
      </c>
      <c r="G233">
        <f t="shared" si="52"/>
        <v>6.0499725341796715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-1.44999694824218</v>
      </c>
      <c r="E234">
        <f t="shared" si="51"/>
        <v>1.2231837985654193</v>
      </c>
      <c r="F234">
        <f>(MAX(E$2:E234) - E234)/MAX(E$2:E234)</f>
        <v>3.5292229971875345E-2</v>
      </c>
      <c r="G234">
        <f t="shared" si="52"/>
        <v>4.5999755859374911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1.2192814333915842</v>
      </c>
      <c r="F235">
        <f>(MAX(E$2:E235) - E235)/MAX(E$2:E235)</f>
        <v>3.8369970217536763E-2</v>
      </c>
      <c r="G235">
        <f t="shared" si="52"/>
        <v>3.8499755859374911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-9.99908447265625E-2</v>
      </c>
      <c r="E236">
        <f t="shared" si="51"/>
        <v>1.2187661168546526</v>
      </c>
      <c r="F236">
        <f>(MAX(E$2:E236) - E236)/MAX(E$2:E236)</f>
        <v>3.8776393085289705E-2</v>
      </c>
      <c r="G236">
        <f t="shared" si="52"/>
        <v>3.7499847412109286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5.0999908447265598</v>
      </c>
      <c r="E237">
        <f t="shared" si="51"/>
        <v>1.2450385109387816</v>
      </c>
      <c r="F237">
        <f>(MAX(E$2:E237) - E237)/MAX(E$2:E237)</f>
        <v>1.8055727278625484E-2</v>
      </c>
      <c r="G237">
        <f t="shared" si="52"/>
        <v>8.8499755859374893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6.6999969482421804</v>
      </c>
      <c r="E238">
        <f t="shared" si="51"/>
        <v>1.2800307950853702</v>
      </c>
      <c r="F238">
        <f>(MAX(E$2:E238) - E238)/MAX(E$2:E238)</f>
        <v>0</v>
      </c>
      <c r="G238">
        <f t="shared" si="52"/>
        <v>15.54997253417967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-0.899993896484375</v>
      </c>
      <c r="E239">
        <f t="shared" si="51"/>
        <v>1.2753534210435657</v>
      </c>
      <c r="F239">
        <f>(MAX(E$2:E239) - E239)/MAX(E$2:E239)</f>
        <v>3.6541105571546101E-3</v>
      </c>
      <c r="G239">
        <f t="shared" si="52"/>
        <v>14.649978637695295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7.04998779296875</v>
      </c>
      <c r="E240">
        <f t="shared" si="51"/>
        <v>1.3116013420444856</v>
      </c>
      <c r="F240">
        <f>(MAX(E$2:E240) - E240)/MAX(E$2:E240)</f>
        <v>0</v>
      </c>
      <c r="G240">
        <f t="shared" si="52"/>
        <v>21.699966430664045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1.3116013420444856</v>
      </c>
      <c r="F241">
        <f>(MAX(E$2:E241) - E241)/MAX(E$2:E241)</f>
        <v>0</v>
      </c>
      <c r="G241">
        <f t="shared" si="52"/>
        <v>21.699966430664045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-5.00030517578125E-2</v>
      </c>
      <c r="E242">
        <f t="shared" si="51"/>
        <v>1.3113393205059052</v>
      </c>
      <c r="F242">
        <f>(MAX(E$2:E242) - E242)/MAX(E$2:E242)</f>
        <v>1.9977224037604879E-4</v>
      </c>
      <c r="G242">
        <f t="shared" si="52"/>
        <v>-5.00030517578125E-2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-0.150009155273437</v>
      </c>
      <c r="E243">
        <f t="shared" si="51"/>
        <v>1.3105548247340801</v>
      </c>
      <c r="F243">
        <f>(MAX(E$2:E243) - E243)/MAX(E$2:E243)</f>
        <v>7.9789283287422014E-4</v>
      </c>
      <c r="G243">
        <f t="shared" si="52"/>
        <v>-0.2000122070312495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0.850006103515625</v>
      </c>
      <c r="E244">
        <f t="shared" si="51"/>
        <v>1.3149956292848217</v>
      </c>
      <c r="F244">
        <f>(MAX(E$2:E244) - E244)/MAX(E$2:E244)</f>
        <v>0</v>
      </c>
      <c r="G244">
        <f t="shared" si="52"/>
        <v>0.64999389648437544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-3</v>
      </c>
      <c r="E245">
        <f t="shared" si="51"/>
        <v>1.2997409673882991</v>
      </c>
      <c r="F245">
        <f>(MAX(E$2:E245) - E245)/MAX(E$2:E245)</f>
        <v>1.1600541900522541E-2</v>
      </c>
      <c r="G245">
        <f t="shared" si="52"/>
        <v>-2.3500061035156246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0.69999694824218694</v>
      </c>
      <c r="E246">
        <f t="shared" si="51"/>
        <v>1.3032516081606687</v>
      </c>
      <c r="F246">
        <f>(MAX(E$2:E246) - E246)/MAX(E$2:E246)</f>
        <v>8.9308442268665311E-3</v>
      </c>
      <c r="G246">
        <f t="shared" si="52"/>
        <v>-1.6500091552734375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1.3058039476167607</v>
      </c>
      <c r="F247">
        <f>(MAX(E$2:E247) - E247)/MAX(E$2:E247)</f>
        <v>6.9898952234997763E-3</v>
      </c>
      <c r="G247">
        <f t="shared" si="52"/>
        <v>-1.1500091552734375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-2.19999694824218</v>
      </c>
      <c r="E248">
        <f t="shared" si="51"/>
        <v>1.2945207082416488</v>
      </c>
      <c r="F248">
        <f>(MAX(E$2:E248) - E248)/MAX(E$2:E248)</f>
        <v>1.5570333913815751E-2</v>
      </c>
      <c r="G248">
        <f t="shared" si="52"/>
        <v>-3.3500061035156175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1.3258732323097322</v>
      </c>
      <c r="F249">
        <f>(MAX(E$2:E249) - E249)/MAX(E$2:E249)</f>
        <v>0</v>
      </c>
      <c r="G249">
        <f t="shared" si="52"/>
        <v>2.6999969482421924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-1</v>
      </c>
      <c r="E250">
        <f t="shared" si="51"/>
        <v>1.3206553975290449</v>
      </c>
      <c r="F250">
        <f>(MAX(E$2:E250) - E250)/MAX(E$2:E250)</f>
        <v>3.9353949182589359E-3</v>
      </c>
      <c r="G250">
        <f t="shared" si="52"/>
        <v>1.6999969482421924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-1.6499938964843699</v>
      </c>
      <c r="E251">
        <f t="shared" si="51"/>
        <v>1.3120442651242317</v>
      </c>
      <c r="F251">
        <f>(MAX(E$2:E251) - E251)/MAX(E$2:E251)</f>
        <v>1.0430082490925495E-2</v>
      </c>
      <c r="G251">
        <f t="shared" si="52"/>
        <v>5.0003051757822492E-2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2.19999694824218</v>
      </c>
      <c r="E252">
        <f t="shared" si="51"/>
        <v>1.3236952020367678</v>
      </c>
      <c r="F252">
        <f>(MAX(E$2:E252) - E252)/MAX(E$2:E252)</f>
        <v>1.6427138129715025E-3</v>
      </c>
      <c r="G252">
        <f t="shared" si="52"/>
        <v>2.2500000000000027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1.3165738806016281</v>
      </c>
      <c r="F253">
        <f>(MAX(E$2:E253) - E253)/MAX(E$2:E253)</f>
        <v>7.0137562788745974E-3</v>
      </c>
      <c r="G253">
        <f t="shared" si="52"/>
        <v>0.94999694824219261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-4</v>
      </c>
      <c r="E254">
        <f t="shared" si="51"/>
        <v>1.2947800561323484</v>
      </c>
      <c r="F254">
        <f>(MAX(E$2:E254) - E254)/MAX(E$2:E254)</f>
        <v>2.3451092773943468E-2</v>
      </c>
      <c r="G254">
        <f t="shared" si="52"/>
        <v>-3.0500030517578072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2.1499938964843701</v>
      </c>
      <c r="E255">
        <f t="shared" si="51"/>
        <v>1.3060140914737188</v>
      </c>
      <c r="F255">
        <f>(MAX(E$2:E255) - E255)/MAX(E$2:E255)</f>
        <v>1.4978159564634871E-2</v>
      </c>
      <c r="G255">
        <f t="shared" si="52"/>
        <v>-0.90000915527343706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-1.20001220703125</v>
      </c>
      <c r="E256">
        <f t="shared" si="51"/>
        <v>1.2995908479066582</v>
      </c>
      <c r="F256">
        <f>(MAX(E$2:E256) - E256)/MAX(E$2:E256)</f>
        <v>1.9822697798407795E-2</v>
      </c>
      <c r="G256">
        <f t="shared" si="52"/>
        <v>-2.1000213623046871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1.2895105612684179</v>
      </c>
      <c r="F257">
        <f>(MAX(E$2:E257) - E257)/MAX(E$2:E257)</f>
        <v>2.7425450755928494E-2</v>
      </c>
      <c r="G257">
        <f t="shared" si="52"/>
        <v>-4.050018310546867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3.1499938964843701</v>
      </c>
      <c r="E258">
        <f t="shared" si="51"/>
        <v>1.305667791796191</v>
      </c>
      <c r="F258">
        <f>(MAX(E$2:E258) - E258)/MAX(E$2:E258)</f>
        <v>1.5239345678879437E-2</v>
      </c>
      <c r="G258">
        <f t="shared" si="52"/>
        <v>-0.90002441406249689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-0.95001220703125</v>
      </c>
      <c r="E259">
        <f t="shared" si="51"/>
        <v>1.3008131005515546</v>
      </c>
      <c r="F259">
        <f>(MAX(E$2:E259) - E259)/MAX(E$2:E259)</f>
        <v>1.8900850509306729E-2</v>
      </c>
      <c r="G259">
        <f t="shared" si="52"/>
        <v>-1.8500366210937469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0.65000915527343694</v>
      </c>
      <c r="E260">
        <f t="shared" ref="E260:E323" si="54">(D260/C260*$G$2+1)*E259*$H$2+(1-$H$2)*E259</f>
        <v>1.3041295311924399</v>
      </c>
      <c r="F260">
        <f>(MAX(E$2:E260) - E260)/MAX(E$2:E260)</f>
        <v>1.6399532464663882E-2</v>
      </c>
      <c r="G260">
        <f t="shared" si="52"/>
        <v>-1.2000274658203098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-1.1000061035156199</v>
      </c>
      <c r="E261">
        <f t="shared" si="54"/>
        <v>1.29846727953838</v>
      </c>
      <c r="F261">
        <f>(MAX(E$2:E261) - E261)/MAX(E$2:E261)</f>
        <v>2.0670115440531014E-2</v>
      </c>
      <c r="G261">
        <f t="shared" ref="G261:G324" si="55">IF(A261&lt;&gt;A260, D261, D261+G260)</f>
        <v>-2.3000335693359295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1.44999694824218</v>
      </c>
      <c r="E262">
        <f t="shared" si="54"/>
        <v>1.3058986932844496</v>
      </c>
      <c r="F262">
        <f>(MAX(E$2:E262) - E262)/MAX(E$2:E262)</f>
        <v>1.5065195177434876E-2</v>
      </c>
      <c r="G262">
        <f t="shared" si="55"/>
        <v>-0.85003662109374956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1.44999694824218</v>
      </c>
      <c r="E263">
        <f t="shared" si="54"/>
        <v>1.3133726386453974</v>
      </c>
      <c r="F263">
        <f>(MAX(E$2:E263) - E263)/MAX(E$2:E263)</f>
        <v>9.4281967232705561E-3</v>
      </c>
      <c r="G263">
        <f t="shared" si="55"/>
        <v>1.44999694824218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5.00030517578125E-2</v>
      </c>
      <c r="E264">
        <f t="shared" si="54"/>
        <v>1.3136332940581406</v>
      </c>
      <c r="F264">
        <f>(MAX(E$2:E264) - E264)/MAX(E$2:E264)</f>
        <v>9.2316052193535166E-3</v>
      </c>
      <c r="G264">
        <f t="shared" si="55"/>
        <v>1.4999999999999925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-1.90000915527343</v>
      </c>
      <c r="E265">
        <f t="shared" si="54"/>
        <v>1.3034269110450538</v>
      </c>
      <c r="F265">
        <f>(MAX(E$2:E265) - E265)/MAX(E$2:E265)</f>
        <v>1.6929462574318554E-2</v>
      </c>
      <c r="G265">
        <f t="shared" si="55"/>
        <v>-0.4000091552734375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-0.20001220703125</v>
      </c>
      <c r="E266">
        <f t="shared" si="54"/>
        <v>1.3023662692536107</v>
      </c>
      <c r="F266">
        <f>(MAX(E$2:E266) - E266)/MAX(E$2:E266)</f>
        <v>1.7729419738847379E-2</v>
      </c>
      <c r="G266">
        <f t="shared" si="55"/>
        <v>-0.6000213623046875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-6.6000061035156197</v>
      </c>
      <c r="E267">
        <f t="shared" si="54"/>
        <v>1.2666018806623545</v>
      </c>
      <c r="F267">
        <f>(MAX(E$2:E267) - E267)/MAX(E$2:E267)</f>
        <v>4.4703633954600856E-2</v>
      </c>
      <c r="G267">
        <f t="shared" si="55"/>
        <v>-7.2000274658203072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0.90000915527343694</v>
      </c>
      <c r="E268">
        <f t="shared" si="54"/>
        <v>1.2712989866033486</v>
      </c>
      <c r="F268">
        <f>(MAX(E$2:E268) - E268)/MAX(E$2:E268)</f>
        <v>4.1160983098899082E-2</v>
      </c>
      <c r="G268">
        <f t="shared" si="55"/>
        <v>-6.3000183105468706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3.5999908447265598</v>
      </c>
      <c r="E269">
        <f t="shared" si="54"/>
        <v>1.2905336860058285</v>
      </c>
      <c r="F269">
        <f>(MAX(E$2:E269) - E269)/MAX(E$2:E269)</f>
        <v>2.6653789700800099E-2</v>
      </c>
      <c r="G269">
        <f t="shared" si="55"/>
        <v>-2.7000274658203107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0.399993896484375</v>
      </c>
      <c r="E270">
        <f t="shared" si="54"/>
        <v>1.2926541193611421</v>
      </c>
      <c r="F270">
        <f>(MAX(E$2:E270) - E270)/MAX(E$2:E270)</f>
        <v>2.5054516630312329E-2</v>
      </c>
      <c r="G270">
        <f t="shared" si="55"/>
        <v>-2.3000335693359357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2.1000061035156201</v>
      </c>
      <c r="E271">
        <f t="shared" si="54"/>
        <v>1.3038278604359363</v>
      </c>
      <c r="F271">
        <f>(MAX(E$2:E271) - E271)/MAX(E$2:E271)</f>
        <v>1.6627058557771617E-2</v>
      </c>
      <c r="G271">
        <f t="shared" si="55"/>
        <v>-0.20002746582031561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1.3038278604359363</v>
      </c>
      <c r="F272">
        <f>(MAX(E$2:E272) - E272)/MAX(E$2:E272)</f>
        <v>1.6627058557771617E-2</v>
      </c>
      <c r="G272">
        <f t="shared" si="55"/>
        <v>-0.20002746582031561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2.19999694824218</v>
      </c>
      <c r="E273">
        <f t="shared" si="54"/>
        <v>1.3160424763638059</v>
      </c>
      <c r="F273">
        <f>(MAX(E$2:E273) - E273)/MAX(E$2:E273)</f>
        <v>7.4145519393288275E-3</v>
      </c>
      <c r="G273">
        <f t="shared" si="55"/>
        <v>1.9999694824218643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-4.1999969482421804</v>
      </c>
      <c r="E274">
        <f t="shared" si="54"/>
        <v>1.2918662635349942</v>
      </c>
      <c r="F274">
        <f>(MAX(E$2:E274) - E274)/MAX(E$2:E274)</f>
        <v>2.5648733186577923E-2</v>
      </c>
      <c r="G274">
        <f t="shared" si="55"/>
        <v>-2.2000274658203161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1.40000915527343</v>
      </c>
      <c r="E275">
        <f t="shared" si="54"/>
        <v>1.2997322451272517</v>
      </c>
      <c r="F275">
        <f>(MAX(E$2:E275) - E275)/MAX(E$2:E275)</f>
        <v>1.9716053198345122E-2</v>
      </c>
      <c r="G275">
        <f t="shared" si="55"/>
        <v>-0.8000183105468861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-3.8500061035156201</v>
      </c>
      <c r="E276">
        <f t="shared" si="54"/>
        <v>1.2774997652535613</v>
      </c>
      <c r="F276">
        <f>(MAX(E$2:E276) - E276)/MAX(E$2:E276)</f>
        <v>3.6484232336376564E-2</v>
      </c>
      <c r="G276">
        <f t="shared" si="55"/>
        <v>-4.6500244140625062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1.2674770603120247</v>
      </c>
      <c r="F277">
        <f>(MAX(E$2:E277) - E277)/MAX(E$2:E277)</f>
        <v>4.4043556031355055E-2</v>
      </c>
      <c r="G277">
        <f t="shared" si="55"/>
        <v>-6.4500274658203161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-9.3999938964843697</v>
      </c>
      <c r="E278">
        <f t="shared" si="54"/>
        <v>1.2121815325339242</v>
      </c>
      <c r="F278">
        <f>(MAX(E$2:E278) - E278)/MAX(E$2:E278)</f>
        <v>8.5748544434939511E-2</v>
      </c>
      <c r="G278">
        <f t="shared" si="55"/>
        <v>-15.850021362304686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5.1500091552734304</v>
      </c>
      <c r="E279">
        <f t="shared" si="54"/>
        <v>1.2405615245449033</v>
      </c>
      <c r="F279">
        <f>(MAX(E$2:E279) - E279)/MAX(E$2:E279)</f>
        <v>6.4343789199373128E-2</v>
      </c>
      <c r="G279">
        <f t="shared" si="55"/>
        <v>-10.700012207031255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3.6000061035156201</v>
      </c>
      <c r="E280">
        <f t="shared" si="54"/>
        <v>1.260645085342059</v>
      </c>
      <c r="F280">
        <f>(MAX(E$2:E280) - E280)/MAX(E$2:E280)</f>
        <v>4.9196367630141208E-2</v>
      </c>
      <c r="G280">
        <f t="shared" si="55"/>
        <v>-7.1000061035156357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1.2804537632607458</v>
      </c>
      <c r="F281">
        <f>(MAX(E$2:E281) - E281)/MAX(E$2:E281)</f>
        <v>3.4256268202853456E-2</v>
      </c>
      <c r="G281">
        <f t="shared" si="55"/>
        <v>-3.5500030517578258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-2.0999908447265598</v>
      </c>
      <c r="E282">
        <f t="shared" si="54"/>
        <v>1.2683780058376695</v>
      </c>
      <c r="F282">
        <f>(MAX(E$2:E282) - E282)/MAX(E$2:E282)</f>
        <v>4.3364044971255213E-2</v>
      </c>
      <c r="G282">
        <f t="shared" si="55"/>
        <v>-5.6499938964843857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-3.15000915527343</v>
      </c>
      <c r="E283">
        <f t="shared" si="54"/>
        <v>1.250292790937781</v>
      </c>
      <c r="F283">
        <f>(MAX(E$2:E283) - E283)/MAX(E$2:E283)</f>
        <v>5.7004274262545132E-2</v>
      </c>
      <c r="G283">
        <f t="shared" si="55"/>
        <v>-8.8000030517578161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1.2576152669664895</v>
      </c>
      <c r="F284">
        <f>(MAX(E$2:E284) - E284)/MAX(E$2:E284)</f>
        <v>5.1481516995658907E-2</v>
      </c>
      <c r="G284">
        <f t="shared" si="55"/>
        <v>-7.5000000000000062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2.94999694824218</v>
      </c>
      <c r="E285">
        <f t="shared" si="54"/>
        <v>1.2749951086472131</v>
      </c>
      <c r="F285">
        <f>(MAX(E$2:E285) - E285)/MAX(E$2:E285)</f>
        <v>3.8373294235593748E-2</v>
      </c>
      <c r="G285">
        <f t="shared" si="55"/>
        <v>-4.5500030517578267</v>
      </c>
      <c r="H285">
        <f t="shared" si="56"/>
        <v>-12.655000000000001</v>
      </c>
    </row>
    <row r="286" spans="1:8" x14ac:dyDescent="0.3">
      <c r="A286">
        <v>2</v>
      </c>
      <c r="B286">
        <v>2008</v>
      </c>
      <c r="C286">
        <v>220.65</v>
      </c>
      <c r="D286">
        <v>-3.0500030517578098</v>
      </c>
      <c r="E286">
        <f t="shared" si="54"/>
        <v>1.2573887173787883</v>
      </c>
      <c r="F286">
        <f>(MAX(E$2:E286) - E286)/MAX(E$2:E286)</f>
        <v>5.1652385207023671E-2</v>
      </c>
      <c r="G286">
        <f t="shared" si="55"/>
        <v>-3.0500030517578098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-3.15000915527343</v>
      </c>
      <c r="E287">
        <f t="shared" si="54"/>
        <v>1.2396451066814373</v>
      </c>
      <c r="F287">
        <f>(MAX(E$2:E287) - E287)/MAX(E$2:E287)</f>
        <v>6.5034969804829298E-2</v>
      </c>
      <c r="G287">
        <f t="shared" si="55"/>
        <v>-6.2000122070312393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1.2451078568427729</v>
      </c>
      <c r="F288">
        <f>(MAX(E$2:E288) - E288)/MAX(E$2:E288)</f>
        <v>6.0914854828362647E-2</v>
      </c>
      <c r="G288">
        <f t="shared" si="55"/>
        <v>-5.2000122070312393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1.2494973318986027</v>
      </c>
      <c r="F289">
        <f>(MAX(E$2:E289) - E289)/MAX(E$2:E289)</f>
        <v>5.7604225313515972E-2</v>
      </c>
      <c r="G289">
        <f t="shared" si="55"/>
        <v>-4.4000091552734277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-0.80000305175781194</v>
      </c>
      <c r="E290">
        <f t="shared" si="54"/>
        <v>1.2450923822867657</v>
      </c>
      <c r="F290">
        <f>(MAX(E$2:E290) - E290)/MAX(E$2:E290)</f>
        <v>6.0926526046719096E-2</v>
      </c>
      <c r="G290">
        <f t="shared" si="55"/>
        <v>-5.2000122070312393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-0.80000305175781194</v>
      </c>
      <c r="E291">
        <f t="shared" si="54"/>
        <v>1.2407029617845855</v>
      </c>
      <c r="F291">
        <f>(MAX(E$2:E291) - E291)/MAX(E$2:E291)</f>
        <v>6.4237114416116667E-2</v>
      </c>
      <c r="G291">
        <f t="shared" si="55"/>
        <v>-6.000015258789051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6.70001220703125</v>
      </c>
      <c r="E292">
        <f t="shared" si="54"/>
        <v>1.278313524575651</v>
      </c>
      <c r="F292">
        <f>(MAX(E$2:E292) - E292)/MAX(E$2:E292)</f>
        <v>3.5870478847536615E-2</v>
      </c>
      <c r="G292">
        <f t="shared" si="55"/>
        <v>0.69999694824219905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0.649993896484375</v>
      </c>
      <c r="E293">
        <f t="shared" si="54"/>
        <v>1.2820805547221399</v>
      </c>
      <c r="F293">
        <f>(MAX(E$2:E293) - E293)/MAX(E$2:E293)</f>
        <v>3.3029309680913797E-2</v>
      </c>
      <c r="G293">
        <f t="shared" si="55"/>
        <v>1.349990844726574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2.8000030517578098</v>
      </c>
      <c r="E294">
        <f t="shared" si="54"/>
        <v>1.2982566469023633</v>
      </c>
      <c r="F294">
        <f>(MAX(E$2:E294) - E294)/MAX(E$2:E294)</f>
        <v>2.0828978769908135E-2</v>
      </c>
      <c r="G294">
        <f t="shared" si="55"/>
        <v>4.1499938964843839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-4.1999969482421804</v>
      </c>
      <c r="E295">
        <f t="shared" si="54"/>
        <v>1.2736864110833734</v>
      </c>
      <c r="F295">
        <f>(MAX(E$2:E295) - E295)/MAX(E$2:E295)</f>
        <v>3.9360340004335796E-2</v>
      </c>
      <c r="G295">
        <f t="shared" si="55"/>
        <v>-5.0003051757796513E-2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1.2847755772510403</v>
      </c>
      <c r="F296">
        <f>(MAX(E$2:E296) - E296)/MAX(E$2:E296)</f>
        <v>3.0996670011278444E-2</v>
      </c>
      <c r="G296">
        <f t="shared" si="55"/>
        <v>1.8999938964843834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1.284491915562701</v>
      </c>
      <c r="F297">
        <f>(MAX(E$2:E297) - E297)/MAX(E$2:E297)</f>
        <v>3.1210613306479534E-2</v>
      </c>
      <c r="G297">
        <f t="shared" si="55"/>
        <v>1.8499908447265709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3</v>
      </c>
      <c r="E298">
        <f t="shared" si="54"/>
        <v>1.3013171877259067</v>
      </c>
      <c r="F298">
        <f>(MAX(E$2:E298) - E298)/MAX(E$2:E298)</f>
        <v>1.8520657922211598E-2</v>
      </c>
      <c r="G298">
        <f t="shared" si="55"/>
        <v>4.8499908447265714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1.2898227945292826</v>
      </c>
      <c r="F299">
        <f>(MAX(E$2:E299) - E299)/MAX(E$2:E299)</f>
        <v>2.7189958211652002E-2</v>
      </c>
      <c r="G299">
        <f t="shared" si="55"/>
        <v>2.8499908447265714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1.2798430082910184</v>
      </c>
      <c r="F300">
        <f>(MAX(E$2:E300) - E300)/MAX(E$2:E300)</f>
        <v>3.4716911765785514E-2</v>
      </c>
      <c r="G300">
        <f t="shared" si="55"/>
        <v>1.0999908447265714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1.2929477283534756</v>
      </c>
      <c r="F301">
        <f>(MAX(E$2:E301) - E301)/MAX(E$2:E301)</f>
        <v>2.4833070880312481E-2</v>
      </c>
      <c r="G301">
        <f t="shared" si="55"/>
        <v>3.3999938964843812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1.3029694346983836</v>
      </c>
      <c r="F302">
        <f>(MAX(E$2:E302) - E302)/MAX(E$2:E302)</f>
        <v>1.7274500346801006E-2</v>
      </c>
      <c r="G302">
        <f t="shared" si="55"/>
        <v>5.1499938964843812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1.3137857843124634</v>
      </c>
      <c r="F303">
        <f>(MAX(E$2:E303) - E303)/MAX(E$2:E303)</f>
        <v>9.1165940323057176E-3</v>
      </c>
      <c r="G303">
        <f t="shared" si="55"/>
        <v>7.0499877929687509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2.20001220703125</v>
      </c>
      <c r="E304">
        <f t="shared" si="54"/>
        <v>1.3263672850451371</v>
      </c>
      <c r="F304">
        <f>(MAX(E$2:E304) - E304)/MAX(E$2:E304)</f>
        <v>0</v>
      </c>
      <c r="G304">
        <f t="shared" si="55"/>
        <v>9.25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0.69999694824218694</v>
      </c>
      <c r="E305">
        <f t="shared" si="54"/>
        <v>1.3304070263287959</v>
      </c>
      <c r="F305">
        <f>(MAX(E$2:E305) - E305)/MAX(E$2:E305)</f>
        <v>0</v>
      </c>
      <c r="G305">
        <f t="shared" si="55"/>
        <v>9.9499969482421875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1.3373960179464253</v>
      </c>
      <c r="F306">
        <f>(MAX(E$2:E306) - E306)/MAX(E$2:E306)</f>
        <v>0</v>
      </c>
      <c r="G306">
        <f t="shared" si="55"/>
        <v>11.149993896484368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-5.3999938964843697</v>
      </c>
      <c r="E307">
        <f t="shared" si="54"/>
        <v>1.3047797955062845</v>
      </c>
      <c r="F307">
        <f>(MAX(E$2:E307) - E307)/MAX(E$2:E307)</f>
        <v>2.4387856702476965E-2</v>
      </c>
      <c r="G307">
        <f t="shared" si="55"/>
        <v>-5.3999938964843697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1.6499938964843699</v>
      </c>
      <c r="E308">
        <f t="shared" si="54"/>
        <v>1.3144307976159666</v>
      </c>
      <c r="F308">
        <f>(MAX(E$2:E308) - E308)/MAX(E$2:E308)</f>
        <v>1.7171593172321403E-2</v>
      </c>
      <c r="G308">
        <f t="shared" si="55"/>
        <v>-3.75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1</v>
      </c>
      <c r="E309">
        <f t="shared" si="54"/>
        <v>1.3203324442084086</v>
      </c>
      <c r="F309">
        <f>(MAX(E$2:E309) - E309)/MAX(E$2:E309)</f>
        <v>1.275880405582324E-2</v>
      </c>
      <c r="G309">
        <f t="shared" si="55"/>
        <v>-2.75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1.323595141248102</v>
      </c>
      <c r="F310">
        <f>(MAX(E$2:E310) - E310)/MAX(E$2:E310)</f>
        <v>1.0319214737542425E-2</v>
      </c>
      <c r="G310">
        <f t="shared" si="55"/>
        <v>-2.1999969482421879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5.3499908447265598</v>
      </c>
      <c r="E311">
        <f t="shared" si="54"/>
        <v>1.355750326093166</v>
      </c>
      <c r="F311">
        <f>(MAX(E$2:E311) - E311)/MAX(E$2:E311)</f>
        <v>0</v>
      </c>
      <c r="G311">
        <f t="shared" si="55"/>
        <v>3.1499938964843719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-3.19999694824218</v>
      </c>
      <c r="E312">
        <f t="shared" si="54"/>
        <v>1.3357500560923796</v>
      </c>
      <c r="F312">
        <f>(MAX(E$2:E312) - E312)/MAX(E$2:E312)</f>
        <v>1.4752177901679524E-2</v>
      </c>
      <c r="G312">
        <f t="shared" si="55"/>
        <v>-5.0003051757808059E-2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1.3172860873752232</v>
      </c>
      <c r="F313">
        <f>(MAX(E$2:E313) - E313)/MAX(E$2:E313)</f>
        <v>2.8371181608920795E-2</v>
      </c>
      <c r="G313">
        <f t="shared" si="55"/>
        <v>-2.999999999999988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1.3485274699635488</v>
      </c>
      <c r="F314">
        <f>(MAX(E$2:E314) - E314)/MAX(E$2:E314)</f>
        <v>5.3275710066994384E-3</v>
      </c>
      <c r="G314">
        <f t="shared" si="55"/>
        <v>2.3000030517578218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1.6499938964843699</v>
      </c>
      <c r="E315">
        <f t="shared" si="54"/>
        <v>1.3586565974759053</v>
      </c>
      <c r="F315">
        <f>(MAX(E$2:E315) - E315)/MAX(E$2:E315)</f>
        <v>0</v>
      </c>
      <c r="G315">
        <f t="shared" si="55"/>
        <v>3.9499969482421919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1.373977379844058</v>
      </c>
      <c r="F316">
        <f>(MAX(E$2:E316) - E316)/MAX(E$2:E316)</f>
        <v>0</v>
      </c>
      <c r="G316">
        <f t="shared" si="55"/>
        <v>6.3999938964843714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-3.3999938964843701</v>
      </c>
      <c r="E317">
        <f t="shared" si="54"/>
        <v>1.351880584433679</v>
      </c>
      <c r="F317">
        <f>(MAX(E$2:E317) - E317)/MAX(E$2:E317)</f>
        <v>1.6082357493313992E-2</v>
      </c>
      <c r="G317">
        <f t="shared" si="55"/>
        <v>3.0000000000000013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1.1000061035156199</v>
      </c>
      <c r="E318">
        <f t="shared" si="54"/>
        <v>1.3589329927755123</v>
      </c>
      <c r="F318">
        <f>(MAX(E$2:E318) - E318)/MAX(E$2:E318)</f>
        <v>1.0949515828457967E-2</v>
      </c>
      <c r="G318">
        <f t="shared" si="55"/>
        <v>4.1000061035156214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5.6000061035156197</v>
      </c>
      <c r="E319">
        <f t="shared" si="54"/>
        <v>1.3939429997787718</v>
      </c>
      <c r="F319">
        <f>(MAX(E$2:E319) - E319)/MAX(E$2:E319)</f>
        <v>0</v>
      </c>
      <c r="G319">
        <f t="shared" si="55"/>
        <v>9.7000122070312411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2.8000030517578098</v>
      </c>
      <c r="E320">
        <f t="shared" si="54"/>
        <v>1.4121547774934082</v>
      </c>
      <c r="F320">
        <f>(MAX(E$2:E320) - E320)/MAX(E$2:E320)</f>
        <v>0</v>
      </c>
      <c r="G320">
        <f t="shared" si="55"/>
        <v>12.500015258789052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3.1499938964843701</v>
      </c>
      <c r="E321">
        <f t="shared" si="54"/>
        <v>1.4324369803736705</v>
      </c>
      <c r="F321">
        <f>(MAX(E$2:E321) - E321)/MAX(E$2:E321)</f>
        <v>0</v>
      </c>
      <c r="G321">
        <f t="shared" si="55"/>
        <v>15.650009155273422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-0.55000305175781194</v>
      </c>
      <c r="E322">
        <f t="shared" si="54"/>
        <v>1.4288707961147415</v>
      </c>
      <c r="F322">
        <f>(MAX(E$2:E322) - E322)/MAX(E$2:E322)</f>
        <v>2.4895924273043231E-3</v>
      </c>
      <c r="G322">
        <f t="shared" si="55"/>
        <v>15.100006103515609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-2.19999694824218</v>
      </c>
      <c r="E323">
        <f t="shared" si="54"/>
        <v>1.4148262170472374</v>
      </c>
      <c r="F323">
        <f>(MAX(E$2:E323) - E323)/MAX(E$2:E323)</f>
        <v>1.2294267439143516E-2</v>
      </c>
      <c r="G323">
        <f t="shared" si="55"/>
        <v>12.900009155273429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1.4148262170472374</v>
      </c>
      <c r="F324">
        <f>(MAX(E$2:E324) - E324)/MAX(E$2:E324)</f>
        <v>1.2294267439143516E-2</v>
      </c>
      <c r="G324">
        <f t="shared" si="55"/>
        <v>12.900009155273429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1.1000061035156199</v>
      </c>
      <c r="E325">
        <f t="shared" si="57"/>
        <v>1.4217810869049503</v>
      </c>
      <c r="F325">
        <f>(MAX(E$2:E325) - E325)/MAX(E$2:E325)</f>
        <v>7.4389963500805928E-3</v>
      </c>
      <c r="G325">
        <f t="shared" ref="G325:G388" si="58">IF(A325&lt;&gt;A324, D325, D325+G324)</f>
        <v>14.000015258789048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-0.300003051757812</v>
      </c>
      <c r="E326">
        <f t="shared" si="57"/>
        <v>1.4198711266793205</v>
      </c>
      <c r="F326">
        <f>(MAX(E$2:E326) - E326)/MAX(E$2:E326)</f>
        <v>8.7723605760806778E-3</v>
      </c>
      <c r="G326">
        <f t="shared" si="58"/>
        <v>13.700012207031236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5.00030517578125E-2</v>
      </c>
      <c r="E327">
        <f t="shared" si="57"/>
        <v>1.4201825510110322</v>
      </c>
      <c r="F327">
        <f>(MAX(E$2:E327) - E327)/MAX(E$2:E327)</f>
        <v>8.5549518272291358E-3</v>
      </c>
      <c r="G327">
        <f t="shared" si="58"/>
        <v>13.750015258789048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1.4201825510110322</v>
      </c>
      <c r="F328">
        <f>(MAX(E$2:E328) - E328)/MAX(E$2:E328)</f>
        <v>8.5549518272291358E-3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5.3999938964843697</v>
      </c>
      <c r="E329">
        <f t="shared" si="57"/>
        <v>1.4530495957568315</v>
      </c>
      <c r="F329">
        <f>(MAX(E$2:E329) - E329)/MAX(E$2:E329)</f>
        <v>0</v>
      </c>
      <c r="G329">
        <f t="shared" si="58"/>
        <v>5.3999938964843697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0.149993896484375</v>
      </c>
      <c r="E330">
        <f t="shared" si="57"/>
        <v>1.4539776887750835</v>
      </c>
      <c r="F330">
        <f>(MAX(E$2:E330) - E330)/MAX(E$2:E330)</f>
        <v>0</v>
      </c>
      <c r="G330">
        <f t="shared" si="58"/>
        <v>5.5499877929687447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1.4539776887750835</v>
      </c>
      <c r="F331">
        <f>(MAX(E$2:E331) - E331)/MAX(E$2:E331)</f>
        <v>0</v>
      </c>
      <c r="G331">
        <f t="shared" si="58"/>
        <v>5.5499877929687447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0.59999084472656194</v>
      </c>
      <c r="E332">
        <f t="shared" si="57"/>
        <v>1.4576479390526158</v>
      </c>
      <c r="F332">
        <f>(MAX(E$2:E332) - E332)/MAX(E$2:E332)</f>
        <v>0</v>
      </c>
      <c r="G332">
        <f t="shared" si="58"/>
        <v>6.1499786376953063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1.4515127366464073</v>
      </c>
      <c r="F333">
        <f>(MAX(E$2:E333) - E333)/MAX(E$2:E333)</f>
        <v>4.2089740888982957E-3</v>
      </c>
      <c r="G333">
        <f t="shared" si="58"/>
        <v>5.1499786376953063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-1.5999908447265601</v>
      </c>
      <c r="E334">
        <f t="shared" si="57"/>
        <v>1.4417377853822464</v>
      </c>
      <c r="F334">
        <f>(MAX(E$2:E334) - E334)/MAX(E$2:E334)</f>
        <v>1.0914949518407071E-2</v>
      </c>
      <c r="G334">
        <f t="shared" si="58"/>
        <v>3.5499877929687464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1.90000915527343</v>
      </c>
      <c r="E335">
        <f t="shared" si="57"/>
        <v>1.4534400546862369</v>
      </c>
      <c r="F335">
        <f>(MAX(E$2:E335) - E335)/MAX(E$2:E335)</f>
        <v>2.8867631570307305E-3</v>
      </c>
      <c r="G335">
        <f t="shared" si="58"/>
        <v>5.4499969482421768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1.4534400546862369</v>
      </c>
      <c r="F336">
        <f>(MAX(E$2:E336) - E336)/MAX(E$2:E336)</f>
        <v>2.8867631570307305E-3</v>
      </c>
      <c r="G336">
        <f t="shared" si="58"/>
        <v>5.4499969482421768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1.4819956224054678</v>
      </c>
      <c r="F337">
        <f>(MAX(E$2:E337) - E337)/MAX(E$2:E337)</f>
        <v>0</v>
      </c>
      <c r="G337">
        <f t="shared" si="58"/>
        <v>10.050003051757797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-0.400009155273437</v>
      </c>
      <c r="E338">
        <f t="shared" si="57"/>
        <v>1.4794723202954536</v>
      </c>
      <c r="F338">
        <f>(MAX(E$2:E338) - E338)/MAX(E$2:E338)</f>
        <v>1.7026380320331368E-3</v>
      </c>
      <c r="G338">
        <f t="shared" si="58"/>
        <v>9.649993896484359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2.3499908447265598</v>
      </c>
      <c r="E339">
        <f t="shared" si="57"/>
        <v>1.4942176807765106</v>
      </c>
      <c r="F339">
        <f>(MAX(E$2:E339) - E339)/MAX(E$2:E339)</f>
        <v>0</v>
      </c>
      <c r="G339">
        <f t="shared" si="58"/>
        <v>11.99998474121092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1.4770168028233857</v>
      </c>
      <c r="F340">
        <f>(MAX(E$2:E340) - E340)/MAX(E$2:E340)</f>
        <v>1.1511627906976759E-2</v>
      </c>
      <c r="G340">
        <f t="shared" si="58"/>
        <v>9.2499847412109197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0.649993896484375</v>
      </c>
      <c r="E341">
        <f t="shared" si="57"/>
        <v>1.4810449080520007</v>
      </c>
      <c r="F341">
        <f>(MAX(E$2:E341) - E341)/MAX(E$2:E341)</f>
        <v>8.8158324546556751E-3</v>
      </c>
      <c r="G341">
        <f t="shared" si="58"/>
        <v>9.8999786376952947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-2.5999908447265598</v>
      </c>
      <c r="E342">
        <f t="shared" si="57"/>
        <v>1.4650230317572797</v>
      </c>
      <c r="F342">
        <f>(MAX(E$2:E342) - E342)/MAX(E$2:E342)</f>
        <v>1.9538417591243584E-2</v>
      </c>
      <c r="G342">
        <f t="shared" si="58"/>
        <v>7.2999877929687349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-0.399993896484375</v>
      </c>
      <c r="E343">
        <f t="shared" si="57"/>
        <v>1.4625908993491323</v>
      </c>
      <c r="F343">
        <f>(MAX(E$2:E343) - E343)/MAX(E$2:E343)</f>
        <v>2.116611376927529E-2</v>
      </c>
      <c r="G343">
        <f t="shared" si="58"/>
        <v>6.8999938964843599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0.90000915527343694</v>
      </c>
      <c r="E344">
        <f t="shared" si="57"/>
        <v>1.4681023362922756</v>
      </c>
      <c r="F344">
        <f>(MAX(E$2:E344) - E344)/MAX(E$2:E344)</f>
        <v>1.7477603712106712E-2</v>
      </c>
      <c r="G344">
        <f t="shared" si="58"/>
        <v>7.8000030517577965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1.4681023362922756</v>
      </c>
      <c r="F345">
        <f>(MAX(E$2:E345) - E345)/MAX(E$2:E345)</f>
        <v>1.7477603712106712E-2</v>
      </c>
      <c r="G345">
        <f t="shared" si="58"/>
        <v>7.8000030517577965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-1.1000061035156199</v>
      </c>
      <c r="E346">
        <f t="shared" si="57"/>
        <v>1.4614467809747156</v>
      </c>
      <c r="F346">
        <f>(MAX(E$2:E346) - E346)/MAX(E$2:E346)</f>
        <v>2.1931811022852275E-2</v>
      </c>
      <c r="G346">
        <f t="shared" si="58"/>
        <v>6.6999969482421768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1.4590607330783552</v>
      </c>
      <c r="F347">
        <f>(MAX(E$2:E347) - E347)/MAX(E$2:E347)</f>
        <v>2.3528665301219841E-2</v>
      </c>
      <c r="G347">
        <f t="shared" si="58"/>
        <v>6.3000030517578018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0.59999084472656194</v>
      </c>
      <c r="E348">
        <f t="shared" si="57"/>
        <v>1.4626215948807382</v>
      </c>
      <c r="F348">
        <f>(MAX(E$2:E348) - E348)/MAX(E$2:E348)</f>
        <v>2.1145570891218938E-2</v>
      </c>
      <c r="G348">
        <f t="shared" si="58"/>
        <v>6.8999938964843635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-0.59999084472656194</v>
      </c>
      <c r="E349">
        <f t="shared" si="57"/>
        <v>1.4590101345031417</v>
      </c>
      <c r="F349">
        <f>(MAX(E$2:E349) - E349)/MAX(E$2:E349)</f>
        <v>2.3562528222174708E-2</v>
      </c>
      <c r="G349">
        <f t="shared" si="58"/>
        <v>6.3000030517578018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-2.8499908447265598</v>
      </c>
      <c r="E350">
        <f t="shared" si="57"/>
        <v>1.4418978487763794</v>
      </c>
      <c r="F350">
        <f>(MAX(E$2:E350) - E350)/MAX(E$2:E350)</f>
        <v>3.5014866088950186E-2</v>
      </c>
      <c r="G350">
        <f t="shared" si="58"/>
        <v>-2.8499908447265598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-2.3000030517578098</v>
      </c>
      <c r="E351">
        <f t="shared" si="57"/>
        <v>1.4285333748632847</v>
      </c>
      <c r="F351">
        <f>(MAX(E$2:E351) - E351)/MAX(E$2:E351)</f>
        <v>4.3958993899129419E-2</v>
      </c>
      <c r="G351">
        <f t="shared" si="58"/>
        <v>-5.1499938964843697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1.4328509570783565</v>
      </c>
      <c r="F352">
        <f>(MAX(E$2:E352) - E352)/MAX(E$2:E352)</f>
        <v>4.1069466977705166E-2</v>
      </c>
      <c r="G352">
        <f t="shared" si="58"/>
        <v>-4.3999938964843697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1.4340032181082734</v>
      </c>
      <c r="F353">
        <f>(MAX(E$2:E353) - E353)/MAX(E$2:E353)</f>
        <v>4.0298320280178448E-2</v>
      </c>
      <c r="G353">
        <f t="shared" si="58"/>
        <v>-4.1999969482421831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1.4340032181082734</v>
      </c>
      <c r="F354">
        <f>(MAX(E$2:E354) - E354)/MAX(E$2:E354)</f>
        <v>4.0298320280178448E-2</v>
      </c>
      <c r="G354">
        <f t="shared" si="58"/>
        <v>-4.1999969482421831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1.4500177113641592</v>
      </c>
      <c r="F355">
        <f>(MAX(E$2:E355) - E355)/MAX(E$2:E355)</f>
        <v>2.9580676216722099E-2</v>
      </c>
      <c r="G355">
        <f t="shared" si="58"/>
        <v>-1.4499969482421831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1.4500177113641592</v>
      </c>
      <c r="F356">
        <f>(MAX(E$2:E356) - E356)/MAX(E$2:E356)</f>
        <v>2.9580676216722099E-2</v>
      </c>
      <c r="G356">
        <f t="shared" si="58"/>
        <v>-1.4499969482421831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5.1499938964843697</v>
      </c>
      <c r="E357">
        <f t="shared" si="57"/>
        <v>1.4800866947618068</v>
      </c>
      <c r="F357">
        <f>(MAX(E$2:E357) - E357)/MAX(E$2:E357)</f>
        <v>9.457113375448958E-3</v>
      </c>
      <c r="G357">
        <f t="shared" si="58"/>
        <v>3.6999969482421866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-1.5</v>
      </c>
      <c r="E358">
        <f t="shared" si="57"/>
        <v>1.471013633145523</v>
      </c>
      <c r="F358">
        <f>(MAX(E$2:E358) - E358)/MAX(E$2:E358)</f>
        <v>1.5529228391226765E-2</v>
      </c>
      <c r="G358">
        <f t="shared" si="58"/>
        <v>2.1999969482421866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1.4739932410520769</v>
      </c>
      <c r="F359">
        <f>(MAX(E$2:E359) - E359)/MAX(E$2:E359)</f>
        <v>1.3535136134865971E-2</v>
      </c>
      <c r="G359">
        <f t="shared" si="58"/>
        <v>2.6999969482421866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-0.349990844726562</v>
      </c>
      <c r="E360">
        <f t="shared" si="57"/>
        <v>1.4719117860625068</v>
      </c>
      <c r="F360">
        <f>(MAX(E$2:E360) - E360)/MAX(E$2:E360)</f>
        <v>1.4928142666878317E-2</v>
      </c>
      <c r="G360">
        <f t="shared" si="58"/>
        <v>2.3500061035156246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-0.899993896484375</v>
      </c>
      <c r="E361">
        <f t="shared" si="57"/>
        <v>1.466689264704985</v>
      </c>
      <c r="F361">
        <f>(MAX(E$2:E361) - E361)/MAX(E$2:E361)</f>
        <v>1.8423296970505522E-2</v>
      </c>
      <c r="G361">
        <f t="shared" si="58"/>
        <v>1.4500122070312496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0.449996948242187</v>
      </c>
      <c r="E362">
        <f t="shared" si="57"/>
        <v>1.4692846029747888</v>
      </c>
      <c r="F362">
        <f>(MAX(E$2:E362) - E362)/MAX(E$2:E362)</f>
        <v>1.6686375835657814E-2</v>
      </c>
      <c r="G362">
        <f t="shared" si="58"/>
        <v>1.9000091552734366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0.65000915527343694</v>
      </c>
      <c r="E363">
        <f t="shared" si="57"/>
        <v>1.4730669355622705</v>
      </c>
      <c r="F363">
        <f>(MAX(E$2:E363) - E363)/MAX(E$2:E363)</f>
        <v>1.4155062870925567E-2</v>
      </c>
      <c r="G363">
        <f t="shared" si="58"/>
        <v>2.5500183105468737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2.65000915527343</v>
      </c>
      <c r="E364">
        <f t="shared" si="57"/>
        <v>1.4888489558969731</v>
      </c>
      <c r="F364">
        <f>(MAX(E$2:E364) - E364)/MAX(E$2:E364)</f>
        <v>3.5930005036130626E-3</v>
      </c>
      <c r="G364">
        <f t="shared" si="58"/>
        <v>5.2000274658203036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1.504113324810572</v>
      </c>
      <c r="F365">
        <f>(MAX(E$2:E365) - E365)/MAX(E$2:E365)</f>
        <v>0</v>
      </c>
      <c r="G365">
        <f t="shared" si="58"/>
        <v>7.7000274658203036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-0.55000305175781194</v>
      </c>
      <c r="E366">
        <f t="shared" si="57"/>
        <v>1.5007255828473969</v>
      </c>
      <c r="F366">
        <f>(MAX(E$2:E366) - E366)/MAX(E$2:E366)</f>
        <v>2.2523182976268113E-3</v>
      </c>
      <c r="G366">
        <f t="shared" si="58"/>
        <v>7.150024414062492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1.5115940314812535</v>
      </c>
      <c r="F367">
        <f>(MAX(E$2:E367) - E367)/MAX(E$2:E367)</f>
        <v>0</v>
      </c>
      <c r="G367">
        <f t="shared" si="58"/>
        <v>8.9000244140624929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1.5115940314812535</v>
      </c>
      <c r="F368">
        <f>(MAX(E$2:E368) - E368)/MAX(E$2:E368)</f>
        <v>0</v>
      </c>
      <c r="G368">
        <f t="shared" si="58"/>
        <v>8.9000244140624929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1.5060332091535404</v>
      </c>
      <c r="F369">
        <f>(MAX(E$2:E369) - E369)/MAX(E$2:E369)</f>
        <v>3.6787802888212243E-3</v>
      </c>
      <c r="G369">
        <f t="shared" si="58"/>
        <v>8.0000305175781179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1.5138029218985536</v>
      </c>
      <c r="F370">
        <f>(MAX(E$2:E370) - E370)/MAX(E$2:E370)</f>
        <v>0</v>
      </c>
      <c r="G370">
        <f t="shared" si="58"/>
        <v>9.2500305175781179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-0.5</v>
      </c>
      <c r="E371">
        <f t="shared" si="57"/>
        <v>1.5107254104639247</v>
      </c>
      <c r="F371">
        <f>(MAX(E$2:E371) - E371)/MAX(E$2:E371)</f>
        <v>2.0329670329669921E-3</v>
      </c>
      <c r="G371">
        <f t="shared" si="58"/>
        <v>8.7500305175781179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-0.400009155273437</v>
      </c>
      <c r="E372">
        <f t="shared" si="57"/>
        <v>1.5082668493102105</v>
      </c>
      <c r="F372">
        <f>(MAX(E$2:E372) - E372)/MAX(E$2:E372)</f>
        <v>3.6570629559889932E-3</v>
      </c>
      <c r="G372">
        <f t="shared" si="58"/>
        <v>-0.400009155273437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1.4943497441766429</v>
      </c>
      <c r="F373">
        <f>(MAX(E$2:E373) - E373)/MAX(E$2:E373)</f>
        <v>1.2850535192198769E-2</v>
      </c>
      <c r="G373">
        <f t="shared" si="58"/>
        <v>-2.6500091552734371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1.15000915527343</v>
      </c>
      <c r="E374">
        <f t="shared" si="57"/>
        <v>1.5014307809722571</v>
      </c>
      <c r="F374">
        <f>(MAX(E$2:E374) - E374)/MAX(E$2:E374)</f>
        <v>8.1728874659455636E-3</v>
      </c>
      <c r="G374">
        <f t="shared" si="58"/>
        <v>-1.5000000000000071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1.3000030517578101</v>
      </c>
      <c r="E375">
        <f t="shared" si="57"/>
        <v>1.5094700006493125</v>
      </c>
      <c r="F375">
        <f>(MAX(E$2:E375) - E375)/MAX(E$2:E375)</f>
        <v>2.8622756546188544E-3</v>
      </c>
      <c r="G375">
        <f t="shared" si="58"/>
        <v>-0.19999694824219705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-0.600006103515625</v>
      </c>
      <c r="E376">
        <f t="shared" si="57"/>
        <v>1.5057396954658457</v>
      </c>
      <c r="F376">
        <f>(MAX(E$2:E376) - E376)/MAX(E$2:E376)</f>
        <v>5.3264703853228524E-3</v>
      </c>
      <c r="G376">
        <f t="shared" si="58"/>
        <v>-0.80000305175782205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-5.8000030517578098</v>
      </c>
      <c r="E377">
        <f t="shared" si="57"/>
        <v>1.4689814838204869</v>
      </c>
      <c r="F377">
        <f>(MAX(E$2:E377) - E377)/MAX(E$2:E377)</f>
        <v>2.9608502817429751E-2</v>
      </c>
      <c r="G377">
        <f t="shared" si="58"/>
        <v>-6.6000061035156321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1.4659222540887029</v>
      </c>
      <c r="F378">
        <f>(MAX(E$2:E378) - E378)/MAX(E$2:E378)</f>
        <v>3.1629393177416101E-2</v>
      </c>
      <c r="G378">
        <f t="shared" si="58"/>
        <v>-7.1000061035156321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1.6499938964843699</v>
      </c>
      <c r="E379">
        <f t="shared" si="57"/>
        <v>1.4761696841531431</v>
      </c>
      <c r="F379">
        <f>(MAX(E$2:E379) - E379)/MAX(E$2:E379)</f>
        <v>2.4860064147724285E-2</v>
      </c>
      <c r="G379">
        <f t="shared" si="58"/>
        <v>-5.4500122070312624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-2.8500061035156201</v>
      </c>
      <c r="E380">
        <f t="shared" si="57"/>
        <v>1.4581392872545951</v>
      </c>
      <c r="F380">
        <f>(MAX(E$2:E380) - E380)/MAX(E$2:E380)</f>
        <v>3.6770727443270701E-2</v>
      </c>
      <c r="G380">
        <f t="shared" si="58"/>
        <v>-8.3000183105468821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9.99908447265625E-2</v>
      </c>
      <c r="E381">
        <f t="shared" si="57"/>
        <v>1.4587690095999584</v>
      </c>
      <c r="F381">
        <f>(MAX(E$2:E381) - E381)/MAX(E$2:E381)</f>
        <v>3.6354740437132861E-2</v>
      </c>
      <c r="G381">
        <f t="shared" si="58"/>
        <v>-8.2000274658203196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1.4665955952100034</v>
      </c>
      <c r="F382">
        <f>(MAX(E$2:E382) - E382)/MAX(E$2:E382)</f>
        <v>3.1184592132603755E-2</v>
      </c>
      <c r="G382">
        <f t="shared" si="58"/>
        <v>-6.9500274658203196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-0.600006103515625</v>
      </c>
      <c r="E383">
        <f t="shared" si="57"/>
        <v>1.4628420241501972</v>
      </c>
      <c r="F383">
        <f>(MAX(E$2:E383) - E383)/MAX(E$2:E383)</f>
        <v>3.3664156021342088E-2</v>
      </c>
      <c r="G383">
        <f t="shared" si="58"/>
        <v>-7.5500335693359446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-0.349990844726562</v>
      </c>
      <c r="E384">
        <f t="shared" si="57"/>
        <v>1.4606369397164047</v>
      </c>
      <c r="F384">
        <f>(MAX(E$2:E384) - E384)/MAX(E$2:E384)</f>
        <v>3.5120808272367528E-2</v>
      </c>
      <c r="G384">
        <f t="shared" si="58"/>
        <v>-7.9000244140625062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2.5999908447265598</v>
      </c>
      <c r="E385">
        <f t="shared" si="57"/>
        <v>1.4769545527403245</v>
      </c>
      <c r="F385">
        <f>(MAX(E$2:E385) - E385)/MAX(E$2:E385)</f>
        <v>2.4341589400564294E-2</v>
      </c>
      <c r="G385">
        <f t="shared" si="58"/>
        <v>-5.3000335693359464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1.4864737630512119</v>
      </c>
      <c r="F386">
        <f>(MAX(E$2:E386) - E386)/MAX(E$2:E386)</f>
        <v>1.8053313579991296E-2</v>
      </c>
      <c r="G386">
        <f t="shared" si="58"/>
        <v>-3.8000335693359464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-2.8500061035156201</v>
      </c>
      <c r="E387">
        <f t="shared" si="57"/>
        <v>1.4677925763899258</v>
      </c>
      <c r="F387">
        <f>(MAX(E$2:E387) - E387)/MAX(E$2:E387)</f>
        <v>3.039388076416407E-2</v>
      </c>
      <c r="G387">
        <f t="shared" si="58"/>
        <v>-6.6500396728515661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1.0500030517578101</v>
      </c>
      <c r="E388">
        <f t="shared" ref="E388:E451" si="60">(D388/C388*$G$2+1)*E387*$H$2+(1-$H$2)*E387</f>
        <v>1.4746066746323347</v>
      </c>
      <c r="F388">
        <f>(MAX(E$2:E388) - E388)/MAX(E$2:E388)</f>
        <v>2.5892569435036109E-2</v>
      </c>
      <c r="G388">
        <f t="shared" si="58"/>
        <v>-5.6000366210937562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1.4746066746323347</v>
      </c>
      <c r="F389">
        <f>(MAX(E$2:E389) - E389)/MAX(E$2:E389)</f>
        <v>2.5892569435036109E-2</v>
      </c>
      <c r="G389">
        <f t="shared" ref="G389:G452" si="61">IF(A389&lt;&gt;A388, D389, D389+G388)</f>
        <v>-5.6000366210937562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-0.80000305175781194</v>
      </c>
      <c r="E390">
        <f t="shared" si="60"/>
        <v>1.4694286862755315</v>
      </c>
      <c r="F390">
        <f>(MAX(E$2:E390) - E390)/MAX(E$2:E390)</f>
        <v>2.9313086255223799E-2</v>
      </c>
      <c r="G390">
        <f t="shared" si="61"/>
        <v>-6.4000396728515678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-5.8000030517578098</v>
      </c>
      <c r="E391">
        <f t="shared" si="60"/>
        <v>1.4310938453305795</v>
      </c>
      <c r="F391">
        <f>(MAX(E$2:E391) - E391)/MAX(E$2:E391)</f>
        <v>5.4636621036669393E-2</v>
      </c>
      <c r="G391">
        <f t="shared" si="61"/>
        <v>-12.200042724609379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1.4294935960005088</v>
      </c>
      <c r="F392">
        <f>(MAX(E$2:E392) - E392)/MAX(E$2:E392)</f>
        <v>5.5693726494005717E-2</v>
      </c>
      <c r="G392">
        <f t="shared" si="61"/>
        <v>-12.450042724609379</v>
      </c>
      <c r="H392">
        <f t="shared" si="59"/>
        <v>-12.102500000000001</v>
      </c>
    </row>
    <row r="393" spans="1:8" x14ac:dyDescent="0.3">
      <c r="A393">
        <v>7</v>
      </c>
      <c r="B393">
        <v>2008</v>
      </c>
      <c r="C393">
        <v>222.35</v>
      </c>
      <c r="D393">
        <v>-0.300003051757812</v>
      </c>
      <c r="E393">
        <f t="shared" si="60"/>
        <v>1.4275667977597752</v>
      </c>
      <c r="F393">
        <f>(MAX(E$2:E393) - E393)/MAX(E$2:E393)</f>
        <v>5.6966546233524443E-2</v>
      </c>
      <c r="G393">
        <f t="shared" si="61"/>
        <v>-0.300003051757812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0.449996948242187</v>
      </c>
      <c r="E394">
        <f t="shared" si="60"/>
        <v>1.4304621656898511</v>
      </c>
      <c r="F394">
        <f>(MAX(E$2:E394) - E394)/MAX(E$2:E394)</f>
        <v>5.5053901008580257E-2</v>
      </c>
      <c r="G394">
        <f t="shared" si="61"/>
        <v>0.149993896484375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-3.75</v>
      </c>
      <c r="E395">
        <f t="shared" si="60"/>
        <v>1.4053149630234241</v>
      </c>
      <c r="F395">
        <f>(MAX(E$2:E395) - E395)/MAX(E$2:E395)</f>
        <v>7.1665840583177154E-2</v>
      </c>
      <c r="G395">
        <f t="shared" si="61"/>
        <v>-3.600006103515625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1.4000556232770389</v>
      </c>
      <c r="F396">
        <f>(MAX(E$2:E396) - E396)/MAX(E$2:E396)</f>
        <v>7.5140097152710722E-2</v>
      </c>
      <c r="G396">
        <f t="shared" si="61"/>
        <v>-4.4000091552734366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0.5</v>
      </c>
      <c r="E397">
        <f t="shared" si="60"/>
        <v>1.4033841705584615</v>
      </c>
      <c r="F397">
        <f>(MAX(E$2:E397) - E397)/MAX(E$2:E397)</f>
        <v>7.294129885917322E-2</v>
      </c>
      <c r="G397">
        <f t="shared" si="61"/>
        <v>-3.9000091552734366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1.4050460728657019</v>
      </c>
      <c r="F398">
        <f>(MAX(E$2:E398) - E398)/MAX(E$2:E398)</f>
        <v>7.1843466186769539E-2</v>
      </c>
      <c r="G398">
        <f t="shared" si="61"/>
        <v>-3.6500091552734366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-3.69999694824218</v>
      </c>
      <c r="E399">
        <f t="shared" si="60"/>
        <v>1.3801731441513292</v>
      </c>
      <c r="F399">
        <f>(MAX(E$2:E399) - E399)/MAX(E$2:E399)</f>
        <v>8.8274223688002307E-2</v>
      </c>
      <c r="G399">
        <f t="shared" si="61"/>
        <v>-7.3500061035156161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2.6499938964843701</v>
      </c>
      <c r="E400">
        <f t="shared" si="60"/>
        <v>1.3982612281002627</v>
      </c>
      <c r="F400">
        <f>(MAX(E$2:E400) - E400)/MAX(E$2:E400)</f>
        <v>7.6325453020914355E-2</v>
      </c>
      <c r="G400">
        <f t="shared" si="61"/>
        <v>-4.7000122070312464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-0.69999694824218694</v>
      </c>
      <c r="E401">
        <f t="shared" si="60"/>
        <v>1.393512321767465</v>
      </c>
      <c r="F401">
        <f>(MAX(E$2:E401) - E401)/MAX(E$2:E401)</f>
        <v>7.946252341766176E-2</v>
      </c>
      <c r="G401">
        <f t="shared" si="61"/>
        <v>-5.4000091552734331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0.54998779296875</v>
      </c>
      <c r="E402">
        <f t="shared" si="60"/>
        <v>1.3971748348100734</v>
      </c>
      <c r="F402">
        <f>(MAX(E$2:E402) - E402)/MAX(E$2:E402)</f>
        <v>7.7043111359707039E-2</v>
      </c>
      <c r="G402">
        <f t="shared" si="61"/>
        <v>-4.8500213623046831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1.0999908447265601</v>
      </c>
      <c r="E403">
        <f t="shared" si="60"/>
        <v>1.4045847896713024</v>
      </c>
      <c r="F403">
        <f>(MAX(E$2:E403) - E403)/MAX(E$2:E403)</f>
        <v>7.2148184316009903E-2</v>
      </c>
      <c r="G403">
        <f t="shared" si="61"/>
        <v>-3.7500305175781232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1</v>
      </c>
      <c r="E404">
        <f t="shared" si="60"/>
        <v>1.41150211875625</v>
      </c>
      <c r="F404">
        <f>(MAX(E$2:E404) - E404)/MAX(E$2:E404)</f>
        <v>6.7578679934110486E-2</v>
      </c>
      <c r="G404">
        <f t="shared" si="61"/>
        <v>-2.7500305175781232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5.1500091552734304</v>
      </c>
      <c r="E405">
        <f t="shared" si="60"/>
        <v>1.4465926217059879</v>
      </c>
      <c r="F405">
        <f>(MAX(E$2:E405) - E405)/MAX(E$2:E405)</f>
        <v>4.4398315804723844E-2</v>
      </c>
      <c r="G405">
        <f t="shared" si="61"/>
        <v>2.3999786376953072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-1.25</v>
      </c>
      <c r="E406">
        <f t="shared" si="60"/>
        <v>1.4378171418111354</v>
      </c>
      <c r="F406">
        <f>(MAX(E$2:E406) - E406)/MAX(E$2:E406)</f>
        <v>5.0195292259126924E-2</v>
      </c>
      <c r="G406">
        <f t="shared" si="61"/>
        <v>1.1499786376953072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-2.65000915527343</v>
      </c>
      <c r="E407">
        <f t="shared" si="60"/>
        <v>1.4192220350167086</v>
      </c>
      <c r="F407">
        <f>(MAX(E$2:E407) - E407)/MAX(E$2:E407)</f>
        <v>6.2478996118745259E-2</v>
      </c>
      <c r="G407">
        <f t="shared" si="61"/>
        <v>-1.5000305175781228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-3.19999694824218</v>
      </c>
      <c r="E408">
        <f t="shared" si="60"/>
        <v>1.3973939634518753</v>
      </c>
      <c r="F408">
        <f>(MAX(E$2:E408) - E408)/MAX(E$2:E408)</f>
        <v>7.6898357614928275E-2</v>
      </c>
      <c r="G408">
        <f t="shared" si="61"/>
        <v>-4.7000274658203027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-3.6499938964843701</v>
      </c>
      <c r="E409">
        <f t="shared" si="60"/>
        <v>1.3734269881078214</v>
      </c>
      <c r="F409">
        <f>(MAX(E$2:E409) - E409)/MAX(E$2:E409)</f>
        <v>9.2730653217842976E-2</v>
      </c>
      <c r="G409">
        <f t="shared" si="61"/>
        <v>-8.3500213623046733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1.19999694824218</v>
      </c>
      <c r="E410">
        <f t="shared" si="60"/>
        <v>1.3810831614915389</v>
      </c>
      <c r="F410">
        <f>(MAX(E$2:E410) - E410)/MAX(E$2:E410)</f>
        <v>8.7673077180061648E-2</v>
      </c>
      <c r="G410">
        <f t="shared" si="61"/>
        <v>-7.1500244140624929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1.405186971385495</v>
      </c>
      <c r="F411">
        <f>(MAX(E$2:E411) - E411)/MAX(E$2:E411)</f>
        <v>7.1750390319524987E-2</v>
      </c>
      <c r="G411">
        <f t="shared" si="61"/>
        <v>-3.4000244140624929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-0.150009155273437</v>
      </c>
      <c r="E412">
        <f t="shared" si="60"/>
        <v>1.4042063887560736</v>
      </c>
      <c r="F412">
        <f>(MAX(E$2:E412) - E412)/MAX(E$2:E412)</f>
        <v>7.239815140865774E-2</v>
      </c>
      <c r="G412">
        <f t="shared" si="61"/>
        <v>-3.55003356933593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-3.3500061035156201</v>
      </c>
      <c r="E413">
        <f t="shared" si="60"/>
        <v>1.3818176518672904</v>
      </c>
      <c r="F413">
        <f>(MAX(E$2:E413) - E413)/MAX(E$2:E413)</f>
        <v>8.718788167335037E-2</v>
      </c>
      <c r="G413">
        <f t="shared" si="61"/>
        <v>-6.9000396728515501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1.4078513309661196</v>
      </c>
      <c r="F414">
        <f>(MAX(E$2:E414) - E414)/MAX(E$2:E414)</f>
        <v>6.9990346431326469E-2</v>
      </c>
      <c r="G414">
        <f t="shared" si="61"/>
        <v>-2.9000396728515501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1.20001220703125</v>
      </c>
      <c r="E415">
        <f t="shared" si="60"/>
        <v>1.4158124127777314</v>
      </c>
      <c r="F415">
        <f>(MAX(E$2:E415) - E415)/MAX(E$2:E415)</f>
        <v>6.4731351553956734E-2</v>
      </c>
      <c r="G415">
        <f t="shared" si="61"/>
        <v>-1.7000274658203001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1.1000061035156199</v>
      </c>
      <c r="E416">
        <f t="shared" si="60"/>
        <v>1.4231843383555243</v>
      </c>
      <c r="F416">
        <f>(MAX(E$2:E416) - E416)/MAX(E$2:E416)</f>
        <v>5.9861546197426389E-2</v>
      </c>
      <c r="G416">
        <f t="shared" si="61"/>
        <v>1.1000061035156199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1.4228450761433</v>
      </c>
      <c r="F417">
        <f>(MAX(E$2:E417) - E417)/MAX(E$2:E417)</f>
        <v>6.008565873368623E-2</v>
      </c>
      <c r="G417">
        <f t="shared" si="61"/>
        <v>1.0500030517578074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1.4193950221843992</v>
      </c>
      <c r="F418">
        <f>(MAX(E$2:E418) - E418)/MAX(E$2:E418)</f>
        <v>6.2364722876708183E-2</v>
      </c>
      <c r="G418">
        <f t="shared" si="61"/>
        <v>0.55000305175780739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-3.5999908447265598</v>
      </c>
      <c r="E419">
        <f t="shared" si="60"/>
        <v>1.3949823044616378</v>
      </c>
      <c r="F419">
        <f>(MAX(E$2:E419) - E419)/MAX(E$2:E419)</f>
        <v>7.8491470532964416E-2</v>
      </c>
      <c r="G419">
        <f t="shared" si="61"/>
        <v>-3.0499877929687527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1.3949823044616378</v>
      </c>
      <c r="F420">
        <f>(MAX(E$2:E420) - E420)/MAX(E$2:E420)</f>
        <v>7.8491470532964416E-2</v>
      </c>
      <c r="G420">
        <f t="shared" si="61"/>
        <v>-3.0499877929687527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1.1000061035156199</v>
      </c>
      <c r="E421">
        <f t="shared" si="60"/>
        <v>1.4023860936920407</v>
      </c>
      <c r="F421">
        <f>(MAX(E$2:E421) - E421)/MAX(E$2:E421)</f>
        <v>7.36006164308219E-2</v>
      </c>
      <c r="G421">
        <f t="shared" si="61"/>
        <v>-1.9499816894531328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-3.69999694824218</v>
      </c>
      <c r="E422">
        <f t="shared" si="60"/>
        <v>1.377946511218439</v>
      </c>
      <c r="F422">
        <f>(MAX(E$2:E422) - E422)/MAX(E$2:E422)</f>
        <v>8.9745110618315263E-2</v>
      </c>
      <c r="G422">
        <f t="shared" si="61"/>
        <v>-5.6499786376953125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-0.25</v>
      </c>
      <c r="E423">
        <f t="shared" si="60"/>
        <v>1.3763100768809362</v>
      </c>
      <c r="F423">
        <f>(MAX(E$2:E423) - E423)/MAX(E$2:E423)</f>
        <v>9.0826119456275806E-2</v>
      </c>
      <c r="G423">
        <f t="shared" si="61"/>
        <v>-5.8999786376953125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1.3792563435433025</v>
      </c>
      <c r="F424">
        <f>(MAX(E$2:E424) - E424)/MAX(E$2:E424)</f>
        <v>8.8879851141063934E-2</v>
      </c>
      <c r="G424">
        <f t="shared" si="61"/>
        <v>-5.4499816894531259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1.1000061035156199</v>
      </c>
      <c r="E425">
        <f t="shared" si="60"/>
        <v>1.3865766681306682</v>
      </c>
      <c r="F425">
        <f>(MAX(E$2:E425) - E425)/MAX(E$2:E425)</f>
        <v>8.4044132778078637E-2</v>
      </c>
      <c r="G425">
        <f t="shared" si="61"/>
        <v>-4.3499755859375062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1.4136716891289196</v>
      </c>
      <c r="F426">
        <f>(MAX(E$2:E426) - E426)/MAX(E$2:E426)</f>
        <v>6.6145487844648382E-2</v>
      </c>
      <c r="G426">
        <f t="shared" si="61"/>
        <v>-0.29997253417969638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1.4136716891289196</v>
      </c>
      <c r="F427">
        <f>(MAX(E$2:E427) - E427)/MAX(E$2:E427)</f>
        <v>6.6145487844648382E-2</v>
      </c>
      <c r="G427">
        <f t="shared" si="61"/>
        <v>-0.29997253417969638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-1.8000030517578101</v>
      </c>
      <c r="E428">
        <f t="shared" si="60"/>
        <v>1.4014266566565639</v>
      </c>
      <c r="F428">
        <f>(MAX(E$2:E428) - E428)/MAX(E$2:E428)</f>
        <v>7.423440899496464E-2</v>
      </c>
      <c r="G428">
        <f t="shared" si="61"/>
        <v>-2.0999755859375062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-1.0999908447265601</v>
      </c>
      <c r="E429">
        <f t="shared" si="60"/>
        <v>1.3938849576585908</v>
      </c>
      <c r="F429">
        <f>(MAX(E$2:E429) - E429)/MAX(E$2:E429)</f>
        <v>7.9216364630586331E-2</v>
      </c>
      <c r="G429">
        <f t="shared" si="61"/>
        <v>-3.1999664306640661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1.3925287659615142</v>
      </c>
      <c r="F430">
        <f>(MAX(E$2:E430) - E430)/MAX(E$2:E430)</f>
        <v>8.0112248551444193E-2</v>
      </c>
      <c r="G430">
        <f t="shared" si="61"/>
        <v>-3.3999633789062531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1.3925287659615142</v>
      </c>
      <c r="F431">
        <f>(MAX(E$2:E431) - E431)/MAX(E$2:E431)</f>
        <v>8.0112248551444193E-2</v>
      </c>
      <c r="G431">
        <f t="shared" si="61"/>
        <v>-3.3999633789062531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0.850006103515625</v>
      </c>
      <c r="E432">
        <f t="shared" si="60"/>
        <v>1.3984205162975281</v>
      </c>
      <c r="F432">
        <f>(MAX(E$2:E432) - E432)/MAX(E$2:E432)</f>
        <v>7.6220229153949146E-2</v>
      </c>
      <c r="G432">
        <f t="shared" si="61"/>
        <v>-2.5499572753906281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-2.6000061035156201</v>
      </c>
      <c r="E433">
        <f t="shared" si="60"/>
        <v>1.3800803699921638</v>
      </c>
      <c r="F433">
        <f>(MAX(E$2:E433) - E433)/MAX(E$2:E433)</f>
        <v>8.8335509181525509E-2</v>
      </c>
      <c r="G433">
        <f t="shared" si="61"/>
        <v>-5.1499633789062482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-1.15000915527343</v>
      </c>
      <c r="E434">
        <f t="shared" si="60"/>
        <v>1.3720968958962743</v>
      </c>
      <c r="F434">
        <f>(MAX(E$2:E434) - E434)/MAX(E$2:E434)</f>
        <v>9.3609296132522363E-2</v>
      </c>
      <c r="G434">
        <f t="shared" si="61"/>
        <v>-6.2999725341796786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0.59999084472656194</v>
      </c>
      <c r="E435">
        <f t="shared" si="60"/>
        <v>1.376196708109833</v>
      </c>
      <c r="F435">
        <f>(MAX(E$2:E435) - E435)/MAX(E$2:E435)</f>
        <v>9.0901009502703425E-2</v>
      </c>
      <c r="G435">
        <f t="shared" si="61"/>
        <v>-5.699981689453117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2.1499938964843701</v>
      </c>
      <c r="E436">
        <f t="shared" si="60"/>
        <v>1.3910427940378853</v>
      </c>
      <c r="F436">
        <f>(MAX(E$2:E436) - E436)/MAX(E$2:E436)</f>
        <v>8.1093863728778651E-2</v>
      </c>
      <c r="G436">
        <f t="shared" si="61"/>
        <v>-3.5499877929687469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-1.3500061035156199</v>
      </c>
      <c r="E437">
        <f t="shared" si="60"/>
        <v>1.3814146783286714</v>
      </c>
      <c r="F437">
        <f>(MAX(E$2:E437) - E437)/MAX(E$2:E437)</f>
        <v>8.745408114541485E-2</v>
      </c>
      <c r="G437">
        <f t="shared" si="61"/>
        <v>-1.3500061035156199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-0.84999084472656194</v>
      </c>
      <c r="E438">
        <f t="shared" si="60"/>
        <v>1.3752908691951766</v>
      </c>
      <c r="F438">
        <f>(MAX(E$2:E438) - E438)/MAX(E$2:E438)</f>
        <v>9.1499395792987673E-2</v>
      </c>
      <c r="G438">
        <f t="shared" si="61"/>
        <v>-2.1999969482421817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1.3723984594814123</v>
      </c>
      <c r="F439">
        <f>(MAX(E$2:E439) - E439)/MAX(E$2:E439)</f>
        <v>9.3410086855822208E-2</v>
      </c>
      <c r="G439">
        <f t="shared" si="61"/>
        <v>-2.5999908447265567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-0.90000915527343694</v>
      </c>
      <c r="E440">
        <f t="shared" si="60"/>
        <v>1.3659142975947163</v>
      </c>
      <c r="F440">
        <f>(MAX(E$2:E440) - E440)/MAX(E$2:E440)</f>
        <v>9.7693446197316805E-2</v>
      </c>
      <c r="G440">
        <f t="shared" si="61"/>
        <v>-3.4999999999999938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-4.5500030517578098</v>
      </c>
      <c r="E441">
        <f t="shared" si="60"/>
        <v>1.332730442392829</v>
      </c>
      <c r="F441">
        <f>(MAX(E$2:E441) - E441)/MAX(E$2:E441)</f>
        <v>0.11961430176038398</v>
      </c>
      <c r="G441">
        <f t="shared" si="61"/>
        <v>-8.0500030517578036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5.1000061035156197</v>
      </c>
      <c r="E442">
        <f t="shared" si="60"/>
        <v>1.3679124965749738</v>
      </c>
      <c r="F442">
        <f>(MAX(E$2:E442) - E442)/MAX(E$2:E442)</f>
        <v>9.6373459988179699E-2</v>
      </c>
      <c r="G442">
        <f t="shared" si="61"/>
        <v>-2.9499969482421839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1.8000030517578101</v>
      </c>
      <c r="E443">
        <f t="shared" si="60"/>
        <v>1.3804880815530116</v>
      </c>
      <c r="F443">
        <f>(MAX(E$2:E443) - E443)/MAX(E$2:E443)</f>
        <v>8.8066179828972455E-2</v>
      </c>
      <c r="G443">
        <f t="shared" si="61"/>
        <v>-1.1499938964843739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-3.40000915527343</v>
      </c>
      <c r="E444">
        <f t="shared" si="60"/>
        <v>1.3559513026733148</v>
      </c>
      <c r="F444">
        <f>(MAX(E$2:E444) - E444)/MAX(E$2:E444)</f>
        <v>0.10427488079311366</v>
      </c>
      <c r="G444">
        <f t="shared" si="61"/>
        <v>-4.5500030517578036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-1</v>
      </c>
      <c r="E445">
        <f t="shared" si="60"/>
        <v>1.34899038103215</v>
      </c>
      <c r="F445">
        <f>(MAX(E$2:E445) - E445)/MAX(E$2:E445)</f>
        <v>0.108873181893256</v>
      </c>
      <c r="G445">
        <f t="shared" si="61"/>
        <v>-5.5500030517578036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2.15000915527343</v>
      </c>
      <c r="E446">
        <f t="shared" si="60"/>
        <v>1.3638110527862437</v>
      </c>
      <c r="F446">
        <f>(MAX(E$2:E446) - E446)/MAX(E$2:E446)</f>
        <v>9.9082824416929935E-2</v>
      </c>
      <c r="G446">
        <f t="shared" si="61"/>
        <v>-3.3999938964843737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-1.25</v>
      </c>
      <c r="E447">
        <f t="shared" si="60"/>
        <v>1.3550997532866691</v>
      </c>
      <c r="F447">
        <f>(MAX(E$2:E447) - E447)/MAX(E$2:E447)</f>
        <v>0.10483740407426685</v>
      </c>
      <c r="G447">
        <f t="shared" si="61"/>
        <v>-4.6499938964843732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-10.3000030517578</v>
      </c>
      <c r="E448">
        <f t="shared" si="60"/>
        <v>1.280315231631026</v>
      </c>
      <c r="F448">
        <f>(MAX(E$2:E448) - E448)/MAX(E$2:E448)</f>
        <v>0.15423915946383315</v>
      </c>
      <c r="G448">
        <f t="shared" si="61"/>
        <v>-14.949996948242173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2.6000061035156201</v>
      </c>
      <c r="E449">
        <f t="shared" si="60"/>
        <v>1.2978501569632064</v>
      </c>
      <c r="F449">
        <f>(MAX(E$2:E449) - E449)/MAX(E$2:E449)</f>
        <v>0.14265579872478218</v>
      </c>
      <c r="G449">
        <f t="shared" si="61"/>
        <v>-12.349990844726554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-5.0500030517578098</v>
      </c>
      <c r="E450">
        <f t="shared" si="60"/>
        <v>1.2623522274097492</v>
      </c>
      <c r="F450">
        <f>(MAX(E$2:E450) - E450)/MAX(E$2:E450)</f>
        <v>0.16610530396747061</v>
      </c>
      <c r="G450">
        <f t="shared" si="61"/>
        <v>-17.399993896484364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1.3065952453800236</v>
      </c>
      <c r="F451">
        <f>(MAX(E$2:E451) - E451)/MAX(E$2:E451)</f>
        <v>0.13687889851517665</v>
      </c>
      <c r="G451">
        <f t="shared" si="61"/>
        <v>-10.649993896484364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1.5500030517578101</v>
      </c>
      <c r="E452">
        <f t="shared" ref="E452:E515" si="63">(D452/C452*$G$2+1)*E451*$H$2+(1-$H$2)*E451</f>
        <v>1.3168289398217712</v>
      </c>
      <c r="F452">
        <f>(MAX(E$2:E452) - E452)/MAX(E$2:E452)</f>
        <v>0.13011864307260365</v>
      </c>
      <c r="G452">
        <f t="shared" si="61"/>
        <v>-9.0999908447265536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1.3235942373835194</v>
      </c>
      <c r="F453">
        <f>(MAX(E$2:E453) - E453)/MAX(E$2:E453)</f>
        <v>0.12564956888607515</v>
      </c>
      <c r="G453">
        <f t="shared" ref="G453:G516" si="64">IF(A453&lt;&gt;A452, D453, D453+G452)</f>
        <v>-8.0999908447265536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-4.998779296875E-2</v>
      </c>
      <c r="E454">
        <f t="shared" si="63"/>
        <v>1.3232604964536621</v>
      </c>
      <c r="F454">
        <f>(MAX(E$2:E454) - E454)/MAX(E$2:E454)</f>
        <v>0.12587003412962139</v>
      </c>
      <c r="G454">
        <f t="shared" si="64"/>
        <v>-8.1499786376953036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2.0999908447265598</v>
      </c>
      <c r="E455">
        <f t="shared" si="63"/>
        <v>1.3372491892871881</v>
      </c>
      <c r="F455">
        <f>(MAX(E$2:E455) - E455)/MAX(E$2:E455)</f>
        <v>0.11662927191997927</v>
      </c>
      <c r="G455">
        <f t="shared" si="64"/>
        <v>-6.0499877929687438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1.3503233383778339</v>
      </c>
      <c r="F456">
        <f>(MAX(E$2:E456) - E456)/MAX(E$2:E456)</f>
        <v>0.10799264630543179</v>
      </c>
      <c r="G456">
        <f t="shared" si="64"/>
        <v>-4.0999908447265643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1.20001220703125</v>
      </c>
      <c r="E457">
        <f t="shared" si="63"/>
        <v>1.3584477252536336</v>
      </c>
      <c r="F457">
        <f>(MAX(E$2:E457) - E457)/MAX(E$2:E457)</f>
        <v>0.10262577406712857</v>
      </c>
      <c r="G457">
        <f t="shared" si="64"/>
        <v>-2.8999786376953143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1.4306490230890621</v>
      </c>
      <c r="F458">
        <f>(MAX(E$2:E458) - E458)/MAX(E$2:E458)</f>
        <v>5.4930465258451938E-2</v>
      </c>
      <c r="G458">
        <f t="shared" si="64"/>
        <v>6.9000244140624964</v>
      </c>
      <c r="H458">
        <f t="shared" si="62"/>
        <v>-9.9550000000000001</v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1.4440340253520541</v>
      </c>
      <c r="F459">
        <f>(MAX(E$2:E459) - E459)/MAX(E$2:E459)</f>
        <v>4.6088493777643173E-2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1.4514854199353531</v>
      </c>
      <c r="F460">
        <f>(MAX(E$2:E460) - E460)/MAX(E$2:E460)</f>
        <v>4.116619215204334E-2</v>
      </c>
      <c r="G460">
        <f t="shared" si="64"/>
        <v>2.8000030517578098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1.4870621822749617</v>
      </c>
      <c r="F461">
        <f>(MAX(E$2:E461) - E461)/MAX(E$2:E461)</f>
        <v>1.7664610919137812E-2</v>
      </c>
      <c r="G461">
        <f t="shared" si="64"/>
        <v>7.5500030517578098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-5.0999908447265598</v>
      </c>
      <c r="E462">
        <f t="shared" si="63"/>
        <v>1.4458299672457031</v>
      </c>
      <c r="F462">
        <f>(MAX(E$2:E462) - E462)/MAX(E$2:E462)</f>
        <v>4.4902116166879502E-2</v>
      </c>
      <c r="G462">
        <f t="shared" si="64"/>
        <v>2.45001220703125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1.421676386354759</v>
      </c>
      <c r="F463">
        <f>(MAX(E$2:E463) - E463)/MAX(E$2:E463)</f>
        <v>6.0857681149309055E-2</v>
      </c>
      <c r="G463">
        <f t="shared" si="64"/>
        <v>-0.54998779296875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-4.9499969482421804</v>
      </c>
      <c r="E464">
        <f t="shared" si="63"/>
        <v>1.3820469811683431</v>
      </c>
      <c r="F464">
        <f>(MAX(E$2:E464) - E464)/MAX(E$2:E464)</f>
        <v>8.7036389495778757E-2</v>
      </c>
      <c r="G464">
        <f t="shared" si="64"/>
        <v>-5.4999847412109304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1.382444433443325</v>
      </c>
      <c r="F465">
        <f>(MAX(E$2:E465) - E465)/MAX(E$2:E465)</f>
        <v>8.6773837304055274E-2</v>
      </c>
      <c r="G465">
        <f t="shared" si="64"/>
        <v>-5.4499816894531179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-6.9000091552734304</v>
      </c>
      <c r="E466">
        <f t="shared" si="63"/>
        <v>1.3255867940151131</v>
      </c>
      <c r="F466">
        <f>(MAX(E$2:E466) - E466)/MAX(E$2:E466)</f>
        <v>0.12433330994459106</v>
      </c>
      <c r="G466">
        <f t="shared" si="64"/>
        <v>-12.349990844726548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1.380320873525259</v>
      </c>
      <c r="F467">
        <f>(MAX(E$2:E467) - E467)/MAX(E$2:E467)</f>
        <v>8.8176635440686366E-2</v>
      </c>
      <c r="G467">
        <f t="shared" si="64"/>
        <v>-5.1499938964843679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7.9499969482421804</v>
      </c>
      <c r="E468">
        <f t="shared" si="63"/>
        <v>1.4404556688373198</v>
      </c>
      <c r="F468">
        <f>(MAX(E$2:E468) - E468)/MAX(E$2:E468)</f>
        <v>4.845231304564037E-2</v>
      </c>
      <c r="G468">
        <f t="shared" si="64"/>
        <v>2.8000030517578125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1.4628839849430679</v>
      </c>
      <c r="F469">
        <f>(MAX(E$2:E469) - E469)/MAX(E$2:E469)</f>
        <v>3.3636437226336621E-2</v>
      </c>
      <c r="G469">
        <f t="shared" si="64"/>
        <v>5.6000061035156223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12.9499969482421</v>
      </c>
      <c r="E470">
        <f t="shared" si="63"/>
        <v>1.5765841879920575</v>
      </c>
      <c r="F470">
        <f>(MAX(E$2:E470) - E470)/MAX(E$2:E470)</f>
        <v>0</v>
      </c>
      <c r="G470">
        <f t="shared" si="64"/>
        <v>18.550003051757724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3.5999908447265598</v>
      </c>
      <c r="E471">
        <f t="shared" si="63"/>
        <v>1.6108337376995134</v>
      </c>
      <c r="F471">
        <f>(MAX(E$2:E471) - E471)/MAX(E$2:E471)</f>
        <v>0</v>
      </c>
      <c r="G471">
        <f t="shared" si="64"/>
        <v>22.149993896484283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1.1000061035156199</v>
      </c>
      <c r="E472">
        <f t="shared" si="63"/>
        <v>1.6217639940519377</v>
      </c>
      <c r="F472">
        <f>(MAX(E$2:E472) - E472)/MAX(E$2:E472)</f>
        <v>0</v>
      </c>
      <c r="G472">
        <f t="shared" si="64"/>
        <v>23.249999999999904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1.6388954073607069</v>
      </c>
      <c r="F473">
        <f>(MAX(E$2:E473) - E473)/MAX(E$2:E473)</f>
        <v>0</v>
      </c>
      <c r="G473">
        <f t="shared" si="64"/>
        <v>24.999999999999904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1.6338312053441484</v>
      </c>
      <c r="F474">
        <f>(MAX(E$2:E474) - E474)/MAX(E$2:E474)</f>
        <v>3.0900092793072075E-3</v>
      </c>
      <c r="G474">
        <f t="shared" si="64"/>
        <v>24.499999999999904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-4</v>
      </c>
      <c r="E475">
        <f t="shared" si="63"/>
        <v>1.5890981495267096</v>
      </c>
      <c r="F475">
        <f>(MAX(E$2:E475) - E475)/MAX(E$2:E475)</f>
        <v>3.0384646640868523E-2</v>
      </c>
      <c r="G475">
        <f t="shared" si="64"/>
        <v>20.499999999999904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1.5723816624992208</v>
      </c>
      <c r="F476">
        <f>(MAX(E$2:E476) - E476)/MAX(E$2:E476)</f>
        <v>4.0584496461919112E-2</v>
      </c>
      <c r="G476">
        <f t="shared" si="64"/>
        <v>18.999999999999904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1.5608182062956919</v>
      </c>
      <c r="F477">
        <f>(MAX(E$2:E477) - E477)/MAX(E$2:E477)</f>
        <v>4.76401365909929E-2</v>
      </c>
      <c r="G477">
        <f t="shared" si="64"/>
        <v>18.050003051757717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-4.5</v>
      </c>
      <c r="E478">
        <f t="shared" si="63"/>
        <v>1.5044142010995321</v>
      </c>
      <c r="F478">
        <f>(MAX(E$2:E478) - E478)/MAX(E$2:E478)</f>
        <v>8.2056002876806353E-2</v>
      </c>
      <c r="G478">
        <f t="shared" si="64"/>
        <v>13.550003051757717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1.5720425404199876</v>
      </c>
      <c r="F479">
        <f>(MAX(E$2:E479) - E479)/MAX(E$2:E479)</f>
        <v>4.0791417585567494E-2</v>
      </c>
      <c r="G479">
        <f t="shared" si="64"/>
        <v>20.050003051757717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11.3499908447265</v>
      </c>
      <c r="E480">
        <f t="shared" si="63"/>
        <v>1.6968662503138683</v>
      </c>
      <c r="F480">
        <f>(MAX(E$2:E480) - E480)/MAX(E$2:E480)</f>
        <v>0</v>
      </c>
      <c r="G480">
        <f t="shared" si="64"/>
        <v>31.399993896484219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-4.8999938964843697</v>
      </c>
      <c r="E481">
        <f t="shared" si="63"/>
        <v>1.6411378394757699</v>
      </c>
      <c r="F481">
        <f>(MAX(E$2:E481) - E481)/MAX(E$2:E481)</f>
        <v>3.2841958420582872E-2</v>
      </c>
      <c r="G481">
        <f t="shared" si="64"/>
        <v>26.499999999999851</v>
      </c>
      <c r="H481">
        <f t="shared" si="65"/>
        <v>-9.61</v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1.6118990850691564</v>
      </c>
      <c r="F482">
        <f>(MAX(E$2:E482) - E482)/MAX(E$2:E482)</f>
        <v>5.0072989093274504E-2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1.6118990850691561</v>
      </c>
      <c r="F483">
        <f>(MAX(E$2:E483) - E483)/MAX(E$2:E483)</f>
        <v>5.0072989093274636E-2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-3.25</v>
      </c>
      <c r="E484">
        <f t="shared" si="63"/>
        <v>1.5793629746902424</v>
      </c>
      <c r="F484">
        <f>(MAX(E$2:E484) - E484)/MAX(E$2:E484)</f>
        <v>6.924722299231971E-2</v>
      </c>
      <c r="G484">
        <f t="shared" si="64"/>
        <v>-6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1.6534253326373953</v>
      </c>
      <c r="F485">
        <f>(MAX(E$2:E485) - E485)/MAX(E$2:E485)</f>
        <v>2.5600672809915171E-2</v>
      </c>
      <c r="G485">
        <f t="shared" si="64"/>
        <v>1.25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4.1000061035156197</v>
      </c>
      <c r="E486">
        <f t="shared" si="63"/>
        <v>1.7005040597946086</v>
      </c>
      <c r="F486">
        <f>(MAX(E$2:E486) - E486)/MAX(E$2:E486)</f>
        <v>0</v>
      </c>
      <c r="G486">
        <f t="shared" si="64"/>
        <v>5.3500061035156197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-1.69999694824218</v>
      </c>
      <c r="E487">
        <f t="shared" si="63"/>
        <v>1.6819855547583011</v>
      </c>
      <c r="F487">
        <f>(MAX(E$2:E487) - E487)/MAX(E$2:E487)</f>
        <v>1.0890009306149018E-2</v>
      </c>
      <c r="G487">
        <f t="shared" si="64"/>
        <v>3.6500091552734397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4.1999969482421804</v>
      </c>
      <c r="E488">
        <f t="shared" si="63"/>
        <v>1.7276932611234264</v>
      </c>
      <c r="F488">
        <f>(MAX(E$2:E488) - E488)/MAX(E$2:E488)</f>
        <v>0</v>
      </c>
      <c r="G488">
        <f t="shared" si="64"/>
        <v>7.8500061035156197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1.7738420730983542</v>
      </c>
      <c r="F489">
        <f>(MAX(E$2:E489) - E489)/MAX(E$2:E489)</f>
        <v>0</v>
      </c>
      <c r="G489">
        <f t="shared" si="64"/>
        <v>11.85000610351562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1.8774005465511878</v>
      </c>
      <c r="F490">
        <f>(MAX(E$2:E490) - E490)/MAX(E$2:E490)</f>
        <v>0</v>
      </c>
      <c r="G490">
        <f t="shared" si="64"/>
        <v>20.350006103515618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-8</v>
      </c>
      <c r="E491">
        <f t="shared" si="63"/>
        <v>1.7796215620739178</v>
      </c>
      <c r="F491">
        <f>(MAX(E$2:E491) - E491)/MAX(E$2:E491)</f>
        <v>5.2082111436950143E-2</v>
      </c>
      <c r="G491">
        <f t="shared" si="64"/>
        <v>12.350006103515618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1.69999694824218</v>
      </c>
      <c r="E492">
        <f t="shared" si="63"/>
        <v>1.8003295159850317</v>
      </c>
      <c r="F492">
        <f>(MAX(E$2:E492) - E492)/MAX(E$2:E492)</f>
        <v>4.1051991120241639E-2</v>
      </c>
      <c r="G492">
        <f t="shared" si="64"/>
        <v>14.050003051757798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-2.8499908447265598</v>
      </c>
      <c r="E493">
        <f t="shared" si="63"/>
        <v>1.7642196764964069</v>
      </c>
      <c r="F493">
        <f>(MAX(E$2:E493) - E493)/MAX(E$2:E493)</f>
        <v>6.0285947110591744E-2</v>
      </c>
      <c r="G493">
        <f t="shared" si="64"/>
        <v>11.200012207031239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0.399993896484375</v>
      </c>
      <c r="E494">
        <f t="shared" si="63"/>
        <v>1.7692786748857399</v>
      </c>
      <c r="F494">
        <f>(MAX(E$2:E494) - E494)/MAX(E$2:E494)</f>
        <v>5.7591264615358406E-2</v>
      </c>
      <c r="G494">
        <f t="shared" si="64"/>
        <v>11.600006103515614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5.8999938964843697</v>
      </c>
      <c r="E495">
        <f t="shared" si="63"/>
        <v>1.8486114603526307</v>
      </c>
      <c r="F495">
        <f>(MAX(E$2:E495) - E495)/MAX(E$2:E495)</f>
        <v>1.5334546616300451E-2</v>
      </c>
      <c r="G495">
        <f t="shared" si="64"/>
        <v>17.499999999999986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1.8125016172248323</v>
      </c>
      <c r="F496">
        <f>(MAX(E$2:E496) - E496)/MAX(E$2:E496)</f>
        <v>3.4568504545061426E-2</v>
      </c>
      <c r="G496">
        <f t="shared" si="64"/>
        <v>15.050003051757805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-1.6499938964843699</v>
      </c>
      <c r="E497">
        <f t="shared" si="63"/>
        <v>1.7902059008876439</v>
      </c>
      <c r="F497">
        <f>(MAX(E$2:E497) - E497)/MAX(E$2:E497)</f>
        <v>4.6444348715952911E-2</v>
      </c>
      <c r="G497">
        <f t="shared" si="64"/>
        <v>13.400009155273436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6.4500045776367099</v>
      </c>
      <c r="E498">
        <f t="shared" si="63"/>
        <v>1.8747444821949499</v>
      </c>
      <c r="F498">
        <f>(MAX(E$2:E498) - E498)/MAX(E$2:E498)</f>
        <v>1.4147563561314152E-3</v>
      </c>
      <c r="G498">
        <f t="shared" si="64"/>
        <v>19.850013732910146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1.8607730555801587</v>
      </c>
      <c r="F499">
        <f>(MAX(E$2:E499) - E499)/MAX(E$2:E499)</f>
        <v>8.8566560831006766E-3</v>
      </c>
      <c r="G499">
        <f t="shared" si="64"/>
        <v>18.850013732910146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4.3999938964843697</v>
      </c>
      <c r="E500">
        <f t="shared" si="63"/>
        <v>1.9177114662812236</v>
      </c>
      <c r="F500">
        <f>(MAX(E$2:E500) - E500)/MAX(E$2:E500)</f>
        <v>0</v>
      </c>
      <c r="G500">
        <f t="shared" si="64"/>
        <v>23.250007629394517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-5.00030517578125E-2</v>
      </c>
      <c r="E501">
        <f t="shared" si="63"/>
        <v>1.9170503514828847</v>
      </c>
      <c r="F501">
        <f>(MAX(E$2:E501) - E501)/MAX(E$2:E501)</f>
        <v>3.4474153696378233E-4</v>
      </c>
      <c r="G501">
        <f t="shared" si="64"/>
        <v>23.200004577636705</v>
      </c>
      <c r="H501" t="str">
        <f t="shared" si="65"/>
        <v/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1.9170503514828847</v>
      </c>
      <c r="F502">
        <f>(MAX(E$2:E502) - E502)/MAX(E$2:E502)</f>
        <v>3.4474153696378233E-4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2.0158049231802684</v>
      </c>
      <c r="F503">
        <f>(MAX(E$2:E503) - E503)/MAX(E$2:E503)</f>
        <v>0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-1.3000030517578101</v>
      </c>
      <c r="E504">
        <f t="shared" si="63"/>
        <v>1.9969641027460772</v>
      </c>
      <c r="F504">
        <f>(MAX(E$2:E504) - E504)/MAX(E$2:E504)</f>
        <v>9.3465494689172028E-3</v>
      </c>
      <c r="G504">
        <f t="shared" si="64"/>
        <v>5.6999969482421902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-2.5500030517578098</v>
      </c>
      <c r="E505">
        <f t="shared" si="63"/>
        <v>1.9607564707767031</v>
      </c>
      <c r="F505">
        <f>(MAX(E$2:E505) - E505)/MAX(E$2:E505)</f>
        <v>2.7308422442344844E-2</v>
      </c>
      <c r="G505">
        <f t="shared" si="64"/>
        <v>3.1499938964843803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-1.79998779296875</v>
      </c>
      <c r="E506">
        <f t="shared" si="63"/>
        <v>1.9351700529634215</v>
      </c>
      <c r="F506">
        <f>(MAX(E$2:E506) - E506)/MAX(E$2:E506)</f>
        <v>4.0001326164851282E-2</v>
      </c>
      <c r="G506">
        <f t="shared" si="64"/>
        <v>1.3500061035156303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1.8000030517578101</v>
      </c>
      <c r="E507">
        <f t="shared" si="63"/>
        <v>1.9600348524561224</v>
      </c>
      <c r="F507">
        <f>(MAX(E$2:E507) - E507)/MAX(E$2:E507)</f>
        <v>2.7666402677576252E-2</v>
      </c>
      <c r="G507">
        <f t="shared" si="64"/>
        <v>3.1500091552734402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1.9574371145592693</v>
      </c>
      <c r="F508">
        <f>(MAX(E$2:E508) - E508)/MAX(E$2:E508)</f>
        <v>2.8955087840997113E-2</v>
      </c>
      <c r="G508">
        <f t="shared" si="64"/>
        <v>2.9500122070312531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1.29998779296875</v>
      </c>
      <c r="E509">
        <f t="shared" si="63"/>
        <v>1.9742388310832386</v>
      </c>
      <c r="F509">
        <f>(MAX(E$2:E509) - E509)/MAX(E$2:E509)</f>
        <v>2.0620096527719723E-2</v>
      </c>
      <c r="G509">
        <f t="shared" si="64"/>
        <v>4.2500000000000036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-9.99908447265625E-2</v>
      </c>
      <c r="E510">
        <f t="shared" si="63"/>
        <v>1.9729661082526249</v>
      </c>
      <c r="F510">
        <f>(MAX(E$2:E510) - E510)/MAX(E$2:E510)</f>
        <v>2.1251468549872449E-2</v>
      </c>
      <c r="G510">
        <f t="shared" si="64"/>
        <v>4.1500091552734411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4.8999938964843697</v>
      </c>
      <c r="E511">
        <f t="shared" si="63"/>
        <v>2.0365046238218354</v>
      </c>
      <c r="F511">
        <f>(MAX(E$2:E511) - E511)/MAX(E$2:E511)</f>
        <v>0</v>
      </c>
      <c r="G511">
        <f t="shared" si="64"/>
        <v>9.0500030517578107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4.5500030517578098</v>
      </c>
      <c r="E512">
        <f t="shared" si="63"/>
        <v>2.0966725546054228</v>
      </c>
      <c r="F512">
        <f>(MAX(E$2:E512) - E512)/MAX(E$2:E512)</f>
        <v>0</v>
      </c>
      <c r="G512">
        <f t="shared" si="64"/>
        <v>13.600006103515621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2.1034314312819342</v>
      </c>
      <c r="F513">
        <f>(MAX(E$2:E513) - E513)/MAX(E$2:E513)</f>
        <v>0</v>
      </c>
      <c r="G513">
        <f t="shared" si="64"/>
        <v>14.100006103515621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-3.75</v>
      </c>
      <c r="E514">
        <f t="shared" si="63"/>
        <v>2.0540426503390328</v>
      </c>
      <c r="F514">
        <f>(MAX(E$2:E514) - E514)/MAX(E$2:E514)</f>
        <v>2.3480100282043184E-2</v>
      </c>
      <c r="G514">
        <f t="shared" si="64"/>
        <v>10.350006103515621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2.0412137124979033</v>
      </c>
      <c r="F515">
        <f>(MAX(E$2:E515) - E515)/MAX(E$2:E515)</f>
        <v>2.9579152359681341E-2</v>
      </c>
      <c r="G515">
        <f t="shared" si="64"/>
        <v>9.3500061035156214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0.300003051757812</v>
      </c>
      <c r="E516">
        <f t="shared" ref="E516:E579" si="66">(D516/C516*$G$2+1)*E515*$H$2+(1-$H$2)*E515</f>
        <v>2.0450648800943543</v>
      </c>
      <c r="F516">
        <f>(MAX(E$2:E516) - E516)/MAX(E$2:E516)</f>
        <v>2.7748254742018617E-2</v>
      </c>
      <c r="G516">
        <f t="shared" si="64"/>
        <v>9.6500091552734339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0.80000305175781194</v>
      </c>
      <c r="E517">
        <f t="shared" si="66"/>
        <v>2.0552800181379358</v>
      </c>
      <c r="F517">
        <f>(MAX(E$2:E517) - E517)/MAX(E$2:E517)</f>
        <v>2.2891838748768992E-2</v>
      </c>
      <c r="G517">
        <f t="shared" ref="G517:G580" si="67">IF(A517&lt;&gt;A516, D517, D517+G516)</f>
        <v>10.450012207031246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2.0728903480512204</v>
      </c>
      <c r="F518">
        <f>(MAX(E$2:E518) - E518)/MAX(E$2:E518)</f>
        <v>1.4519647646465269E-2</v>
      </c>
      <c r="G518">
        <f t="shared" si="67"/>
        <v>11.800018310546866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2.0728903480512204</v>
      </c>
      <c r="F519">
        <f>(MAX(E$2:E519) - E519)/MAX(E$2:E519)</f>
        <v>1.4519647646465269E-2</v>
      </c>
      <c r="G519">
        <f t="shared" si="67"/>
        <v>11.800018310546866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3.1499938964843701</v>
      </c>
      <c r="E520">
        <f t="shared" si="66"/>
        <v>2.1152754185677782</v>
      </c>
      <c r="F520">
        <f>(MAX(E$2:E520) - E520)/MAX(E$2:E520)</f>
        <v>0</v>
      </c>
      <c r="G520">
        <f t="shared" si="67"/>
        <v>14.950012207031236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0.84999084472656194</v>
      </c>
      <c r="E521">
        <f t="shared" si="66"/>
        <v>2.1271234843667091</v>
      </c>
      <c r="F521">
        <f>(MAX(E$2:E521) - E521)/MAX(E$2:E521)</f>
        <v>0</v>
      </c>
      <c r="G521">
        <f t="shared" si="67"/>
        <v>15.800003051757798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0.449996948242187</v>
      </c>
      <c r="E522">
        <f t="shared" si="66"/>
        <v>2.1334415674682798</v>
      </c>
      <c r="F522">
        <f>(MAX(E$2:E522) - E522)/MAX(E$2:E522)</f>
        <v>0</v>
      </c>
      <c r="G522">
        <f t="shared" si="67"/>
        <v>16.249999999999986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1.1000061035156199</v>
      </c>
      <c r="E523">
        <f t="shared" si="66"/>
        <v>2.1487248265749508</v>
      </c>
      <c r="F523">
        <f>(MAX(E$2:E523) - E523)/MAX(E$2:E523)</f>
        <v>0</v>
      </c>
      <c r="G523">
        <f t="shared" si="67"/>
        <v>17.350006103515607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1.1000061035156199</v>
      </c>
      <c r="E524">
        <f t="shared" si="66"/>
        <v>2.1641175698186532</v>
      </c>
      <c r="F524">
        <f>(MAX(E$2:E524) - E524)/MAX(E$2:E524)</f>
        <v>0</v>
      </c>
      <c r="G524">
        <f t="shared" si="67"/>
        <v>18.450012207031229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1.1000061035156199</v>
      </c>
      <c r="E525">
        <f t="shared" si="66"/>
        <v>2.1796205815069869</v>
      </c>
      <c r="F525">
        <f>(MAX(E$2:E525) - E525)/MAX(E$2:E525)</f>
        <v>0</v>
      </c>
      <c r="G525">
        <f t="shared" si="67"/>
        <v>1.1000061035156199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1.75</v>
      </c>
      <c r="E526">
        <f t="shared" si="66"/>
        <v>2.2043561977459976</v>
      </c>
      <c r="F526">
        <f>(MAX(E$2:E526) - E526)/MAX(E$2:E526)</f>
        <v>0</v>
      </c>
      <c r="G526">
        <f t="shared" si="67"/>
        <v>2.8500061035156197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2.2323960610727553</v>
      </c>
      <c r="F527">
        <f>(MAX(E$2:E527) - E527)/MAX(E$2:E527)</f>
        <v>0</v>
      </c>
      <c r="G527">
        <f t="shared" si="67"/>
        <v>4.9000091552734295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1.65000915527343</v>
      </c>
      <c r="E528">
        <f t="shared" si="66"/>
        <v>2.2550478952680608</v>
      </c>
      <c r="F528">
        <f>(MAX(E$2:E528) - E528)/MAX(E$2:E528)</f>
        <v>0</v>
      </c>
      <c r="G528">
        <f t="shared" si="67"/>
        <v>6.550018310546859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2.2550478952680608</v>
      </c>
      <c r="F529">
        <f>(MAX(E$2:E529) - E529)/MAX(E$2:E529)</f>
        <v>0</v>
      </c>
      <c r="G529">
        <f t="shared" si="67"/>
        <v>6.550018310546859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-1.8999938964843699</v>
      </c>
      <c r="E530">
        <f t="shared" si="66"/>
        <v>2.2292862782951328</v>
      </c>
      <c r="F530">
        <f>(MAX(E$2:E530) - E530)/MAX(E$2:E530)</f>
        <v>1.142397774654169E-2</v>
      </c>
      <c r="G530">
        <f t="shared" si="67"/>
        <v>4.6500244140624893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2.0500030517578098</v>
      </c>
      <c r="E531">
        <f t="shared" si="66"/>
        <v>2.2569223172180934</v>
      </c>
      <c r="F531">
        <f>(MAX(E$2:E531) - E531)/MAX(E$2:E531)</f>
        <v>0</v>
      </c>
      <c r="G531">
        <f t="shared" si="67"/>
        <v>6.7000274658202992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1.3000030517578101</v>
      </c>
      <c r="E532">
        <f t="shared" si="66"/>
        <v>2.2753162418749109</v>
      </c>
      <c r="F532">
        <f>(MAX(E$2:E532) - E532)/MAX(E$2:E532)</f>
        <v>0</v>
      </c>
      <c r="G532">
        <f t="shared" si="67"/>
        <v>8.000030517578109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1.04998779296875</v>
      </c>
      <c r="E533">
        <f t="shared" si="66"/>
        <v>2.2906399351322659</v>
      </c>
      <c r="F533">
        <f>(MAX(E$2:E533) - E533)/MAX(E$2:E533)</f>
        <v>0</v>
      </c>
      <c r="G533">
        <f t="shared" si="67"/>
        <v>9.050018310546859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2.2833730272402457</v>
      </c>
      <c r="F534">
        <f>(MAX(E$2:E534) - E534)/MAX(E$2:E534)</f>
        <v>3.1724356938711189E-3</v>
      </c>
      <c r="G534">
        <f t="shared" si="67"/>
        <v>8.550018310546859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-6.6000061035156197</v>
      </c>
      <c r="E535">
        <f t="shared" si="66"/>
        <v>2.185802025033686</v>
      </c>
      <c r="F535">
        <f>(MAX(E$2:E535) - E535)/MAX(E$2:E535)</f>
        <v>4.5767957019629261E-2</v>
      </c>
      <c r="G535">
        <f t="shared" si="67"/>
        <v>1.9500122070312393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2.2001821121130973</v>
      </c>
      <c r="F536">
        <f>(MAX(E$2:E536) - E536)/MAX(E$2:E536)</f>
        <v>3.9490197316386783E-2</v>
      </c>
      <c r="G536">
        <f t="shared" si="67"/>
        <v>2.9500122070312393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2.1804123640463815</v>
      </c>
      <c r="F537">
        <f>(MAX(E$2:E537) - E537)/MAX(E$2:E537)</f>
        <v>4.8120863255411497E-2</v>
      </c>
      <c r="G537">
        <f t="shared" si="67"/>
        <v>1.5500183105468694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-2.8000030517578098</v>
      </c>
      <c r="E538">
        <f t="shared" si="66"/>
        <v>2.1406920376891891</v>
      </c>
      <c r="F538">
        <f>(MAX(E$2:E538) - E538)/MAX(E$2:E538)</f>
        <v>6.5461138236210192E-2</v>
      </c>
      <c r="G538">
        <f t="shared" si="67"/>
        <v>-1.2499847412109404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-5.8999938964843697</v>
      </c>
      <c r="E539">
        <f t="shared" si="66"/>
        <v>2.0548299084842738</v>
      </c>
      <c r="F539">
        <f>(MAX(E$2:E539) - E539)/MAX(E$2:E539)</f>
        <v>0.10294504301234754</v>
      </c>
      <c r="G539">
        <f t="shared" si="67"/>
        <v>-7.1499786376953098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2.0860250782582854</v>
      </c>
      <c r="F540">
        <f>(MAX(E$2:E540) - E540)/MAX(E$2:E540)</f>
        <v>8.93265038017272E-2</v>
      </c>
      <c r="G540">
        <f t="shared" si="67"/>
        <v>-4.8499755859375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-2.25</v>
      </c>
      <c r="E541">
        <f t="shared" si="66"/>
        <v>2.0547138070085018</v>
      </c>
      <c r="F541">
        <f>(MAX(E$2:E541) - E541)/MAX(E$2:E541)</f>
        <v>0.10299572818289369</v>
      </c>
      <c r="G541">
        <f t="shared" si="67"/>
        <v>-7.0999755859375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2.15000915527343</v>
      </c>
      <c r="E542">
        <f t="shared" si="66"/>
        <v>2.0841844971122643</v>
      </c>
      <c r="F542">
        <f>(MAX(E$2:E542) - E542)/MAX(E$2:E542)</f>
        <v>9.0130026484533693E-2</v>
      </c>
      <c r="G542">
        <f t="shared" si="67"/>
        <v>-4.9499664306640696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2.15000915527343</v>
      </c>
      <c r="E543">
        <f t="shared" si="66"/>
        <v>2.114077884319745</v>
      </c>
      <c r="F543">
        <f>(MAX(E$2:E543) - E543)/MAX(E$2:E543)</f>
        <v>7.7079792465211669E-2</v>
      </c>
      <c r="G543">
        <f t="shared" si="67"/>
        <v>-2.7999572753906397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4.8000030517578098</v>
      </c>
      <c r="E544">
        <f t="shared" si="66"/>
        <v>2.1805964716956772</v>
      </c>
      <c r="F544">
        <f>(MAX(E$2:E544) - E544)/MAX(E$2:E544)</f>
        <v>4.8040489362303311E-2</v>
      </c>
      <c r="G544">
        <f t="shared" si="67"/>
        <v>2.0000457763671702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2.1695454929501041</v>
      </c>
      <c r="F545">
        <f>(MAX(E$2:E545) - E545)/MAX(E$2:E545)</f>
        <v>5.2864896103878317E-2</v>
      </c>
      <c r="G545">
        <f t="shared" si="67"/>
        <v>1.2000427246093581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2.2078260572115505</v>
      </c>
      <c r="F546">
        <f>(MAX(E$2:E546) - E546)/MAX(E$2:E546)</f>
        <v>3.6153162551029065E-2</v>
      </c>
      <c r="G546">
        <f t="shared" si="67"/>
        <v>3.9500427246093581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3.19999694824218</v>
      </c>
      <c r="E547">
        <f t="shared" si="66"/>
        <v>2.2536868214005121</v>
      </c>
      <c r="F547">
        <f>(MAX(E$2:E547) - E547)/MAX(E$2:E547)</f>
        <v>1.6132222775387901E-2</v>
      </c>
      <c r="G547">
        <f t="shared" si="67"/>
        <v>3.19999694824218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2.2457029716593957</v>
      </c>
      <c r="F548">
        <f>(MAX(E$2:E548) - E548)/MAX(E$2:E548)</f>
        <v>1.9617646048886987E-2</v>
      </c>
      <c r="G548">
        <f t="shared" si="67"/>
        <v>2.6499938964843679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-2.94999694824218</v>
      </c>
      <c r="E549">
        <f t="shared" si="66"/>
        <v>2.2043004562002739</v>
      </c>
      <c r="F549">
        <f>(MAX(E$2:E549) - E549)/MAX(E$2:E549)</f>
        <v>3.7692296204120179E-2</v>
      </c>
      <c r="G549">
        <f t="shared" si="67"/>
        <v>-0.30000305175781206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2.2152493912211528</v>
      </c>
      <c r="F550">
        <f>(MAX(E$2:E550) - E550)/MAX(E$2:E550)</f>
        <v>3.2912437592143837E-2</v>
      </c>
      <c r="G550">
        <f t="shared" si="67"/>
        <v>0.49999999999999989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-3.3000030517578098</v>
      </c>
      <c r="E551">
        <f t="shared" si="66"/>
        <v>2.1702384856946009</v>
      </c>
      <c r="F551">
        <f>(MAX(E$2:E551) - E551)/MAX(E$2:E551)</f>
        <v>5.2562363726847736E-2</v>
      </c>
      <c r="G551">
        <f t="shared" si="67"/>
        <v>-2.8000030517578098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2.1506828490691445</v>
      </c>
      <c r="F552">
        <f>(MAX(E$2:E552) - E552)/MAX(E$2:E552)</f>
        <v>6.1099557340529825E-2</v>
      </c>
      <c r="G552">
        <f t="shared" si="67"/>
        <v>-4.3000030517578098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2.1331304645729463</v>
      </c>
      <c r="F553">
        <f>(MAX(E$2:E553) - E553)/MAX(E$2:E553)</f>
        <v>6.8762212752666751E-2</v>
      </c>
      <c r="G553">
        <f t="shared" si="67"/>
        <v>-5.6500091552734295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3.90000915527343</v>
      </c>
      <c r="E554">
        <f t="shared" si="66"/>
        <v>2.1856148921882665</v>
      </c>
      <c r="F554">
        <f>(MAX(E$2:E554) - E554)/MAX(E$2:E554)</f>
        <v>4.5849651590019559E-2</v>
      </c>
      <c r="G554">
        <f t="shared" si="67"/>
        <v>-1.7499999999999996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-1.04998779296875</v>
      </c>
      <c r="E555">
        <f t="shared" si="66"/>
        <v>2.1712188225620719</v>
      </c>
      <c r="F555">
        <f>(MAX(E$2:E555) - E555)/MAX(E$2:E555)</f>
        <v>5.2134388621535341E-2</v>
      </c>
      <c r="G555">
        <f t="shared" si="67"/>
        <v>-2.7999877929687496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2.1609810270755734</v>
      </c>
      <c r="F556">
        <f>(MAX(E$2:E556) - E556)/MAX(E$2:E556)</f>
        <v>5.660379270791234E-2</v>
      </c>
      <c r="G556">
        <f t="shared" si="67"/>
        <v>-3.5499877929687496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2.1338431258053219</v>
      </c>
      <c r="F557">
        <f>(MAX(E$2:E557) - E557)/MAX(E$2:E557)</f>
        <v>6.8451093915766523E-2</v>
      </c>
      <c r="G557">
        <f t="shared" si="67"/>
        <v>-5.54998779296875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1.75</v>
      </c>
      <c r="E558">
        <f t="shared" si="66"/>
        <v>2.157680130563719</v>
      </c>
      <c r="F558">
        <f>(MAX(E$2:E558) - E558)/MAX(E$2:E558)</f>
        <v>5.8044829538375087E-2</v>
      </c>
      <c r="G558">
        <f t="shared" si="67"/>
        <v>-3.79998779296875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1.5</v>
      </c>
      <c r="E559">
        <f t="shared" si="66"/>
        <v>2.1791780273433048</v>
      </c>
      <c r="F559">
        <f>(MAX(E$2:E559) - E559)/MAX(E$2:E559)</f>
        <v>4.8659724332678726E-2</v>
      </c>
      <c r="G559">
        <f t="shared" si="67"/>
        <v>-2.29998779296875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2.1755167443811185</v>
      </c>
      <c r="F560">
        <f>(MAX(E$2:E560) - E560)/MAX(E$2:E560)</f>
        <v>5.0258091193411403E-2</v>
      </c>
      <c r="G560">
        <f t="shared" si="67"/>
        <v>-2.54998779296875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-1.69999694824218</v>
      </c>
      <c r="E561">
        <f t="shared" si="66"/>
        <v>2.1504596168499459</v>
      </c>
      <c r="F561">
        <f>(MAX(E$2:E561) - E561)/MAX(E$2:E561)</f>
        <v>6.1197011425641518E-2</v>
      </c>
      <c r="G561">
        <f t="shared" si="67"/>
        <v>-4.2499847412109304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2.1421620284187837</v>
      </c>
      <c r="F562">
        <f>(MAX(E$2:E562) - E562)/MAX(E$2:E562)</f>
        <v>6.4819400219226886E-2</v>
      </c>
      <c r="G562">
        <f t="shared" si="67"/>
        <v>-4.799987792968742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-5.0500030517578098</v>
      </c>
      <c r="E563">
        <f t="shared" si="66"/>
        <v>2.06629606242304</v>
      </c>
      <c r="F563">
        <f>(MAX(E$2:E563) - E563)/MAX(E$2:E563)</f>
        <v>9.793938770925685E-2</v>
      </c>
      <c r="G563">
        <f t="shared" si="67"/>
        <v>-9.8499908447265518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3.5999908447265598</v>
      </c>
      <c r="E564">
        <f t="shared" si="66"/>
        <v>2.1168141335332389</v>
      </c>
      <c r="F564">
        <f>(MAX(E$2:E564) - E564)/MAX(E$2:E564)</f>
        <v>7.58852576229926E-2</v>
      </c>
      <c r="G564">
        <f t="shared" si="67"/>
        <v>-6.249999999999992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2.1386301306384627</v>
      </c>
      <c r="F565">
        <f>(MAX(E$2:E565) - E565)/MAX(E$2:E565)</f>
        <v>6.6361282784946227E-2</v>
      </c>
      <c r="G565">
        <f t="shared" si="67"/>
        <v>-4.749999999999992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-0.399993896484375</v>
      </c>
      <c r="E566">
        <f t="shared" si="66"/>
        <v>2.1326372585480429</v>
      </c>
      <c r="F566">
        <f>(MAX(E$2:E566) - E566)/MAX(E$2:E566)</f>
        <v>6.897752639377594E-2</v>
      </c>
      <c r="G566">
        <f t="shared" si="67"/>
        <v>-5.149993896484367</v>
      </c>
      <c r="H566">
        <f t="shared" si="68"/>
        <v>-7.620000000000001</v>
      </c>
    </row>
    <row r="567" spans="1:8" x14ac:dyDescent="0.3">
      <c r="A567">
        <v>3</v>
      </c>
      <c r="B567">
        <v>2009</v>
      </c>
      <c r="C567">
        <v>139.80000000000001</v>
      </c>
      <c r="D567">
        <v>2.6000061035156201</v>
      </c>
      <c r="E567">
        <f t="shared" si="66"/>
        <v>2.1722604704144297</v>
      </c>
      <c r="F567">
        <f>(MAX(E$2:E567) - E567)/MAX(E$2:E567)</f>
        <v>5.1679647640038531E-2</v>
      </c>
      <c r="G567">
        <f t="shared" si="67"/>
        <v>2.6000061035156201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-2.90000915527343</v>
      </c>
      <c r="E568">
        <f t="shared" si="66"/>
        <v>2.1256781189963054</v>
      </c>
      <c r="F568">
        <f>(MAX(E$2:E568) - E568)/MAX(E$2:E568)</f>
        <v>7.2015602978839757E-2</v>
      </c>
      <c r="G568">
        <f t="shared" si="67"/>
        <v>-0.30000305175780984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2.0917260195096605</v>
      </c>
      <c r="F569">
        <f>(MAX(E$2:E569) - E569)/MAX(E$2:E569)</f>
        <v>8.6837705294402698E-2</v>
      </c>
      <c r="G569">
        <f t="shared" si="67"/>
        <v>-2.4999999999999898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2.0917260195096605</v>
      </c>
      <c r="F570">
        <f>(MAX(E$2:E570) - E570)/MAX(E$2:E570)</f>
        <v>8.6837705294402698E-2</v>
      </c>
      <c r="G570">
        <f t="shared" si="67"/>
        <v>-2.4999999999999898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-3.3000030517578098</v>
      </c>
      <c r="E571">
        <f t="shared" si="66"/>
        <v>2.0428716125271933</v>
      </c>
      <c r="F571">
        <f>(MAX(E$2:E571) - E571)/MAX(E$2:E571)</f>
        <v>0.10816554745465312</v>
      </c>
      <c r="G571">
        <f t="shared" si="67"/>
        <v>-5.8000030517578001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2.0055480534713359</v>
      </c>
      <c r="F572">
        <f>(MAX(E$2:E572) - E572)/MAX(E$2:E572)</f>
        <v>0.12445949155447178</v>
      </c>
      <c r="G572">
        <f t="shared" si="67"/>
        <v>-8.4499969482421697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2.0236923333136883</v>
      </c>
      <c r="F573">
        <f>(MAX(E$2:E573) - E573)/MAX(E$2:E573)</f>
        <v>0.11653843876740218</v>
      </c>
      <c r="G573">
        <f t="shared" si="67"/>
        <v>-7.1499938964843599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-3.6499938964843701</v>
      </c>
      <c r="E574">
        <f t="shared" si="66"/>
        <v>1.9751936267721684</v>
      </c>
      <c r="F574">
        <f>(MAX(E$2:E574) - E574)/MAX(E$2:E574)</f>
        <v>0.1377109966180185</v>
      </c>
      <c r="G574">
        <f t="shared" si="67"/>
        <v>-10.79998779296873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0.649993896484375</v>
      </c>
      <c r="E575">
        <f t="shared" si="66"/>
        <v>1.9835819847706966</v>
      </c>
      <c r="F575">
        <f>(MAX(E$2:E575) - E575)/MAX(E$2:E575)</f>
        <v>0.13404898153224559</v>
      </c>
      <c r="G575">
        <f t="shared" si="67"/>
        <v>-10.149993896484355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-3.1000061035156201</v>
      </c>
      <c r="E576">
        <f t="shared" si="66"/>
        <v>1.9441787317665069</v>
      </c>
      <c r="F576">
        <f>(MAX(E$2:E576) - E576)/MAX(E$2:E576)</f>
        <v>0.15125083521507438</v>
      </c>
      <c r="G576">
        <f t="shared" si="67"/>
        <v>-13.249999999999975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-5.00030517578125E-2</v>
      </c>
      <c r="E577">
        <f t="shared" si="66"/>
        <v>1.9435519640680157</v>
      </c>
      <c r="F577">
        <f>(MAX(E$2:E577) - E577)/MAX(E$2:E577)</f>
        <v>0.15152445643719589</v>
      </c>
      <c r="G577">
        <f t="shared" si="67"/>
        <v>-13.300003051757788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-2.3999938964843701</v>
      </c>
      <c r="E578">
        <f t="shared" si="66"/>
        <v>1.9138902941863338</v>
      </c>
      <c r="F578">
        <f>(MAX(E$2:E578) - E578)/MAX(E$2:E578)</f>
        <v>0.16447353211982566</v>
      </c>
      <c r="G578">
        <f t="shared" si="67"/>
        <v>-15.699996948242157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-1.19999694824218</v>
      </c>
      <c r="E579">
        <f t="shared" si="66"/>
        <v>1.8996924857099624</v>
      </c>
      <c r="F579">
        <f>(MAX(E$2:E579) - E579)/MAX(E$2:E579)</f>
        <v>0.17067171641697998</v>
      </c>
      <c r="G579">
        <f t="shared" si="67"/>
        <v>-16.899993896484336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-0.90000915527343694</v>
      </c>
      <c r="E580">
        <f t="shared" ref="E580:E643" si="69">(D580/C580*$G$2+1)*E579*$H$2+(1-$H$2)*E579</f>
        <v>1.8891490851623465</v>
      </c>
      <c r="F580">
        <f>(MAX(E$2:E580) - E580)/MAX(E$2:E580)</f>
        <v>0.17527453521268352</v>
      </c>
      <c r="G580">
        <f t="shared" si="67"/>
        <v>-17.800003051757773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1.880894938359511</v>
      </c>
      <c r="F581">
        <f>(MAX(E$2:E581) - E581)/MAX(E$2:E581)</f>
        <v>0.17887795916257587</v>
      </c>
      <c r="G581">
        <f t="shared" ref="G581:G644" si="70">IF(A581&lt;&gt;A580, D581, D581+G580)</f>
        <v>-18.499999999999961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-1.6000061035156199</v>
      </c>
      <c r="E582">
        <f t="shared" si="69"/>
        <v>1.8622734831841292</v>
      </c>
      <c r="F582">
        <f>(MAX(E$2:E582) - E582)/MAX(E$2:E582)</f>
        <v>0.18700732724429778</v>
      </c>
      <c r="G582">
        <f t="shared" si="70"/>
        <v>-20.100006103515582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-3</v>
      </c>
      <c r="E583">
        <f t="shared" si="69"/>
        <v>1.8289028785258163</v>
      </c>
      <c r="F583">
        <f>(MAX(E$2:E583) - E583)/MAX(E$2:E583)</f>
        <v>0.20157557262695153</v>
      </c>
      <c r="G583">
        <f t="shared" si="70"/>
        <v>-23.100006103515582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-0.25</v>
      </c>
      <c r="E584">
        <f t="shared" si="69"/>
        <v>1.8261669186940594</v>
      </c>
      <c r="F584">
        <f>(MAX(E$2:E584) - E584)/MAX(E$2:E584)</f>
        <v>0.20276998113690309</v>
      </c>
      <c r="G584">
        <f t="shared" si="70"/>
        <v>-23.350006103515582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0.70001220703125</v>
      </c>
      <c r="E585">
        <f t="shared" si="69"/>
        <v>1.8338002767097636</v>
      </c>
      <c r="F585">
        <f>(MAX(E$2:E585) - E585)/MAX(E$2:E585)</f>
        <v>0.19943756826020911</v>
      </c>
      <c r="G585">
        <f t="shared" si="70"/>
        <v>-22.649993896484332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-0.300003051757812</v>
      </c>
      <c r="E586">
        <f t="shared" si="69"/>
        <v>1.8305721091112441</v>
      </c>
      <c r="F586">
        <f>(MAX(E$2:E586) - E586)/MAX(E$2:E586)</f>
        <v>0.20084685461246732</v>
      </c>
      <c r="G586">
        <f t="shared" si="70"/>
        <v>-22.949996948242145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1.8305721091112441</v>
      </c>
      <c r="F587">
        <f>(MAX(E$2:E587) - E587)/MAX(E$2:E587)</f>
        <v>0.20084685461246732</v>
      </c>
      <c r="G587">
        <f t="shared" si="70"/>
        <v>-22.949996948242145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-1.6000061035156199</v>
      </c>
      <c r="E588">
        <f t="shared" si="69"/>
        <v>1.8128280362127849</v>
      </c>
      <c r="F588">
        <f>(MAX(E$2:E588) - E588)/MAX(E$2:E588)</f>
        <v>0.208593193365369</v>
      </c>
      <c r="G588">
        <f t="shared" si="70"/>
        <v>-24.550003051757766</v>
      </c>
      <c r="H588">
        <f t="shared" si="68"/>
        <v>-7.13</v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1.8161088942395529</v>
      </c>
      <c r="F589">
        <f>(MAX(E$2:E589) - E589)/MAX(E$2:E589)</f>
        <v>0.20716090452047092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1.842618140080367</v>
      </c>
      <c r="F590">
        <f>(MAX(E$2:E590) - E590)/MAX(E$2:E590)</f>
        <v>0.19558804864110141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1.8531428714808258</v>
      </c>
      <c r="F591">
        <f>(MAX(E$2:E591) - E591)/MAX(E$2:E591)</f>
        <v>0.19099338003385427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0.94999694824218694</v>
      </c>
      <c r="E592">
        <f t="shared" si="69"/>
        <v>1.8631327584021036</v>
      </c>
      <c r="F592">
        <f>(MAX(E$2:E592) - E592)/MAX(E$2:E592)</f>
        <v>0.18663220271913983</v>
      </c>
      <c r="G592">
        <f t="shared" si="70"/>
        <v>4.7499999999999991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0.149993896484375</v>
      </c>
      <c r="E593">
        <f t="shared" si="69"/>
        <v>1.8647154062680804</v>
      </c>
      <c r="F593">
        <f>(MAX(E$2:E593) - E593)/MAX(E$2:E593)</f>
        <v>0.18594128318975275</v>
      </c>
      <c r="G593">
        <f t="shared" si="70"/>
        <v>4.8999938964843741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2</v>
      </c>
      <c r="E594">
        <f t="shared" si="69"/>
        <v>1.8861090403865048</v>
      </c>
      <c r="F594">
        <f>(MAX(E$2:E594) - E594)/MAX(E$2:E594)</f>
        <v>0.17660169481084451</v>
      </c>
      <c r="G594">
        <f t="shared" si="70"/>
        <v>6.8999938964843741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1.5999908447265601</v>
      </c>
      <c r="E595">
        <f t="shared" si="69"/>
        <v>1.9036774520390551</v>
      </c>
      <c r="F595">
        <f>(MAX(E$2:E595) - E595)/MAX(E$2:E595)</f>
        <v>0.16893204259571543</v>
      </c>
      <c r="G595">
        <f t="shared" si="70"/>
        <v>8.4999847412109339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2.5999908447265598</v>
      </c>
      <c r="E596">
        <f t="shared" si="69"/>
        <v>1.9311321683226048</v>
      </c>
      <c r="F596">
        <f>(MAX(E$2:E596) - E596)/MAX(E$2:E596)</f>
        <v>0.15694643287047313</v>
      </c>
      <c r="G596">
        <f t="shared" si="70"/>
        <v>11.099975585937493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-1</v>
      </c>
      <c r="E597">
        <f t="shared" si="69"/>
        <v>1.9204143847884143</v>
      </c>
      <c r="F597">
        <f>(MAX(E$2:E597) - E597)/MAX(E$2:E597)</f>
        <v>0.16162538016804204</v>
      </c>
      <c r="G597">
        <f t="shared" si="70"/>
        <v>10.099975585937493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1.5999908447265601</v>
      </c>
      <c r="E598">
        <f t="shared" si="69"/>
        <v>1.9373639860490928</v>
      </c>
      <c r="F598">
        <f>(MAX(E$2:E598) - E598)/MAX(E$2:E598)</f>
        <v>0.15422587533940568</v>
      </c>
      <c r="G598">
        <f t="shared" si="70"/>
        <v>11.699966430664054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1.95001220703125</v>
      </c>
      <c r="E599">
        <f t="shared" si="69"/>
        <v>1.9586805945711836</v>
      </c>
      <c r="F599">
        <f>(MAX(E$2:E599) - E599)/MAX(E$2:E599)</f>
        <v>0.14491991319531167</v>
      </c>
      <c r="G599">
        <f t="shared" si="70"/>
        <v>13.649978637695304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-3.04998779296875</v>
      </c>
      <c r="E600">
        <f t="shared" si="69"/>
        <v>1.9258985129899524</v>
      </c>
      <c r="F600">
        <f>(MAX(E$2:E600) - E600)/MAX(E$2:E600)</f>
        <v>0.1592312333982131</v>
      </c>
      <c r="G600">
        <f t="shared" si="70"/>
        <v>10.599990844726554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-2.3999938964843701</v>
      </c>
      <c r="E601">
        <f t="shared" si="69"/>
        <v>1.9004295525280233</v>
      </c>
      <c r="F601">
        <f>(MAX(E$2:E601) - E601)/MAX(E$2:E601)</f>
        <v>0.17034994309645229</v>
      </c>
      <c r="G601">
        <f t="shared" si="70"/>
        <v>8.1999969482421839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-1.3999938964843699</v>
      </c>
      <c r="E602">
        <f t="shared" si="69"/>
        <v>1.8856878487872382</v>
      </c>
      <c r="F602">
        <f>(MAX(E$2:E602) - E602)/MAX(E$2:E602)</f>
        <v>0.17678556988994654</v>
      </c>
      <c r="G602">
        <f t="shared" si="70"/>
        <v>6.8000030517578143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-2.8000030517578098</v>
      </c>
      <c r="E603">
        <f t="shared" si="69"/>
        <v>1.85570119842035</v>
      </c>
      <c r="F603">
        <f>(MAX(E$2:E603) - E603)/MAX(E$2:E603)</f>
        <v>0.18987651880207082</v>
      </c>
      <c r="G603">
        <f t="shared" si="70"/>
        <v>4.0000000000000044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0.400009155273437</v>
      </c>
      <c r="E604">
        <f t="shared" si="69"/>
        <v>1.8598220940655359</v>
      </c>
      <c r="F604">
        <f>(MAX(E$2:E604) - E604)/MAX(E$2:E604)</f>
        <v>0.18807750378361138</v>
      </c>
      <c r="G604">
        <f t="shared" si="70"/>
        <v>4.4000091552734411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-1.54998779296875</v>
      </c>
      <c r="E605">
        <f t="shared" si="69"/>
        <v>1.8441325335024616</v>
      </c>
      <c r="F605">
        <f>(MAX(E$2:E605) - E605)/MAX(E$2:E605)</f>
        <v>0.19492692621899221</v>
      </c>
      <c r="G605">
        <f t="shared" si="70"/>
        <v>2.8500213623046911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0.25</v>
      </c>
      <c r="E606">
        <f t="shared" si="69"/>
        <v>1.8466376849859658</v>
      </c>
      <c r="F606">
        <f>(MAX(E$2:E606) - E606)/MAX(E$2:E606)</f>
        <v>0.19383327922319776</v>
      </c>
      <c r="G606">
        <f t="shared" si="70"/>
        <v>3.1000213623046911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0.150009155273437</v>
      </c>
      <c r="E607">
        <f t="shared" si="69"/>
        <v>1.8481577923557082</v>
      </c>
      <c r="F607">
        <f>(MAX(E$2:E607) - E607)/MAX(E$2:E607)</f>
        <v>0.19316966232451893</v>
      </c>
      <c r="G607">
        <f t="shared" si="70"/>
        <v>3.2500305175781281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-0.69999694824218694</v>
      </c>
      <c r="E608">
        <f t="shared" si="69"/>
        <v>1.8410015846607775</v>
      </c>
      <c r="F608">
        <f>(MAX(E$2:E608) - E608)/MAX(E$2:E608)</f>
        <v>0.19629377082589172</v>
      </c>
      <c r="G608">
        <f t="shared" si="70"/>
        <v>2.5500335693359411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1.8279170614459501</v>
      </c>
      <c r="F609">
        <f>(MAX(E$2:E609) - E609)/MAX(E$2:E609)</f>
        <v>0.20200594016955237</v>
      </c>
      <c r="G609">
        <f t="shared" si="70"/>
        <v>1.3000335693359411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1.8000030517578101</v>
      </c>
      <c r="E610">
        <f t="shared" si="69"/>
        <v>1.846042046462073</v>
      </c>
      <c r="F610">
        <f>(MAX(E$2:E610) - E610)/MAX(E$2:E610)</f>
        <v>0.19409331071691149</v>
      </c>
      <c r="G610">
        <f t="shared" si="70"/>
        <v>3.1000366210937509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2.5</v>
      </c>
      <c r="E611">
        <f t="shared" si="69"/>
        <v>1.8714652061590074</v>
      </c>
      <c r="F611">
        <f>(MAX(E$2:E611) - E611)/MAX(E$2:E611)</f>
        <v>0.1829945957652461</v>
      </c>
      <c r="G611">
        <f t="shared" si="70"/>
        <v>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1.69999694824218</v>
      </c>
      <c r="E612">
        <f t="shared" si="69"/>
        <v>1.8885943015730333</v>
      </c>
      <c r="F612">
        <f>(MAX(E$2:E612) - E612)/MAX(E$2:E612)</f>
        <v>0.17551673110772764</v>
      </c>
      <c r="G612">
        <f t="shared" si="70"/>
        <v>4.1999969482421804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0.850006103515625</v>
      </c>
      <c r="E613">
        <f t="shared" si="69"/>
        <v>1.8972373162144696</v>
      </c>
      <c r="F613">
        <f>(MAX(E$2:E613) - E613)/MAX(E$2:E613)</f>
        <v>0.17174354331471156</v>
      </c>
      <c r="G613">
        <f t="shared" si="70"/>
        <v>5.0500030517578054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-0.600006103515625</v>
      </c>
      <c r="E614">
        <f t="shared" si="69"/>
        <v>1.8911559492862517</v>
      </c>
      <c r="F614">
        <f>(MAX(E$2:E614) - E614)/MAX(E$2:E614)</f>
        <v>0.17439842016154636</v>
      </c>
      <c r="G614">
        <f t="shared" si="70"/>
        <v>4.4499969482421804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-2.5500030517578098</v>
      </c>
      <c r="E615">
        <f t="shared" si="69"/>
        <v>1.8656185467493429</v>
      </c>
      <c r="F615">
        <f>(MAX(E$2:E615) - E615)/MAX(E$2:E615)</f>
        <v>0.1855470088791504</v>
      </c>
      <c r="G615">
        <f t="shared" si="70"/>
        <v>1.8999938964843706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-0.20001220703125</v>
      </c>
      <c r="E616">
        <f t="shared" si="69"/>
        <v>1.8636304222878455</v>
      </c>
      <c r="F616">
        <f>(MAX(E$2:E616) - E616)/MAX(E$2:E616)</f>
        <v>0.1864149429577478</v>
      </c>
      <c r="G616">
        <f t="shared" si="70"/>
        <v>1.6999816894531206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1.8636304222878455</v>
      </c>
      <c r="F617">
        <f>(MAX(E$2:E617) - E617)/MAX(E$2:E617)</f>
        <v>0.1864149429577478</v>
      </c>
      <c r="G617">
        <f t="shared" si="70"/>
        <v>1.6999816894531206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-0.90000915527343694</v>
      </c>
      <c r="E618">
        <f t="shared" si="69"/>
        <v>1.8546986144111768</v>
      </c>
      <c r="F618">
        <f>(MAX(E$2:E618) - E618)/MAX(E$2:E618)</f>
        <v>0.19031420610237335</v>
      </c>
      <c r="G618">
        <f t="shared" si="70"/>
        <v>0.79997253417968361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1.8546986144111766</v>
      </c>
      <c r="F619">
        <f>(MAX(E$2:E619) - E619)/MAX(E$2:E619)</f>
        <v>0.19031420610237343</v>
      </c>
      <c r="G619">
        <f t="shared" si="70"/>
        <v>0.79997253417968361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-2.8500061035156201</v>
      </c>
      <c r="E620">
        <f t="shared" si="69"/>
        <v>1.8263234587481858</v>
      </c>
      <c r="F620">
        <f>(MAX(E$2:E620) - E620)/MAX(E$2:E620)</f>
        <v>0.20270164213183928</v>
      </c>
      <c r="G620">
        <f t="shared" si="70"/>
        <v>-2.0500335693359366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0.84999084472656194</v>
      </c>
      <c r="E621">
        <f t="shared" si="69"/>
        <v>1.8347016643733931</v>
      </c>
      <c r="F621">
        <f>(MAX(E$2:E621) - E621)/MAX(E$2:E621)</f>
        <v>0.19904405915831816</v>
      </c>
      <c r="G621">
        <f t="shared" si="70"/>
        <v>-1.2000427246093746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-1.19999694824218</v>
      </c>
      <c r="E622">
        <f t="shared" si="69"/>
        <v>1.8227709089528088</v>
      </c>
      <c r="F622">
        <f>(MAX(E$2:E622) - E622)/MAX(E$2:E622)</f>
        <v>0.20425254052529276</v>
      </c>
      <c r="G622">
        <f t="shared" si="70"/>
        <v>-2.4000396728515545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4.1000061035156197</v>
      </c>
      <c r="E623">
        <f t="shared" si="69"/>
        <v>1.8624303962312427</v>
      </c>
      <c r="F623">
        <f>(MAX(E$2:E623) - E623)/MAX(E$2:E623)</f>
        <v>0.18693882540570375</v>
      </c>
      <c r="G623">
        <f t="shared" si="70"/>
        <v>1.6999664306640652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-0.25</v>
      </c>
      <c r="E624">
        <f t="shared" si="69"/>
        <v>1.8599835682909021</v>
      </c>
      <c r="F624">
        <f>(MAX(E$2:E624) - E624)/MAX(E$2:E624)</f>
        <v>0.18800701072056397</v>
      </c>
      <c r="G624">
        <f t="shared" si="70"/>
        <v>1.4499664306640652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1.8521619185233607</v>
      </c>
      <c r="F625">
        <f>(MAX(E$2:E625) - E625)/MAX(E$2:E625)</f>
        <v>0.19142162409893843</v>
      </c>
      <c r="G625">
        <f t="shared" si="70"/>
        <v>0.64996337890625322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1.8719354665501287</v>
      </c>
      <c r="F626">
        <f>(MAX(E$2:E626) - E626)/MAX(E$2:E626)</f>
        <v>0.18278929925228973</v>
      </c>
      <c r="G626">
        <f t="shared" si="70"/>
        <v>2.6499633789062531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1.04998779296875</v>
      </c>
      <c r="E627">
        <f t="shared" si="69"/>
        <v>1.8825779808033201</v>
      </c>
      <c r="F627">
        <f>(MAX(E$2:E627) - E627)/MAX(E$2:E627)</f>
        <v>0.1781432114538698</v>
      </c>
      <c r="G627">
        <f t="shared" si="70"/>
        <v>3.6999511718750031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1.8744976260144646</v>
      </c>
      <c r="F628">
        <f>(MAX(E$2:E628) - E628)/MAX(E$2:E628)</f>
        <v>0.18167076489643602</v>
      </c>
      <c r="G628">
        <f t="shared" si="70"/>
        <v>2.8999481201171911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1.9049467825736264</v>
      </c>
      <c r="F629">
        <f>(MAX(E$2:E629) - E629)/MAX(E$2:E629)</f>
        <v>0.16837790463841229</v>
      </c>
      <c r="G629">
        <f t="shared" si="70"/>
        <v>5.8999481201171911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1.9155221748258688</v>
      </c>
      <c r="F630">
        <f>(MAX(E$2:E630) - E630)/MAX(E$2:E630)</f>
        <v>0.16376111956885842</v>
      </c>
      <c r="G630">
        <f t="shared" si="70"/>
        <v>6.8999481201171911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0.649993896484375</v>
      </c>
      <c r="E631">
        <f t="shared" si="69"/>
        <v>1.922243777876369</v>
      </c>
      <c r="F631">
        <f>(MAX(E$2:E631) - E631)/MAX(E$2:E631)</f>
        <v>0.16082674173521952</v>
      </c>
      <c r="G631">
        <f t="shared" si="70"/>
        <v>7.5499420166015661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-0.350006103515625</v>
      </c>
      <c r="E632">
        <f t="shared" si="69"/>
        <v>1.9186096915954987</v>
      </c>
      <c r="F632">
        <f>(MAX(E$2:E632) - E632)/MAX(E$2:E632)</f>
        <v>0.16241323563377302</v>
      </c>
      <c r="G632">
        <f t="shared" si="70"/>
        <v>-0.350006103515625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2.8999938964843701</v>
      </c>
      <c r="E633">
        <f t="shared" si="69"/>
        <v>1.9478105975002389</v>
      </c>
      <c r="F633">
        <f>(MAX(E$2:E633) - E633)/MAX(E$2:E633)</f>
        <v>0.14966531071686368</v>
      </c>
      <c r="G633">
        <f t="shared" si="70"/>
        <v>2.5499877929687451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1.9323344883785309</v>
      </c>
      <c r="F634">
        <f>(MAX(E$2:E634) - E634)/MAX(E$2:E634)</f>
        <v>0.15642154895594526</v>
      </c>
      <c r="G634">
        <f t="shared" si="70"/>
        <v>1.0499877929687451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1.9328521928505844</v>
      </c>
      <c r="F635">
        <f>(MAX(E$2:E635) - E635)/MAX(E$2:E635)</f>
        <v>0.15619554029167931</v>
      </c>
      <c r="G635">
        <f t="shared" si="70"/>
        <v>1.0999908447265576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1.9512419008568485</v>
      </c>
      <c r="F636">
        <f>(MAX(E$2:E636) - E636)/MAX(E$2:E636)</f>
        <v>0.14816734357502589</v>
      </c>
      <c r="G636">
        <f t="shared" si="70"/>
        <v>2.8499908447265576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0.150009155273437</v>
      </c>
      <c r="E637">
        <f t="shared" si="69"/>
        <v>1.95283066176493</v>
      </c>
      <c r="F637">
        <f>(MAX(E$2:E637) - E637)/MAX(E$2:E637)</f>
        <v>0.1474737553407014</v>
      </c>
      <c r="G637">
        <f t="shared" si="70"/>
        <v>2.9999999999999947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1.9344904189261949</v>
      </c>
      <c r="F638">
        <f>(MAX(E$2:E638) - E638)/MAX(E$2:E638)</f>
        <v>0.15548035758204237</v>
      </c>
      <c r="G638">
        <f t="shared" si="70"/>
        <v>1.2499999999999947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-1.5500030517578101</v>
      </c>
      <c r="E639">
        <f t="shared" si="69"/>
        <v>1.9181127940662774</v>
      </c>
      <c r="F639">
        <f>(MAX(E$2:E639) - E639)/MAX(E$2:E639)</f>
        <v>0.16263016083515461</v>
      </c>
      <c r="G639">
        <f t="shared" si="70"/>
        <v>-0.30000305175781539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0.45001220703125</v>
      </c>
      <c r="E640">
        <f t="shared" si="69"/>
        <v>1.9227044394210211</v>
      </c>
      <c r="F640">
        <f>(MAX(E$2:E640) - E640)/MAX(E$2:E640)</f>
        <v>0.16062563568726027</v>
      </c>
      <c r="G640">
        <f t="shared" si="70"/>
        <v>0.15000915527343461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1</v>
      </c>
      <c r="E641">
        <f t="shared" si="69"/>
        <v>1.9327687922372725</v>
      </c>
      <c r="F641">
        <f>(MAX(E$2:E641) - E641)/MAX(E$2:E641)</f>
        <v>0.15623194959897932</v>
      </c>
      <c r="G641">
        <f t="shared" si="70"/>
        <v>1.1500091552734346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-0.149993896484375</v>
      </c>
      <c r="E642">
        <f t="shared" si="69"/>
        <v>1.9312473127593164</v>
      </c>
      <c r="F642">
        <f>(MAX(E$2:E642) - E642)/MAX(E$2:E642)</f>
        <v>0.15689616550415966</v>
      </c>
      <c r="G642">
        <f t="shared" si="70"/>
        <v>1.0000152587890596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1.9126215428177278</v>
      </c>
      <c r="F643">
        <f>(MAX(E$2:E643) - E643)/MAX(E$2:E643)</f>
        <v>0.16502741723688261</v>
      </c>
      <c r="G643">
        <f t="shared" si="70"/>
        <v>-0.79998779296875044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-0.20001220703125</v>
      </c>
      <c r="E644">
        <f t="shared" ref="E644:E707" si="72">(D644/C644*$G$2+1)*E643*$H$2+(1-$H$2)*E643</f>
        <v>1.9105646800171978</v>
      </c>
      <c r="F644">
        <f>(MAX(E$2:E644) - E644)/MAX(E$2:E644)</f>
        <v>0.16592535967165081</v>
      </c>
      <c r="G644">
        <f t="shared" si="70"/>
        <v>-1.0000000000000004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0.449996948242187</v>
      </c>
      <c r="E645">
        <f t="shared" si="72"/>
        <v>1.9152098315972497</v>
      </c>
      <c r="F645">
        <f>(MAX(E$2:E645) - E645)/MAX(E$2:E645)</f>
        <v>0.16389747588738263</v>
      </c>
      <c r="G645">
        <f t="shared" ref="G645:G708" si="73">IF(A645&lt;&gt;A644, D645, D645+G644)</f>
        <v>-0.55000305175781339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0.850006103515625</v>
      </c>
      <c r="E646">
        <f t="shared" si="72"/>
        <v>1.9240245313605255</v>
      </c>
      <c r="F646">
        <f>(MAX(E$2:E646) - E646)/MAX(E$2:E646)</f>
        <v>0.1600493373702451</v>
      </c>
      <c r="G646">
        <f t="shared" si="73"/>
        <v>0.30000305175781161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1.9240245313605253</v>
      </c>
      <c r="F647">
        <f>(MAX(E$2:E647) - E647)/MAX(E$2:E647)</f>
        <v>0.16004933737024521</v>
      </c>
      <c r="G647">
        <f t="shared" si="73"/>
        <v>0.30000305175781161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1.9533456279821919</v>
      </c>
      <c r="F648">
        <f>(MAX(E$2:E648) - E648)/MAX(E$2:E648)</f>
        <v>0.14724894208683129</v>
      </c>
      <c r="G648">
        <f t="shared" si="73"/>
        <v>3.1000061035156214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1.9565587105282012</v>
      </c>
      <c r="F649">
        <f>(MAX(E$2:E649) - E649)/MAX(E$2:E649)</f>
        <v>0.14584624125344006</v>
      </c>
      <c r="G649">
        <f t="shared" si="73"/>
        <v>3.4000091552734335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0.70001220703125</v>
      </c>
      <c r="E650">
        <f t="shared" si="72"/>
        <v>1.9640354611629658</v>
      </c>
      <c r="F650">
        <f>(MAX(E$2:E650) - E650)/MAX(E$2:E650)</f>
        <v>0.14258219677395145</v>
      </c>
      <c r="G650">
        <f t="shared" si="73"/>
        <v>4.1000213623046839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-1.3500061035156199</v>
      </c>
      <c r="E651">
        <f t="shared" si="72"/>
        <v>1.9499572873642359</v>
      </c>
      <c r="F651">
        <f>(MAX(E$2:E651) - E651)/MAX(E$2:E651)</f>
        <v>0.14872815344868173</v>
      </c>
      <c r="G651">
        <f t="shared" si="73"/>
        <v>2.7500152587890643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-0.399993896484375</v>
      </c>
      <c r="E652">
        <f t="shared" si="72"/>
        <v>1.9458192573996178</v>
      </c>
      <c r="F652">
        <f>(MAX(E$2:E652) - E652)/MAX(E$2:E652)</f>
        <v>0.15053464861239202</v>
      </c>
      <c r="G652">
        <f t="shared" si="73"/>
        <v>2.3500213623046893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1.3499908447265601</v>
      </c>
      <c r="E653">
        <f t="shared" si="72"/>
        <v>1.959718681895376</v>
      </c>
      <c r="F653">
        <f>(MAX(E$2:E653) - E653)/MAX(E$2:E653)</f>
        <v>0.14446672659523938</v>
      </c>
      <c r="G653">
        <f t="shared" si="73"/>
        <v>3.7000122070312491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0.199996948242187</v>
      </c>
      <c r="E654">
        <f t="shared" si="72"/>
        <v>1.9618158742790746</v>
      </c>
      <c r="F654">
        <f>(MAX(E$2:E654) - E654)/MAX(E$2:E654)</f>
        <v>0.14355117790880759</v>
      </c>
      <c r="G654">
        <f t="shared" si="73"/>
        <v>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0.59999084472656194</v>
      </c>
      <c r="E655">
        <f t="shared" si="72"/>
        <v>1.9679627351888658</v>
      </c>
      <c r="F655">
        <f>(MAX(E$2:E655) - E655)/MAX(E$2:E655)</f>
        <v>0.14086770905998727</v>
      </c>
      <c r="G655">
        <f t="shared" si="73"/>
        <v>0.79998779296874889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1.9364479913076953</v>
      </c>
      <c r="F656">
        <f>(MAX(E$2:E656) - E656)/MAX(E$2:E656)</f>
        <v>0.15462576129587949</v>
      </c>
      <c r="G656">
        <f t="shared" si="73"/>
        <v>-2.2000122070312509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0.149993896484375</v>
      </c>
      <c r="E657">
        <f t="shared" si="72"/>
        <v>1.9379659872489772</v>
      </c>
      <c r="F657">
        <f>(MAX(E$2:E657) - E657)/MAX(E$2:E657)</f>
        <v>0.15396306616077776</v>
      </c>
      <c r="G657">
        <f t="shared" si="73"/>
        <v>-2.0500183105468759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0.600006103515625</v>
      </c>
      <c r="E658">
        <f t="shared" si="72"/>
        <v>1.9439723400376756</v>
      </c>
      <c r="F658">
        <f>(MAX(E$2:E658) - E658)/MAX(E$2:E658)</f>
        <v>0.15134093742872473</v>
      </c>
      <c r="G658">
        <f t="shared" si="73"/>
        <v>-1.4500122070312509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1</v>
      </c>
      <c r="E659">
        <f t="shared" si="72"/>
        <v>1.9540712915077623</v>
      </c>
      <c r="F659">
        <f>(MAX(E$2:E659) - E659)/MAX(E$2:E659)</f>
        <v>0.14693214697886142</v>
      </c>
      <c r="G659">
        <f t="shared" si="73"/>
        <v>-0.45001220703125089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-0.449996948242187</v>
      </c>
      <c r="E660">
        <f t="shared" si="72"/>
        <v>1.9495162135108304</v>
      </c>
      <c r="F660">
        <f>(MAX(E$2:E660) - E660)/MAX(E$2:E660)</f>
        <v>0.14892070830928669</v>
      </c>
      <c r="G660">
        <f t="shared" si="73"/>
        <v>-0.90000915527343794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-0.150009155273437</v>
      </c>
      <c r="E661">
        <f t="shared" si="72"/>
        <v>1.9479981421411225</v>
      </c>
      <c r="F661">
        <f>(MAX(E$2:E661) - E661)/MAX(E$2:E661)</f>
        <v>0.14958343637336377</v>
      </c>
      <c r="G661">
        <f t="shared" si="73"/>
        <v>-1.050018310546875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1.9479981421411225</v>
      </c>
      <c r="F662">
        <f>(MAX(E$2:E662) - E662)/MAX(E$2:E662)</f>
        <v>0.14958343637336377</v>
      </c>
      <c r="G662">
        <f t="shared" si="73"/>
        <v>-1.050018310546875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2.44999694824218</v>
      </c>
      <c r="E663">
        <f t="shared" si="72"/>
        <v>1.9732447236286721</v>
      </c>
      <c r="F663">
        <f>(MAX(E$2:E663) - E663)/MAX(E$2:E663)</f>
        <v>0.13856180826833739</v>
      </c>
      <c r="G663">
        <f t="shared" si="73"/>
        <v>1.399978637695305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-1.8999938964843699</v>
      </c>
      <c r="E664">
        <f t="shared" si="72"/>
        <v>1.9534956923698621</v>
      </c>
      <c r="F664">
        <f>(MAX(E$2:E664) - E664)/MAX(E$2:E664)</f>
        <v>0.14718343009371157</v>
      </c>
      <c r="G664">
        <f t="shared" si="73"/>
        <v>-0.50001525878906494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-2.8000030517578098</v>
      </c>
      <c r="E665">
        <f t="shared" si="72"/>
        <v>1.9253653237401009</v>
      </c>
      <c r="F665">
        <f>(MAX(E$2:E665) - E665)/MAX(E$2:E665)</f>
        <v>0.15946400208510875</v>
      </c>
      <c r="G665">
        <f t="shared" si="73"/>
        <v>-3.300018310546875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1.9150453552873157</v>
      </c>
      <c r="F666">
        <f>(MAX(E$2:E666) - E666)/MAX(E$2:E666)</f>
        <v>0.1639692795381491</v>
      </c>
      <c r="G666">
        <f t="shared" si="73"/>
        <v>-4.3500213623046848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-0.80000305175781194</v>
      </c>
      <c r="E667">
        <f t="shared" si="72"/>
        <v>1.9072525340736906</v>
      </c>
      <c r="F667">
        <f>(MAX(E$2:E667) - E667)/MAX(E$2:E667)</f>
        <v>0.16737130754530299</v>
      </c>
      <c r="G667">
        <f t="shared" si="73"/>
        <v>-5.1500244140624964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-1.25</v>
      </c>
      <c r="E668">
        <f t="shared" si="72"/>
        <v>1.8954591119299693</v>
      </c>
      <c r="F668">
        <f>(MAX(E$2:E668) - E668)/MAX(E$2:E668)</f>
        <v>0.17251983480305391</v>
      </c>
      <c r="G668">
        <f t="shared" si="73"/>
        <v>-6.4000244140624964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-0.349990844726562</v>
      </c>
      <c r="E669">
        <f t="shared" si="72"/>
        <v>1.8921839454244427</v>
      </c>
      <c r="F669">
        <f>(MAX(E$2:E669) - E669)/MAX(E$2:E669)</f>
        <v>0.17394963896183693</v>
      </c>
      <c r="G669">
        <f t="shared" si="73"/>
        <v>-6.7500152587890581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1.8921839454244427</v>
      </c>
      <c r="F670">
        <f>(MAX(E$2:E670) - E670)/MAX(E$2:E670)</f>
        <v>0.17394963896183693</v>
      </c>
      <c r="G670">
        <f t="shared" si="73"/>
        <v>-6.7500152587890581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1.8829178093387613</v>
      </c>
      <c r="F671">
        <f>(MAX(E$2:E671) - E671)/MAX(E$2:E671)</f>
        <v>0.1779948561710385</v>
      </c>
      <c r="G671">
        <f t="shared" si="73"/>
        <v>-7.7500152587890581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-0.75</v>
      </c>
      <c r="E672">
        <f t="shared" si="72"/>
        <v>1.876035974369751</v>
      </c>
      <c r="F672">
        <f>(MAX(E$2:E672) - E672)/MAX(E$2:E672)</f>
        <v>0.18099918472720372</v>
      </c>
      <c r="G672">
        <f t="shared" si="73"/>
        <v>-8.5000152587890589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0.399993896484375</v>
      </c>
      <c r="E673">
        <f t="shared" si="72"/>
        <v>1.879675947840951</v>
      </c>
      <c r="F673">
        <f>(MAX(E$2:E673) - E673)/MAX(E$2:E673)</f>
        <v>0.17941012072138918</v>
      </c>
      <c r="G673">
        <f t="shared" si="73"/>
        <v>-8.1000213623046839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0.350006103515625</v>
      </c>
      <c r="E674">
        <f t="shared" si="72"/>
        <v>1.8828533235060294</v>
      </c>
      <c r="F674">
        <f>(MAX(E$2:E674) - E674)/MAX(E$2:E674)</f>
        <v>0.1780230080563448</v>
      </c>
      <c r="G674">
        <f t="shared" si="73"/>
        <v>-7.7500152587890589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1.877851923946606</v>
      </c>
      <c r="F675">
        <f>(MAX(E$2:E675) - E675)/MAX(E$2:E675)</f>
        <v>0.18020641518319847</v>
      </c>
      <c r="G675">
        <f t="shared" si="73"/>
        <v>-8.3000183105468714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-0.349990844726562</v>
      </c>
      <c r="E676">
        <f t="shared" si="72"/>
        <v>1.8747074136489414</v>
      </c>
      <c r="F676">
        <f>(MAX(E$2:E676) - E676)/MAX(E$2:E676)</f>
        <v>0.18157918016884123</v>
      </c>
      <c r="G676">
        <f t="shared" si="73"/>
        <v>-8.6500091552734339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-0.54998779296875</v>
      </c>
      <c r="E677">
        <f t="shared" si="72"/>
        <v>1.8698499030302098</v>
      </c>
      <c r="F677">
        <f>(MAX(E$2:E677) - E677)/MAX(E$2:E677)</f>
        <v>0.18369977125093601</v>
      </c>
      <c r="G677">
        <f t="shared" si="73"/>
        <v>-0.54998779296875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-1.3999938964843699</v>
      </c>
      <c r="E678">
        <f t="shared" si="72"/>
        <v>1.8575894216746889</v>
      </c>
      <c r="F678">
        <f>(MAX(E$2:E678) - E678)/MAX(E$2:E678)</f>
        <v>0.18905219751727234</v>
      </c>
      <c r="G678">
        <f t="shared" si="73"/>
        <v>-1.9499816894531199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-0.75</v>
      </c>
      <c r="E679">
        <f t="shared" si="72"/>
        <v>1.8510582209511328</v>
      </c>
      <c r="F679">
        <f>(MAX(E$2:E679) - E679)/MAX(E$2:E679)</f>
        <v>0.19190345345819304</v>
      </c>
      <c r="G679">
        <f t="shared" si="73"/>
        <v>-2.6999816894531197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1.8576359082741001</v>
      </c>
      <c r="F680">
        <f>(MAX(E$2:E680) - E680)/MAX(E$2:E680)</f>
        <v>0.18903190336335571</v>
      </c>
      <c r="G680">
        <f t="shared" si="73"/>
        <v>-1.9499816894531197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1.8624584157779367</v>
      </c>
      <c r="F681">
        <f>(MAX(E$2:E681) - E681)/MAX(E$2:E681)</f>
        <v>0.186926593214051</v>
      </c>
      <c r="G681">
        <f t="shared" si="73"/>
        <v>-1.3999786376953076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-0.79998779296875</v>
      </c>
      <c r="E682">
        <f t="shared" si="72"/>
        <v>1.8555127599051568</v>
      </c>
      <c r="F682">
        <f>(MAX(E$2:E682) - E682)/MAX(E$2:E682)</f>
        <v>0.18995878337464853</v>
      </c>
      <c r="G682">
        <f t="shared" si="73"/>
        <v>-2.1999664306640576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0.600006103515625</v>
      </c>
      <c r="E683">
        <f t="shared" si="72"/>
        <v>1.8607380625225547</v>
      </c>
      <c r="F683">
        <f>(MAX(E$2:E683) - E683)/MAX(E$2:E683)</f>
        <v>0.1876776293018256</v>
      </c>
      <c r="G683">
        <f t="shared" si="73"/>
        <v>-1.5999603271484326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-1.1499938964843699</v>
      </c>
      <c r="E684">
        <f t="shared" si="72"/>
        <v>1.8506735729865742</v>
      </c>
      <c r="F684">
        <f>(MAX(E$2:E684) - E684)/MAX(E$2:E684)</f>
        <v>0.19207137507636582</v>
      </c>
      <c r="G684">
        <f t="shared" si="73"/>
        <v>-2.7499542236328027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-1.5999908447265601</v>
      </c>
      <c r="E685">
        <f t="shared" si="72"/>
        <v>1.8367399897902361</v>
      </c>
      <c r="F685">
        <f>(MAX(E$2:E685) - E685)/MAX(E$2:E685)</f>
        <v>0.19815420938944767</v>
      </c>
      <c r="G685">
        <f t="shared" si="73"/>
        <v>-4.3499450683593626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-0.29998779296875</v>
      </c>
      <c r="E686">
        <f t="shared" si="72"/>
        <v>1.8341532953531174</v>
      </c>
      <c r="F686">
        <f>(MAX(E$2:E686) - E686)/MAX(E$2:E686)</f>
        <v>0.19928345471406012</v>
      </c>
      <c r="G686">
        <f t="shared" si="73"/>
        <v>-4.6499328613281126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1.8256030427070242</v>
      </c>
      <c r="F687">
        <f>(MAX(E$2:E687) - E687)/MAX(E$2:E687)</f>
        <v>0.20301614640207064</v>
      </c>
      <c r="G687">
        <f t="shared" si="73"/>
        <v>-5.6499328613281126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1.45001220703125</v>
      </c>
      <c r="E688">
        <f t="shared" si="72"/>
        <v>1.8383599146338039</v>
      </c>
      <c r="F688">
        <f>(MAX(E$2:E688) - E688)/MAX(E$2:E688)</f>
        <v>0.19744701625152908</v>
      </c>
      <c r="G688">
        <f t="shared" si="73"/>
        <v>-4.1999206542968626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1.8322440274611851</v>
      </c>
      <c r="F689">
        <f>(MAX(E$2:E689) - E689)/MAX(E$2:E689)</f>
        <v>0.20011696322958422</v>
      </c>
      <c r="G689">
        <f t="shared" si="73"/>
        <v>-4.8999176025390492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-1.5</v>
      </c>
      <c r="E690">
        <f t="shared" si="72"/>
        <v>1.8192377855135271</v>
      </c>
      <c r="F690">
        <f>(MAX(E$2:E690) - E690)/MAX(E$2:E690)</f>
        <v>0.20579495816374091</v>
      </c>
      <c r="G690">
        <f t="shared" si="73"/>
        <v>-6.3999176025390492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0.70001220703125</v>
      </c>
      <c r="E691">
        <f t="shared" si="72"/>
        <v>1.8251688585610544</v>
      </c>
      <c r="F691">
        <f>(MAX(E$2:E691) - E691)/MAX(E$2:E691)</f>
        <v>0.20320569349732145</v>
      </c>
      <c r="G691">
        <f t="shared" si="73"/>
        <v>-5.6999053955077992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-3.3999938964843701</v>
      </c>
      <c r="E692">
        <f t="shared" si="72"/>
        <v>1.7967053258880434</v>
      </c>
      <c r="F692">
        <f>(MAX(E$2:E692) - E692)/MAX(E$2:E692)</f>
        <v>0.21563171132598882</v>
      </c>
      <c r="G692">
        <f t="shared" si="73"/>
        <v>-9.0998992919921697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-0.59999084472656194</v>
      </c>
      <c r="E693">
        <f t="shared" si="72"/>
        <v>1.7917584782102387</v>
      </c>
      <c r="F693">
        <f>(MAX(E$2:E693) - E693)/MAX(E$2:E693)</f>
        <v>0.21779130332555774</v>
      </c>
      <c r="G693">
        <f t="shared" si="73"/>
        <v>-9.6998901367187322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-0.850006103515625</v>
      </c>
      <c r="E694">
        <f t="shared" si="72"/>
        <v>1.7847792000594951</v>
      </c>
      <c r="F694">
        <f>(MAX(E$2:E694) - E694)/MAX(E$2:E694)</f>
        <v>0.22083817160184169</v>
      </c>
      <c r="G694">
        <f t="shared" si="73"/>
        <v>-10.549896240234357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-1.0500030517578101</v>
      </c>
      <c r="E695">
        <f t="shared" si="72"/>
        <v>1.7761893877944364</v>
      </c>
      <c r="F695">
        <f>(MAX(E$2:E695) - E695)/MAX(E$2:E695)</f>
        <v>0.2245881334065383</v>
      </c>
      <c r="G695">
        <f t="shared" si="73"/>
        <v>-11.599899291992168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-1.44999694824218</v>
      </c>
      <c r="E696">
        <f t="shared" si="72"/>
        <v>1.764430275716693</v>
      </c>
      <c r="F696">
        <f>(MAX(E$2:E696) - E696)/MAX(E$2:E696)</f>
        <v>0.22972168228839884</v>
      </c>
      <c r="G696">
        <f t="shared" si="73"/>
        <v>-13.049896240234348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1.7684805189277246</v>
      </c>
      <c r="F697">
        <f>(MAX(E$2:E697) - E697)/MAX(E$2:E697)</f>
        <v>0.22795351124199745</v>
      </c>
      <c r="G697">
        <f t="shared" si="73"/>
        <v>-12.549896240234348</v>
      </c>
      <c r="H697">
        <f t="shared" si="74"/>
        <v>-10.342500000000001</v>
      </c>
    </row>
    <row r="698" spans="1:8" x14ac:dyDescent="0.3">
      <c r="A698">
        <v>9</v>
      </c>
      <c r="B698">
        <v>2009</v>
      </c>
      <c r="C698">
        <v>216</v>
      </c>
      <c r="D698">
        <v>-0.95001220703125</v>
      </c>
      <c r="E698">
        <f t="shared" si="72"/>
        <v>1.7607101578036626</v>
      </c>
      <c r="F698">
        <f>(MAX(E$2:E698) - E698)/MAX(E$2:E698)</f>
        <v>0.2313457340898076</v>
      </c>
      <c r="G698">
        <f t="shared" si="73"/>
        <v>-0.95001220703125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3.25</v>
      </c>
      <c r="E699">
        <f t="shared" si="72"/>
        <v>1.7871330175441251</v>
      </c>
      <c r="F699">
        <f>(MAX(E$2:E699) - E699)/MAX(E$2:E699)</f>
        <v>0.2198105908596531</v>
      </c>
      <c r="G699">
        <f t="shared" si="73"/>
        <v>2.29998779296875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0.25</v>
      </c>
      <c r="E700">
        <f t="shared" si="72"/>
        <v>1.7891752800521628</v>
      </c>
      <c r="F700">
        <f>(MAX(E$2:E700) - E700)/MAX(E$2:E700)</f>
        <v>0.21891902231729302</v>
      </c>
      <c r="G700">
        <f t="shared" si="73"/>
        <v>2.54998779296875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0.349990844726562</v>
      </c>
      <c r="E701">
        <f t="shared" si="72"/>
        <v>1.7920181283714616</v>
      </c>
      <c r="F701">
        <f>(MAX(E$2:E701) - E701)/MAX(E$2:E701)</f>
        <v>0.21767795065181775</v>
      </c>
      <c r="G701">
        <f t="shared" si="73"/>
        <v>2.8999786376953121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1.7838622007621536</v>
      </c>
      <c r="F702">
        <f>(MAX(E$2:E702) - E702)/MAX(E$2:E702)</f>
        <v>0.22123849610648214</v>
      </c>
      <c r="G702">
        <f t="shared" si="73"/>
        <v>1.8999786376953121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1.7773552719199783</v>
      </c>
      <c r="F703">
        <f>(MAX(E$2:E703) - E703)/MAX(E$2:E703)</f>
        <v>0.22407915593362324</v>
      </c>
      <c r="G703">
        <f t="shared" si="73"/>
        <v>1.0999755859375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-0.69999694824218694</v>
      </c>
      <c r="E704">
        <f t="shared" si="72"/>
        <v>1.7717159837030099</v>
      </c>
      <c r="F704">
        <f>(MAX(E$2:E704) - E704)/MAX(E$2:E704)</f>
        <v>0.22654103923988927</v>
      </c>
      <c r="G704">
        <f t="shared" si="73"/>
        <v>0.39997863769531306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-0.90000915527343694</v>
      </c>
      <c r="E705">
        <f t="shared" si="72"/>
        <v>1.764457081696762</v>
      </c>
      <c r="F705">
        <f>(MAX(E$2:E705) - E705)/MAX(E$2:E705)</f>
        <v>0.22970997989045414</v>
      </c>
      <c r="G705">
        <f t="shared" si="73"/>
        <v>-0.50003051757812389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1.7613045384764441</v>
      </c>
      <c r="F706">
        <f>(MAX(E$2:E706) - E706)/MAX(E$2:E706)</f>
        <v>0.23108625172260303</v>
      </c>
      <c r="G706">
        <f t="shared" si="73"/>
        <v>-0.90002441406249889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1.7613045384764439</v>
      </c>
      <c r="F707">
        <f>(MAX(E$2:E707) - E707)/MAX(E$2:E707)</f>
        <v>0.23108625172260311</v>
      </c>
      <c r="G707">
        <f t="shared" si="73"/>
        <v>-0.90002441406249889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-0.94999694824218694</v>
      </c>
      <c r="E708">
        <f t="shared" ref="E708:E771" si="75">(D708/C708*$G$2+1)*E707*$H$2+(1-$H$2)*E707</f>
        <v>1.7538372134706752</v>
      </c>
      <c r="F708">
        <f>(MAX(E$2:E708) - E708)/MAX(E$2:E708)</f>
        <v>0.23434618135678084</v>
      </c>
      <c r="G708">
        <f t="shared" si="73"/>
        <v>-1.8500213623046857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-1.1499938964843699</v>
      </c>
      <c r="E709">
        <f t="shared" si="75"/>
        <v>1.7449040049190128</v>
      </c>
      <c r="F709">
        <f>(MAX(E$2:E709) - E709)/MAX(E$2:E709)</f>
        <v>0.23824605597899931</v>
      </c>
      <c r="G709">
        <f t="shared" ref="G709:G772" si="76">IF(A709&lt;&gt;A708, D709, D709+G708)</f>
        <v>-3.0000152587890554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-2.3500061035156201</v>
      </c>
      <c r="E710">
        <f t="shared" si="75"/>
        <v>1.7271858625031524</v>
      </c>
      <c r="F710">
        <f>(MAX(E$2:E710) - E710)/MAX(E$2:E710)</f>
        <v>0.24598107454045526</v>
      </c>
      <c r="G710">
        <f t="shared" si="76"/>
        <v>-5.3500213623046751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-4.998779296875E-2</v>
      </c>
      <c r="E711">
        <f t="shared" si="75"/>
        <v>1.7268129620660402</v>
      </c>
      <c r="F711">
        <f>(MAX(E$2:E711) - E711)/MAX(E$2:E711)</f>
        <v>0.2461438676671239</v>
      </c>
      <c r="G711">
        <f t="shared" si="76"/>
        <v>-5.4000091552734251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-0.54998779296875</v>
      </c>
      <c r="E712">
        <f t="shared" si="75"/>
        <v>1.7227110324342778</v>
      </c>
      <c r="F712">
        <f>(MAX(E$2:E712) - E712)/MAX(E$2:E712)</f>
        <v>0.24793460289741906</v>
      </c>
      <c r="G712">
        <f t="shared" si="76"/>
        <v>-5.9499969482421751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1.7208505045192486</v>
      </c>
      <c r="F713">
        <f>(MAX(E$2:E713) - E713)/MAX(E$2:E713)</f>
        <v>0.24874683352628993</v>
      </c>
      <c r="G713">
        <f t="shared" si="76"/>
        <v>-6.1999969482421751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-0.400009155273437</v>
      </c>
      <c r="E714">
        <f t="shared" si="75"/>
        <v>1.7179117540888726</v>
      </c>
      <c r="F714">
        <f>(MAX(E$2:E714) - E714)/MAX(E$2:E714)</f>
        <v>0.25002977214326916</v>
      </c>
      <c r="G714">
        <f t="shared" si="76"/>
        <v>-6.6000061035156117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1.7252773928971765</v>
      </c>
      <c r="F715">
        <f>(MAX(E$2:E715) - E715)/MAX(E$2:E715)</f>
        <v>0.24681423455687909</v>
      </c>
      <c r="G715">
        <f t="shared" si="76"/>
        <v>-5.6000061035156117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1.7384113628607405</v>
      </c>
      <c r="F716">
        <f>(MAX(E$2:E716) - E716)/MAX(E$2:E716)</f>
        <v>0.24108047877879973</v>
      </c>
      <c r="G716">
        <f t="shared" si="76"/>
        <v>-3.8500061035156117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0.94999694824218694</v>
      </c>
      <c r="E717">
        <f t="shared" si="75"/>
        <v>1.7456111621364017</v>
      </c>
      <c r="F717">
        <f>(MAX(E$2:E717) - E717)/MAX(E$2:E717)</f>
        <v>0.23793733997062846</v>
      </c>
      <c r="G717">
        <f t="shared" si="76"/>
        <v>-2.9000091552734246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-2.0999908447265598</v>
      </c>
      <c r="E718">
        <f t="shared" si="75"/>
        <v>1.7297304089209635</v>
      </c>
      <c r="F718">
        <f>(MAX(E$2:E718) - E718)/MAX(E$2:E718)</f>
        <v>0.24487022932258204</v>
      </c>
      <c r="G718">
        <f t="shared" si="76"/>
        <v>-4.999999999999984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0.25</v>
      </c>
      <c r="E719">
        <f t="shared" si="75"/>
        <v>1.7316041897478036</v>
      </c>
      <c r="F719">
        <f>(MAX(E$2:E719) - E719)/MAX(E$2:E719)</f>
        <v>0.24405221301277213</v>
      </c>
      <c r="G719">
        <f t="shared" si="76"/>
        <v>-4.749999999999984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0.300003051757812</v>
      </c>
      <c r="E720">
        <f t="shared" si="75"/>
        <v>1.7338644992200143</v>
      </c>
      <c r="F720">
        <f>(MAX(E$2:E720) - E720)/MAX(E$2:E720)</f>
        <v>0.24306545405622745</v>
      </c>
      <c r="G720">
        <f t="shared" si="76"/>
        <v>0.300003051757812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1.7734711448310081</v>
      </c>
      <c r="F721">
        <f>(MAX(E$2:E721) - E721)/MAX(E$2:E721)</f>
        <v>0.22577480745414294</v>
      </c>
      <c r="G721">
        <f t="shared" si="76"/>
        <v>5.5500030517578116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1.7494589784833301</v>
      </c>
      <c r="F722">
        <f>(MAX(E$2:E722) - E722)/MAX(E$2:E722)</f>
        <v>0.23625754023959555</v>
      </c>
      <c r="G722">
        <f t="shared" si="76"/>
        <v>2.5500030517578116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1.764869461094446</v>
      </c>
      <c r="F723">
        <f>(MAX(E$2:E723) - E723)/MAX(E$2:E723)</f>
        <v>0.22952995185926545</v>
      </c>
      <c r="G723">
        <f t="shared" si="76"/>
        <v>4.4999999999999911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2.3499908447265598</v>
      </c>
      <c r="E724">
        <f t="shared" si="75"/>
        <v>1.7836513271353969</v>
      </c>
      <c r="F724">
        <f>(MAX(E$2:E724) - E724)/MAX(E$2:E724)</f>
        <v>0.22133055493402745</v>
      </c>
      <c r="G724">
        <f t="shared" si="76"/>
        <v>6.849990844726551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-1.8000030517578101</v>
      </c>
      <c r="E725">
        <f t="shared" si="75"/>
        <v>1.7690391756352444</v>
      </c>
      <c r="F725">
        <f>(MAX(E$2:E725) - E725)/MAX(E$2:E725)</f>
        <v>0.22770962450146201</v>
      </c>
      <c r="G725">
        <f t="shared" si="76"/>
        <v>5.0499877929687411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1.7690391756352442</v>
      </c>
      <c r="F726">
        <f>(MAX(E$2:E726) - E726)/MAX(E$2:E726)</f>
        <v>0.22770962450146209</v>
      </c>
      <c r="G726">
        <f t="shared" si="76"/>
        <v>5.0499877929687411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1.758895879517461</v>
      </c>
      <c r="F727">
        <f>(MAX(E$2:E727) - E727)/MAX(E$2:E727)</f>
        <v>0.23213777401645669</v>
      </c>
      <c r="G727">
        <f t="shared" si="76"/>
        <v>3.7499847412109313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-0.59999084472656194</v>
      </c>
      <c r="E728">
        <f t="shared" si="75"/>
        <v>1.7541671685817659</v>
      </c>
      <c r="F728">
        <f>(MAX(E$2:E728) - E728)/MAX(E$2:E728)</f>
        <v>0.23420213640845439</v>
      </c>
      <c r="G728">
        <f t="shared" si="76"/>
        <v>3.1499938964843692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1.5999908447265601</v>
      </c>
      <c r="E729">
        <f t="shared" si="75"/>
        <v>1.7666927203282072</v>
      </c>
      <c r="F729">
        <f>(MAX(E$2:E729) - E729)/MAX(E$2:E729)</f>
        <v>0.22873399121708973</v>
      </c>
      <c r="G729">
        <f t="shared" si="76"/>
        <v>4.7499847412109295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1.7510946113789552</v>
      </c>
      <c r="F730">
        <f>(MAX(E$2:E730) - E730)/MAX(E$2:E730)</f>
        <v>0.23554348960660917</v>
      </c>
      <c r="G730">
        <f t="shared" si="76"/>
        <v>2.7499847412109295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0.150009155273437</v>
      </c>
      <c r="E731">
        <f t="shared" si="75"/>
        <v>1.7522565221304864</v>
      </c>
      <c r="F731">
        <f>(MAX(E$2:E731) - E731)/MAX(E$2:E731)</f>
        <v>0.23503624674678181</v>
      </c>
      <c r="G731">
        <f t="shared" si="76"/>
        <v>2.8999938964843666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1.7600922619049195</v>
      </c>
      <c r="F732">
        <f>(MAX(E$2:E732) - E732)/MAX(E$2:E732)</f>
        <v>0.23161548224588671</v>
      </c>
      <c r="G732">
        <f t="shared" si="76"/>
        <v>3.8999938964843666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2</v>
      </c>
      <c r="E733">
        <f t="shared" si="75"/>
        <v>1.7755773536675175</v>
      </c>
      <c r="F733">
        <f>(MAX(E$2:E733) - E733)/MAX(E$2:E733)</f>
        <v>0.22485532255203949</v>
      </c>
      <c r="G733">
        <f t="shared" si="76"/>
        <v>5.8999938964843661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1.6499938964843699</v>
      </c>
      <c r="E734">
        <f t="shared" si="75"/>
        <v>1.7885736329947419</v>
      </c>
      <c r="F734">
        <f>(MAX(E$2:E734) - E734)/MAX(E$2:E734)</f>
        <v>0.21918167689176071</v>
      </c>
      <c r="G734">
        <f t="shared" si="76"/>
        <v>7.5499877929687358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2.25</v>
      </c>
      <c r="E735">
        <f t="shared" si="75"/>
        <v>1.8065654270585769</v>
      </c>
      <c r="F735">
        <f>(MAX(E$2:E735) - E735)/MAX(E$2:E735)</f>
        <v>0.21132719317832796</v>
      </c>
      <c r="G735">
        <f t="shared" si="76"/>
        <v>9.7999877929687358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1.8206871708898094</v>
      </c>
      <c r="F736">
        <f>(MAX(E$2:E736) - E736)/MAX(E$2:E736)</f>
        <v>0.20516221560387693</v>
      </c>
      <c r="G736">
        <f t="shared" si="76"/>
        <v>11.549987792968736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1.04998779296875</v>
      </c>
      <c r="E737">
        <f t="shared" si="75"/>
        <v>1.829260852617957</v>
      </c>
      <c r="F737">
        <f>(MAX(E$2:E737) - E737)/MAX(E$2:E737)</f>
        <v>0.2014192957339094</v>
      </c>
      <c r="G737">
        <f t="shared" si="76"/>
        <v>12.599975585937486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1.5500030517578101</v>
      </c>
      <c r="E738">
        <f t="shared" si="75"/>
        <v>1.8418442579672014</v>
      </c>
      <c r="F738">
        <f>(MAX(E$2:E738) - E738)/MAX(E$2:E738)</f>
        <v>0.19592589401841115</v>
      </c>
      <c r="G738">
        <f t="shared" si="76"/>
        <v>14.149978637695297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0.349990844726562</v>
      </c>
      <c r="E739">
        <f t="shared" si="75"/>
        <v>1.8447006961977312</v>
      </c>
      <c r="F739">
        <f>(MAX(E$2:E739) - E739)/MAX(E$2:E739)</f>
        <v>0.19467888955179039</v>
      </c>
      <c r="G739">
        <f t="shared" si="76"/>
        <v>14.499969482421859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-3.19999694824218</v>
      </c>
      <c r="E740">
        <f t="shared" si="75"/>
        <v>1.8174936209421153</v>
      </c>
      <c r="F740">
        <f>(MAX(E$2:E740) - E740)/MAX(E$2:E740)</f>
        <v>0.20655638930124137</v>
      </c>
      <c r="G740">
        <f t="shared" si="76"/>
        <v>11.299972534179679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1.8366630523575043</v>
      </c>
      <c r="F741">
        <f>(MAX(E$2:E741) - E741)/MAX(E$2:E741)</f>
        <v>0.19818779713562804</v>
      </c>
      <c r="G741">
        <f t="shared" si="76"/>
        <v>13.599975585937489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1.812777738413887</v>
      </c>
      <c r="F742">
        <f>(MAX(E$2:E742) - E742)/MAX(E$2:E742)</f>
        <v>0.20861515133358846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1.8144825511486886</v>
      </c>
      <c r="F743">
        <f>(MAX(E$2:E743) - E743)/MAX(E$2:E743)</f>
        <v>0.20787089960346958</v>
      </c>
      <c r="G743">
        <f t="shared" si="76"/>
        <v>-2.5500030517578129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1.3999938964843699</v>
      </c>
      <c r="E744">
        <f t="shared" si="75"/>
        <v>1.8264079469775827</v>
      </c>
      <c r="F744">
        <f>(MAX(E$2:E744) - E744)/MAX(E$2:E744)</f>
        <v>0.20266475801570166</v>
      </c>
      <c r="G744">
        <f t="shared" si="76"/>
        <v>-1.1500091552734431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1.8268336802726481</v>
      </c>
      <c r="F745">
        <f>(MAX(E$2:E745) - E745)/MAX(E$2:E745)</f>
        <v>0.20247890021739132</v>
      </c>
      <c r="G745">
        <f t="shared" si="76"/>
        <v>-1.1000061035156306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1.8568836796923227</v>
      </c>
      <c r="F746">
        <f>(MAX(E$2:E746) - E746)/MAX(E$2:E746)</f>
        <v>0.18936029569173529</v>
      </c>
      <c r="G746">
        <f t="shared" si="76"/>
        <v>2.4499969482421795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-1.1499938964843699</v>
      </c>
      <c r="E747">
        <f t="shared" si="75"/>
        <v>1.8470097176778377</v>
      </c>
      <c r="F747">
        <f>(MAX(E$2:E747) - E747)/MAX(E$2:E747)</f>
        <v>0.19367086491872068</v>
      </c>
      <c r="G747">
        <f t="shared" si="76"/>
        <v>1.3000030517578096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-3.0500030517578098</v>
      </c>
      <c r="E748">
        <f t="shared" si="75"/>
        <v>1.8212416229421775</v>
      </c>
      <c r="F748">
        <f>(MAX(E$2:E748) - E748)/MAX(E$2:E748)</f>
        <v>0.20492016444434533</v>
      </c>
      <c r="G748">
        <f t="shared" si="76"/>
        <v>-1.7500000000000002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-1.3999938964843699</v>
      </c>
      <c r="E749">
        <f t="shared" si="75"/>
        <v>1.809573380024238</v>
      </c>
      <c r="F749">
        <f>(MAX(E$2:E749) - E749)/MAX(E$2:E749)</f>
        <v>0.21001404355602063</v>
      </c>
      <c r="G749">
        <f t="shared" si="76"/>
        <v>-3.1499938964843701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-0.349990844726562</v>
      </c>
      <c r="E750">
        <f t="shared" si="75"/>
        <v>1.8066856539550753</v>
      </c>
      <c r="F750">
        <f>(MAX(E$2:E750) - E750)/MAX(E$2:E750)</f>
        <v>0.21127470701729742</v>
      </c>
      <c r="G750">
        <f t="shared" si="76"/>
        <v>-3.4999847412109322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1.8066856539550753</v>
      </c>
      <c r="F751">
        <f>(MAX(E$2:E751) - E751)/MAX(E$2:E751)</f>
        <v>0.21127470701729742</v>
      </c>
      <c r="G751">
        <f t="shared" si="76"/>
        <v>-3.4999847412109322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1.5999908447265601</v>
      </c>
      <c r="E752">
        <f t="shared" si="75"/>
        <v>1.8200334229641868</v>
      </c>
      <c r="F752">
        <f>(MAX(E$2:E752) - E752)/MAX(E$2:E752)</f>
        <v>0.20544761529310604</v>
      </c>
      <c r="G752">
        <f t="shared" si="76"/>
        <v>-1.8999938964843721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-1</v>
      </c>
      <c r="E753">
        <f t="shared" si="75"/>
        <v>1.8117424362357726</v>
      </c>
      <c r="F753">
        <f>(MAX(E$2:E753) - E753)/MAX(E$2:E753)</f>
        <v>0.20906712205244116</v>
      </c>
      <c r="G753">
        <f t="shared" si="76"/>
        <v>-2.8999938964843723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1.1000061035156199</v>
      </c>
      <c r="E754">
        <f t="shared" si="75"/>
        <v>1.8208272402974643</v>
      </c>
      <c r="F754">
        <f>(MAX(E$2:E754) - E754)/MAX(E$2:E754)</f>
        <v>0.20510106701150904</v>
      </c>
      <c r="G754">
        <f t="shared" si="76"/>
        <v>-1.7999877929687524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-0.400009155273437</v>
      </c>
      <c r="E755">
        <f t="shared" si="75"/>
        <v>1.8175273798950879</v>
      </c>
      <c r="F755">
        <f>(MAX(E$2:E755) - E755)/MAX(E$2:E755)</f>
        <v>0.20654165151881873</v>
      </c>
      <c r="G755">
        <f t="shared" si="76"/>
        <v>-2.1999969482421893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0.399993896484375</v>
      </c>
      <c r="E756">
        <f t="shared" si="75"/>
        <v>1.8208003535714856</v>
      </c>
      <c r="F756">
        <f>(MAX(E$2:E756) - E756)/MAX(E$2:E756)</f>
        <v>0.20511280465982573</v>
      </c>
      <c r="G756">
        <f t="shared" si="76"/>
        <v>-1.8000030517578143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-0.400009155273437</v>
      </c>
      <c r="E757">
        <f t="shared" si="75"/>
        <v>1.8175404589722814</v>
      </c>
      <c r="F757">
        <f>(MAX(E$2:E757) - E757)/MAX(E$2:E757)</f>
        <v>0.20653594172698592</v>
      </c>
      <c r="G757">
        <f t="shared" si="76"/>
        <v>-2.2000122070312513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-0.850006103515625</v>
      </c>
      <c r="E758">
        <f t="shared" si="75"/>
        <v>1.8106349754687936</v>
      </c>
      <c r="F758">
        <f>(MAX(E$2:E758) - E758)/MAX(E$2:E758)</f>
        <v>0.20955059426908837</v>
      </c>
      <c r="G758">
        <f t="shared" si="76"/>
        <v>-3.0500183105468763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1.8045061376311158</v>
      </c>
      <c r="F759">
        <f>(MAX(E$2:E759) - E759)/MAX(E$2:E759)</f>
        <v>0.21222619497947409</v>
      </c>
      <c r="G759">
        <f t="shared" si="76"/>
        <v>-3.8000183105468763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0.899993896484375</v>
      </c>
      <c r="E760">
        <f t="shared" si="75"/>
        <v>1.8118590515922604</v>
      </c>
      <c r="F760">
        <f>(MAX(E$2:E760) - E760)/MAX(E$2:E760)</f>
        <v>0.20901621254252684</v>
      </c>
      <c r="G760">
        <f t="shared" si="76"/>
        <v>-2.9000244140625013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3.94999694824218</v>
      </c>
      <c r="E761">
        <f t="shared" si="75"/>
        <v>1.8449670899655408</v>
      </c>
      <c r="F761">
        <f>(MAX(E$2:E761) - E761)/MAX(E$2:E761)</f>
        <v>0.19456259289436997</v>
      </c>
      <c r="G761">
        <f t="shared" si="76"/>
        <v>1.0499725341796786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1.8649162029414286</v>
      </c>
      <c r="F762">
        <f>(MAX(E$2:E762) - E762)/MAX(E$2:E762)</f>
        <v>0.18585362354920057</v>
      </c>
      <c r="G762">
        <f t="shared" si="76"/>
        <v>3.3499755859374885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0.149993896484375</v>
      </c>
      <c r="E763">
        <f t="shared" si="75"/>
        <v>1.8662306259040256</v>
      </c>
      <c r="F763">
        <f>(MAX(E$2:E763) - E763)/MAX(E$2:E763)</f>
        <v>0.18527980007636347</v>
      </c>
      <c r="G763">
        <f t="shared" si="76"/>
        <v>0.149993896484375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1.3999938964843699</v>
      </c>
      <c r="E764">
        <f t="shared" si="75"/>
        <v>1.8782698268920888</v>
      </c>
      <c r="F764">
        <f>(MAX(E$2:E764) - E764)/MAX(E$2:E764)</f>
        <v>0.18002397579625107</v>
      </c>
      <c r="G764">
        <f t="shared" si="76"/>
        <v>1.5499877929687449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1.8842428526476733</v>
      </c>
      <c r="F765">
        <f>(MAX(E$2:E765) - E765)/MAX(E$2:E765)</f>
        <v>0.17741639628802092</v>
      </c>
      <c r="G765">
        <f t="shared" si="76"/>
        <v>2.2499847412109317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-0.75</v>
      </c>
      <c r="E766">
        <f t="shared" si="75"/>
        <v>1.8778648587134232</v>
      </c>
      <c r="F766">
        <f>(MAX(E$2:E766) - E766)/MAX(E$2:E766)</f>
        <v>0.18020076839139201</v>
      </c>
      <c r="G766">
        <f t="shared" si="76"/>
        <v>1.4999847412109317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1.8870568281715796</v>
      </c>
      <c r="F767">
        <f>(MAX(E$2:E767) - E767)/MAX(E$2:E767)</f>
        <v>0.17618792930779087</v>
      </c>
      <c r="G767">
        <f t="shared" si="76"/>
        <v>2.5999908447265518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1.8870568281715794</v>
      </c>
      <c r="F768">
        <f>(MAX(E$2:E768) - E768)/MAX(E$2:E768)</f>
        <v>0.17618792930779095</v>
      </c>
      <c r="G768">
        <f t="shared" si="76"/>
        <v>2.5999908447265518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-2</v>
      </c>
      <c r="E769">
        <f t="shared" si="75"/>
        <v>1.8700809635039215</v>
      </c>
      <c r="F769">
        <f>(MAX(E$2:E769) - E769)/MAX(E$2:E769)</f>
        <v>0.18359889966908333</v>
      </c>
      <c r="G769">
        <f t="shared" si="76"/>
        <v>0.59999084472655184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0.100006103515625</v>
      </c>
      <c r="E770">
        <f t="shared" si="75"/>
        <v>1.8709137359171524</v>
      </c>
      <c r="F770">
        <f>(MAX(E$2:E770) - E770)/MAX(E$2:E770)</f>
        <v>0.18323534518788426</v>
      </c>
      <c r="G770">
        <f t="shared" si="76"/>
        <v>0.69999694824217684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1.8833161434963244</v>
      </c>
      <c r="F771">
        <f>(MAX(E$2:E771) - E771)/MAX(E$2:E771)</f>
        <v>0.17782095971902362</v>
      </c>
      <c r="G771">
        <f t="shared" si="76"/>
        <v>2.1999969482421768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0.65000915527343694</v>
      </c>
      <c r="E772">
        <f t="shared" ref="E772:E835" si="78">(D772/C772*$G$2+1)*E771*$H$2+(1-$H$2)*E771</f>
        <v>1.8886870199250083</v>
      </c>
      <c r="F772">
        <f>(MAX(E$2:E772) - E772)/MAX(E$2:E772)</f>
        <v>0.1754762540556371</v>
      </c>
      <c r="G772">
        <f t="shared" si="76"/>
        <v>2.8500061035156139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5.00030517578125E-2</v>
      </c>
      <c r="E773">
        <f t="shared" si="78"/>
        <v>1.8891014529348777</v>
      </c>
      <c r="F773">
        <f>(MAX(E$2:E773) - E773)/MAX(E$2:E773)</f>
        <v>0.17529532950109969</v>
      </c>
      <c r="G773">
        <f t="shared" ref="G773:G836" si="79">IF(A773&lt;&gt;A772, D773, D773+G772)</f>
        <v>2.9000091552734264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0.350006103515625</v>
      </c>
      <c r="E774">
        <f t="shared" si="78"/>
        <v>1.8920004471927174</v>
      </c>
      <c r="F774">
        <f>(MAX(E$2:E774) - E774)/MAX(E$2:E774)</f>
        <v>0.1740297468080815</v>
      </c>
      <c r="G774">
        <f t="shared" si="79"/>
        <v>3.2500152587890514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1.8920004471927174</v>
      </c>
      <c r="F775">
        <f>(MAX(E$2:E775) - E775)/MAX(E$2:E775)</f>
        <v>0.1740297468080815</v>
      </c>
      <c r="G775">
        <f t="shared" si="79"/>
        <v>3.2500152587890514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1.8877917888833309</v>
      </c>
      <c r="F776">
        <f>(MAX(E$2:E776) - E776)/MAX(E$2:E776)</f>
        <v>0.17586707542740621</v>
      </c>
      <c r="G776">
        <f t="shared" si="79"/>
        <v>2.7500152587890514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1.8877917888833307</v>
      </c>
      <c r="F777">
        <f>(MAX(E$2:E777) - E777)/MAX(E$2:E777)</f>
        <v>0.17586707542740629</v>
      </c>
      <c r="G777">
        <f t="shared" si="79"/>
        <v>2.7500152587890514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1.0500030517578101</v>
      </c>
      <c r="E778">
        <f t="shared" si="78"/>
        <v>1.8965479460899253</v>
      </c>
      <c r="F778">
        <f>(MAX(E$2:E778) - E778)/MAX(E$2:E778)</f>
        <v>0.17204449420357507</v>
      </c>
      <c r="G778">
        <f t="shared" si="79"/>
        <v>3.8000183105468617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-0.25</v>
      </c>
      <c r="E779">
        <f t="shared" si="78"/>
        <v>1.8944636211194701</v>
      </c>
      <c r="F779">
        <f>(MAX(E$2:E779) - E779)/MAX(E$2:E779)</f>
        <v>0.17295442550202456</v>
      </c>
      <c r="G779">
        <f t="shared" si="79"/>
        <v>3.5500183105468617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1.8973689314547764</v>
      </c>
      <c r="F780">
        <f>(MAX(E$2:E780) - E780)/MAX(E$2:E780)</f>
        <v>0.17168608546710828</v>
      </c>
      <c r="G780">
        <f t="shared" si="79"/>
        <v>3.9000244140624867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3</v>
      </c>
      <c r="E781">
        <f t="shared" si="78"/>
        <v>1.9223093467511359</v>
      </c>
      <c r="F781">
        <f>(MAX(E$2:E781) - E781)/MAX(E$2:E781)</f>
        <v>0.16079811703791935</v>
      </c>
      <c r="G781">
        <f t="shared" si="79"/>
        <v>6.9000244140624867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-0.94999694824218694</v>
      </c>
      <c r="E782">
        <f t="shared" si="78"/>
        <v>1.9144440230823363</v>
      </c>
      <c r="F782">
        <f>(MAX(E$2:E782) - E782)/MAX(E$2:E782)</f>
        <v>0.16423179666087825</v>
      </c>
      <c r="G782">
        <f t="shared" si="79"/>
        <v>5.9500274658203001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-0.149993896484375</v>
      </c>
      <c r="E783">
        <f t="shared" si="78"/>
        <v>1.9132013643701651</v>
      </c>
      <c r="F783">
        <f>(MAX(E$2:E783) - E783)/MAX(E$2:E783)</f>
        <v>0.16477429078800498</v>
      </c>
      <c r="G783">
        <f t="shared" si="79"/>
        <v>5.8000335693359251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-0.449996948242187</v>
      </c>
      <c r="E784">
        <f t="shared" si="78"/>
        <v>1.909481321807172</v>
      </c>
      <c r="F784">
        <f>(MAX(E$2:E784) - E784)/MAX(E$2:E784)</f>
        <v>0.16639830969465969</v>
      </c>
      <c r="G784">
        <f t="shared" si="79"/>
        <v>5.3500366210937385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-1.19999694824218</v>
      </c>
      <c r="E785">
        <f t="shared" si="78"/>
        <v>1.8995804550808089</v>
      </c>
      <c r="F785">
        <f>(MAX(E$2:E785) - E785)/MAX(E$2:E785)</f>
        <v>0.17072062442187211</v>
      </c>
      <c r="G785">
        <f t="shared" si="79"/>
        <v>4.1500396728515589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1.8897309254169317</v>
      </c>
      <c r="F786">
        <f>(MAX(E$2:E786) - E786)/MAX(E$2:E786)</f>
        <v>0.17502052748075617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0.399993896484375</v>
      </c>
      <c r="E787">
        <f t="shared" si="78"/>
        <v>1.8929745893143901</v>
      </c>
      <c r="F787">
        <f>(MAX(E$2:E787) - E787)/MAX(E$2:E787)</f>
        <v>0.17360447607620788</v>
      </c>
      <c r="G787">
        <f t="shared" si="79"/>
        <v>-0.80000305175780495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-1.8999938964843699</v>
      </c>
      <c r="E788">
        <f t="shared" si="78"/>
        <v>1.8776752768778073</v>
      </c>
      <c r="F788">
        <f>(MAX(E$2:E788) - E788)/MAX(E$2:E788)</f>
        <v>0.18028353209105002</v>
      </c>
      <c r="G788">
        <f t="shared" si="79"/>
        <v>-2.6999969482421751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-0.69999694824218694</v>
      </c>
      <c r="E789">
        <f t="shared" si="78"/>
        <v>1.8720543325428729</v>
      </c>
      <c r="F789">
        <f>(MAX(E$2:E789) - E789)/MAX(E$2:E789)</f>
        <v>0.18273740720635043</v>
      </c>
      <c r="G789">
        <f t="shared" si="79"/>
        <v>-3.3999938964843621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-0.449996948242187</v>
      </c>
      <c r="E790">
        <f t="shared" si="78"/>
        <v>1.8684708694053329</v>
      </c>
      <c r="F790">
        <f>(MAX(E$2:E790) - E790)/MAX(E$2:E790)</f>
        <v>0.18430180110457045</v>
      </c>
      <c r="G790">
        <f t="shared" si="79"/>
        <v>-3.8499908447265492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0.600006103515625</v>
      </c>
      <c r="E791">
        <f t="shared" si="78"/>
        <v>1.8732900296116946</v>
      </c>
      <c r="F791">
        <f>(MAX(E$2:E791) - E791)/MAX(E$2:E791)</f>
        <v>0.18219795224886481</v>
      </c>
      <c r="G791">
        <f t="shared" si="79"/>
        <v>-3.2499847412109242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1.8793010041499667</v>
      </c>
      <c r="F792">
        <f>(MAX(E$2:E792) - E792)/MAX(E$2:E792)</f>
        <v>0.17957380584938931</v>
      </c>
      <c r="G792">
        <f t="shared" si="79"/>
        <v>-2.4999847412109242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1.8793010041499665</v>
      </c>
      <c r="F793">
        <f>(MAX(E$2:E793) - E793)/MAX(E$2:E793)</f>
        <v>0.1795738058493894</v>
      </c>
      <c r="G793">
        <f t="shared" si="79"/>
        <v>-2.4999847412109242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1.3000030517578101</v>
      </c>
      <c r="E794">
        <f t="shared" si="78"/>
        <v>1.8898506213685786</v>
      </c>
      <c r="F794">
        <f>(MAX(E$2:E794) - E794)/MAX(E$2:E794)</f>
        <v>0.17496827310859966</v>
      </c>
      <c r="G794">
        <f t="shared" si="79"/>
        <v>-1.1999816894531141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1.8955890789366376</v>
      </c>
      <c r="F795">
        <f>(MAX(E$2:E795) - E795)/MAX(E$2:E795)</f>
        <v>0.17246309650705419</v>
      </c>
      <c r="G795">
        <f t="shared" si="79"/>
        <v>-0.49998474121092717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1.8955890789366374</v>
      </c>
      <c r="F796">
        <f>(MAX(E$2:E796) - E796)/MAX(E$2:E796)</f>
        <v>0.17246309650705427</v>
      </c>
      <c r="G796">
        <f t="shared" si="79"/>
        <v>-0.49998474121092717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-0.55000305175781194</v>
      </c>
      <c r="E797">
        <f t="shared" si="78"/>
        <v>1.8911064570364196</v>
      </c>
      <c r="F797">
        <f>(MAX(E$2:E797) - E797)/MAX(E$2:E797)</f>
        <v>0.17442002645988819</v>
      </c>
      <c r="G797">
        <f t="shared" si="79"/>
        <v>-1.0499877929687391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1.1000061035156199</v>
      </c>
      <c r="E798">
        <f t="shared" si="78"/>
        <v>1.8999327403937893</v>
      </c>
      <c r="F798">
        <f>(MAX(E$2:E798) - E798)/MAX(E$2:E798)</f>
        <v>0.17056683101786418</v>
      </c>
      <c r="G798">
        <f t="shared" si="79"/>
        <v>5.0018310546880773E-2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-1.3500061035156199</v>
      </c>
      <c r="E799">
        <f t="shared" si="78"/>
        <v>1.8890614808477353</v>
      </c>
      <c r="F799">
        <f>(MAX(E$2:E799) - E799)/MAX(E$2:E799)</f>
        <v>0.17531277968457437</v>
      </c>
      <c r="G799">
        <f t="shared" si="79"/>
        <v>-1.2999877929687391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1</v>
      </c>
      <c r="E800">
        <f t="shared" si="78"/>
        <v>1.8971487849804409</v>
      </c>
      <c r="F800">
        <f>(MAX(E$2:E800) - E800)/MAX(E$2:E800)</f>
        <v>0.17178219244182699</v>
      </c>
      <c r="G800">
        <f t="shared" si="79"/>
        <v>-0.29998779296873912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-3.0500030517578098</v>
      </c>
      <c r="E801">
        <f t="shared" si="78"/>
        <v>1.8723821899751061</v>
      </c>
      <c r="F801">
        <f>(MAX(E$2:E801) - E801)/MAX(E$2:E801)</f>
        <v>0.18259427801908504</v>
      </c>
      <c r="G801">
        <f t="shared" si="79"/>
        <v>-3.3499908447265492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-2.6000061035156201</v>
      </c>
      <c r="E802">
        <f t="shared" si="78"/>
        <v>1.8510142773348286</v>
      </c>
      <c r="F802">
        <f>(MAX(E$2:E802) - E802)/MAX(E$2:E802)</f>
        <v>0.19192263744936958</v>
      </c>
      <c r="G802">
        <f t="shared" si="79"/>
        <v>-5.9499969482421697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-0.25</v>
      </c>
      <c r="E803">
        <f t="shared" si="78"/>
        <v>1.8489924500189994</v>
      </c>
      <c r="F803">
        <f>(MAX(E$2:E803) - E803)/MAX(E$2:E803)</f>
        <v>0.19280528482001036</v>
      </c>
      <c r="G803">
        <f t="shared" si="79"/>
        <v>-6.1999969482421697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1.8531008651826313</v>
      </c>
      <c r="F804">
        <f>(MAX(E$2:E804) - E804)/MAX(E$2:E804)</f>
        <v>0.19101171827093388</v>
      </c>
      <c r="G804">
        <f t="shared" si="79"/>
        <v>-5.6999969482421697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1.8609732005744923</v>
      </c>
      <c r="F805">
        <f>(MAX(E$2:E805) - E805)/MAX(E$2:E805)</f>
        <v>0.18757497761557354</v>
      </c>
      <c r="G805">
        <f t="shared" si="79"/>
        <v>-4.7499999999999831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-2.1499938964843701</v>
      </c>
      <c r="E806">
        <f t="shared" si="78"/>
        <v>1.8430410339449121</v>
      </c>
      <c r="F806">
        <f>(MAX(E$2:E806) - E806)/MAX(E$2:E806)</f>
        <v>0.19540343042238481</v>
      </c>
      <c r="G806">
        <f t="shared" si="79"/>
        <v>-6.8999938964843537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-5.00030517578125E-2</v>
      </c>
      <c r="E807">
        <f t="shared" si="78"/>
        <v>1.8426213142342402</v>
      </c>
      <c r="F807">
        <f>(MAX(E$2:E807) - E807)/MAX(E$2:E807)</f>
        <v>0.19558666293493929</v>
      </c>
      <c r="G807">
        <f t="shared" si="79"/>
        <v>-5.00030517578125E-2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1.3500061035156199</v>
      </c>
      <c r="E808">
        <f t="shared" si="78"/>
        <v>1.8538684854071912</v>
      </c>
      <c r="F808">
        <f>(MAX(E$2:E808) - E808)/MAX(E$2:E808)</f>
        <v>0.19067660657887497</v>
      </c>
      <c r="G808">
        <f t="shared" si="79"/>
        <v>1.3000030517578074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-2.6000061035156201</v>
      </c>
      <c r="E809">
        <f t="shared" si="78"/>
        <v>1.8320701635067982</v>
      </c>
      <c r="F809">
        <f>(MAX(E$2:E809) - E809)/MAX(E$2:E809)</f>
        <v>0.20019286514315882</v>
      </c>
      <c r="G809">
        <f t="shared" si="79"/>
        <v>-1.3000030517578127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-0.45001220703125</v>
      </c>
      <c r="E810">
        <f t="shared" si="78"/>
        <v>1.8283475443710779</v>
      </c>
      <c r="F810">
        <f>(MAX(E$2:E810) - E810)/MAX(E$2:E810)</f>
        <v>0.20181800887641224</v>
      </c>
      <c r="G810">
        <f t="shared" si="79"/>
        <v>-1.7500152587890627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3.69999694824218</v>
      </c>
      <c r="E811">
        <f t="shared" si="78"/>
        <v>1.8595340485435035</v>
      </c>
      <c r="F811">
        <f>(MAX(E$2:E811) - E811)/MAX(E$2:E811)</f>
        <v>0.188203252714124</v>
      </c>
      <c r="G811">
        <f t="shared" si="79"/>
        <v>1.9499816894531172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-0.150009155273437</v>
      </c>
      <c r="E812">
        <f t="shared" si="78"/>
        <v>1.8582336837059281</v>
      </c>
      <c r="F812">
        <f>(MAX(E$2:E812) - E812)/MAX(E$2:E812)</f>
        <v>0.18877093898276504</v>
      </c>
      <c r="G812">
        <f t="shared" si="79"/>
        <v>1.7999725341796802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0.100006103515625</v>
      </c>
      <c r="E813">
        <f t="shared" si="78"/>
        <v>1.8591048656647211</v>
      </c>
      <c r="F813">
        <f>(MAX(E$2:E813) - E813)/MAX(E$2:E813)</f>
        <v>0.18839061646003616</v>
      </c>
      <c r="G813">
        <f t="shared" si="79"/>
        <v>1.8999786376953052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1.3500061035156199</v>
      </c>
      <c r="E814">
        <f t="shared" si="78"/>
        <v>1.870704648745023</v>
      </c>
      <c r="F814">
        <f>(MAX(E$2:E814) - E814)/MAX(E$2:E814)</f>
        <v>0.18332662412217793</v>
      </c>
      <c r="G814">
        <f t="shared" si="79"/>
        <v>3.2499847412109251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-0.59999084472656194</v>
      </c>
      <c r="E815">
        <f t="shared" si="78"/>
        <v>1.8655159247433015</v>
      </c>
      <c r="F815">
        <f>(MAX(E$2:E815) - E815)/MAX(E$2:E815)</f>
        <v>0.18559180946280715</v>
      </c>
      <c r="G815">
        <f t="shared" si="79"/>
        <v>2.649993896484363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0.400009155273437</v>
      </c>
      <c r="E816">
        <f t="shared" si="78"/>
        <v>1.8689245997581918</v>
      </c>
      <c r="F816">
        <f>(MAX(E$2:E816) - E816)/MAX(E$2:E816)</f>
        <v>0.18410372093234439</v>
      </c>
      <c r="G816">
        <f t="shared" si="79"/>
        <v>3.0500030517578001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1.8800228076937551</v>
      </c>
      <c r="F817">
        <f>(MAX(E$2:E817) - E817)/MAX(E$2:E817)</f>
        <v>0.17925869585208337</v>
      </c>
      <c r="G817">
        <f t="shared" si="79"/>
        <v>4.3500061035156099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1.8804546902915071</v>
      </c>
      <c r="F818">
        <f>(MAX(E$2:E818) - E818)/MAX(E$2:E818)</f>
        <v>0.17907015351894401</v>
      </c>
      <c r="G818">
        <f t="shared" si="79"/>
        <v>4.4000091552734224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2</v>
      </c>
      <c r="E819">
        <f t="shared" si="78"/>
        <v>1.8974131577760589</v>
      </c>
      <c r="F819">
        <f>(MAX(E$2:E819) - E819)/MAX(E$2:E819)</f>
        <v>0.17166677805846486</v>
      </c>
      <c r="G819">
        <f t="shared" si="79"/>
        <v>6.4000091552734224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1.8974131577760589</v>
      </c>
      <c r="F820">
        <f>(MAX(E$2:E820) - E820)/MAX(E$2:E820)</f>
        <v>0.17166677805846486</v>
      </c>
      <c r="G820">
        <f t="shared" si="79"/>
        <v>6.4000091552734224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-1.90000915527343</v>
      </c>
      <c r="E821">
        <f t="shared" si="78"/>
        <v>1.8811057216486438</v>
      </c>
      <c r="F821">
        <f>(MAX(E$2:E821) - E821)/MAX(E$2:E821)</f>
        <v>0.17878593977275389</v>
      </c>
      <c r="G821">
        <f t="shared" si="79"/>
        <v>4.4999999999999929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-2.8500061035156201</v>
      </c>
      <c r="E822">
        <f t="shared" si="78"/>
        <v>1.8569532904185706</v>
      </c>
      <c r="F822">
        <f>(MAX(E$2:E822) - E822)/MAX(E$2:E822)</f>
        <v>0.18932990648687587</v>
      </c>
      <c r="G822">
        <f t="shared" si="79"/>
        <v>1.6499938964843728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1.8586170285626105</v>
      </c>
      <c r="F823">
        <f>(MAX(E$2:E823) - E823)/MAX(E$2:E823)</f>
        <v>0.18860358624835974</v>
      </c>
      <c r="G823">
        <f t="shared" si="79"/>
        <v>1.8499908447265598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1.8737024305357011</v>
      </c>
      <c r="F824">
        <f>(MAX(E$2:E824) - E824)/MAX(E$2:E824)</f>
        <v>0.18201791482016141</v>
      </c>
      <c r="G824">
        <f t="shared" si="79"/>
        <v>3.6499938964843697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-0.5</v>
      </c>
      <c r="E825">
        <f t="shared" si="78"/>
        <v>1.8694770835196621</v>
      </c>
      <c r="F825">
        <f>(MAX(E$2:E825) - E825)/MAX(E$2:E825)</f>
        <v>0.18386252904836614</v>
      </c>
      <c r="G825">
        <f t="shared" si="79"/>
        <v>3.1499938964843697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-1.25</v>
      </c>
      <c r="E826">
        <f t="shared" si="78"/>
        <v>1.8587707798826743</v>
      </c>
      <c r="F826">
        <f>(MAX(E$2:E826) - E826)/MAX(E$2:E826)</f>
        <v>0.18853646469088331</v>
      </c>
      <c r="G826">
        <f t="shared" si="79"/>
        <v>1.8999938964843697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0.399993896484375</v>
      </c>
      <c r="E827">
        <f t="shared" si="78"/>
        <v>1.8621771246198888</v>
      </c>
      <c r="F827">
        <f>(MAX(E$2:E827) - E827)/MAX(E$2:E827)</f>
        <v>0.18704939346464194</v>
      </c>
      <c r="G827">
        <f t="shared" si="79"/>
        <v>0.399993896484375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2.5</v>
      </c>
      <c r="E828">
        <f t="shared" si="78"/>
        <v>1.8833026634286019</v>
      </c>
      <c r="F828">
        <f>(MAX(E$2:E828) - E828)/MAX(E$2:E828)</f>
        <v>0.1778268445669719</v>
      </c>
      <c r="G828">
        <f t="shared" si="79"/>
        <v>2.899993896484375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0.400009155273437</v>
      </c>
      <c r="E829">
        <f t="shared" si="78"/>
        <v>1.8867064850894557</v>
      </c>
      <c r="F829">
        <f>(MAX(E$2:E829) - E829)/MAX(E$2:E829)</f>
        <v>0.1763408748129969</v>
      </c>
      <c r="G829">
        <f t="shared" si="79"/>
        <v>3.3000030517578121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-0.5</v>
      </c>
      <c r="E830">
        <f t="shared" si="78"/>
        <v>1.882468077671861</v>
      </c>
      <c r="F830">
        <f>(MAX(E$2:E830) - E830)/MAX(E$2:E830)</f>
        <v>0.17819119068001246</v>
      </c>
      <c r="G830">
        <f t="shared" si="79"/>
        <v>2.8000030517578121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-0.94999694824218694</v>
      </c>
      <c r="E831">
        <f t="shared" si="78"/>
        <v>1.8744241758707685</v>
      </c>
      <c r="F831">
        <f>(MAX(E$2:E831) - E831)/MAX(E$2:E831)</f>
        <v>0.18170283023440975</v>
      </c>
      <c r="G831">
        <f t="shared" si="79"/>
        <v>1.850006103515625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1.69999694824218</v>
      </c>
      <c r="E832">
        <f t="shared" si="78"/>
        <v>1.8884848157263914</v>
      </c>
      <c r="F832">
        <f>(MAX(E$2:E832) - E832)/MAX(E$2:E832)</f>
        <v>0.17556452816433296</v>
      </c>
      <c r="G832">
        <f t="shared" si="79"/>
        <v>3.550003051757805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-0.100006103515625</v>
      </c>
      <c r="E833">
        <f t="shared" si="78"/>
        <v>1.8876551273008799</v>
      </c>
      <c r="F833">
        <f>(MAX(E$2:E833) - E833)/MAX(E$2:E833)</f>
        <v>0.17592673630223638</v>
      </c>
      <c r="G833">
        <f t="shared" si="79"/>
        <v>3.44999694824218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-0.20001220703125</v>
      </c>
      <c r="E834">
        <f t="shared" si="78"/>
        <v>1.8860026562644847</v>
      </c>
      <c r="F834">
        <f>(MAX(E$2:E834) - E834)/MAX(E$2:E834)</f>
        <v>0.17664813778094579</v>
      </c>
      <c r="G834">
        <f t="shared" si="79"/>
        <v>3.24998474121093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1.8806524407768923</v>
      </c>
      <c r="F835">
        <f>(MAX(E$2:E835) - E835)/MAX(E$2:E835)</f>
        <v>0.17898382371985502</v>
      </c>
      <c r="G835">
        <f t="shared" si="79"/>
        <v>2.599990844726555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-1.0500030517578101</v>
      </c>
      <c r="E836">
        <f t="shared" ref="E836:E899" si="81">(D836/C836*$G$2+1)*E835*$H$2+(1-$H$2)*E835</f>
        <v>1.8720134387567067</v>
      </c>
      <c r="F836">
        <f>(MAX(E$2:E836) - E836)/MAX(E$2:E836)</f>
        <v>0.18275525976603868</v>
      </c>
      <c r="G836">
        <f t="shared" si="79"/>
        <v>1.5499877929687449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0.149993896484375</v>
      </c>
      <c r="E837">
        <f t="shared" si="81"/>
        <v>1.8732418591611748</v>
      </c>
      <c r="F837">
        <f>(MAX(E$2:E837) - E837)/MAX(E$2:E837)</f>
        <v>0.18221898150352023</v>
      </c>
      <c r="G837">
        <f t="shared" ref="G837:G900" si="82">IF(A837&lt;&gt;A836, D837, D837+G836)</f>
        <v>1.6999816894531199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1.8790176630463054</v>
      </c>
      <c r="F838">
        <f>(MAX(E$2:E838) - E838)/MAX(E$2:E838)</f>
        <v>0.17969750102265319</v>
      </c>
      <c r="G838">
        <f t="shared" si="82"/>
        <v>2.3999786376953067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1.44999694824218</v>
      </c>
      <c r="E839">
        <f t="shared" si="81"/>
        <v>1.8909581995992037</v>
      </c>
      <c r="F839">
        <f>(MAX(E$2:E839) - E839)/MAX(E$2:E839)</f>
        <v>0.17448474961211388</v>
      </c>
      <c r="G839">
        <f t="shared" si="82"/>
        <v>3.8499755859374867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-0.149993896484375</v>
      </c>
      <c r="E840">
        <f t="shared" si="81"/>
        <v>1.8897270522767682</v>
      </c>
      <c r="F840">
        <f>(MAX(E$2:E840) - E840)/MAX(E$2:E840)</f>
        <v>0.17502221833583298</v>
      </c>
      <c r="G840">
        <f t="shared" si="82"/>
        <v>3.6999816894531117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-0.84999084472656194</v>
      </c>
      <c r="E841">
        <f t="shared" si="81"/>
        <v>1.8827745200290475</v>
      </c>
      <c r="F841">
        <f>(MAX(E$2:E841) - E841)/MAX(E$2:E841)</f>
        <v>0.178057410441361</v>
      </c>
      <c r="G841">
        <f t="shared" si="82"/>
        <v>2.8499908447265496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1.40000915527343</v>
      </c>
      <c r="E842">
        <f t="shared" si="81"/>
        <v>1.8942334654763531</v>
      </c>
      <c r="F842">
        <f>(MAX(E$2:E842) - E842)/MAX(E$2:E842)</f>
        <v>0.17305490207173202</v>
      </c>
      <c r="G842">
        <f t="shared" si="82"/>
        <v>4.2499999999999796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-1.5999908447265601</v>
      </c>
      <c r="E843">
        <f t="shared" si="81"/>
        <v>1.8811179123191761</v>
      </c>
      <c r="F843">
        <f>(MAX(E$2:E843) - E843)/MAX(E$2:E843)</f>
        <v>0.17878061782304655</v>
      </c>
      <c r="G843">
        <f t="shared" si="82"/>
        <v>2.6500091552734197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1.8669639876787114</v>
      </c>
      <c r="F844">
        <f>(MAX(E$2:E844) - E844)/MAX(E$2:E844)</f>
        <v>0.18495964422670849</v>
      </c>
      <c r="G844">
        <f t="shared" si="82"/>
        <v>0.90000915527341974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0.150009155273437</v>
      </c>
      <c r="E845">
        <f t="shared" si="81"/>
        <v>1.8681759505508226</v>
      </c>
      <c r="F845">
        <f>(MAX(E$2:E845) - E845)/MAX(E$2:E845)</f>
        <v>0.18443055065179828</v>
      </c>
      <c r="G845">
        <f t="shared" si="82"/>
        <v>1.0500183105468568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1.8681759505508226</v>
      </c>
      <c r="F846">
        <f>(MAX(E$2:E846) - E846)/MAX(E$2:E846)</f>
        <v>0.18443055065179828</v>
      </c>
      <c r="G846">
        <f t="shared" si="82"/>
        <v>1.0500183105468568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1.8811364706480409</v>
      </c>
      <c r="F847">
        <f>(MAX(E$2:E847) - E847)/MAX(E$2:E847)</f>
        <v>0.17877251601333821</v>
      </c>
      <c r="G847">
        <f t="shared" si="82"/>
        <v>2.6500244140624769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-1.0500030517578101</v>
      </c>
      <c r="E848">
        <f t="shared" si="81"/>
        <v>1.8726822125678422</v>
      </c>
      <c r="F848">
        <f>(MAX(E$2:E848) - E848)/MAX(E$2:E848)</f>
        <v>0.18246330038784123</v>
      </c>
      <c r="G848">
        <f t="shared" si="82"/>
        <v>1.6000213623046668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1.8710767365034204</v>
      </c>
      <c r="F849">
        <f>(MAX(E$2:E849) - E849)/MAX(E$2:E849)</f>
        <v>0.18316418577790103</v>
      </c>
      <c r="G849">
        <f t="shared" si="82"/>
        <v>1.4000244140624798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1.8762878549684538</v>
      </c>
      <c r="F850">
        <f>(MAX(E$2:E850) - E850)/MAX(E$2:E850)</f>
        <v>0.18088922392767356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0.54998779296875</v>
      </c>
      <c r="E851">
        <f t="shared" si="81"/>
        <v>1.8806505442655839</v>
      </c>
      <c r="F851">
        <f>(MAX(E$2:E851) - E851)/MAX(E$2:E851)</f>
        <v>0.17898465165936631</v>
      </c>
      <c r="G851">
        <f t="shared" si="82"/>
        <v>1.199981689453125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-0.649993896484375</v>
      </c>
      <c r="E852">
        <f t="shared" si="81"/>
        <v>1.8755097782634054</v>
      </c>
      <c r="F852">
        <f>(MAX(E$2:E852) - E852)/MAX(E$2:E852)</f>
        <v>0.18122890049277438</v>
      </c>
      <c r="G852">
        <f t="shared" si="82"/>
        <v>0.54998779296875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0.199996948242187</v>
      </c>
      <c r="E853">
        <f t="shared" si="81"/>
        <v>1.8770802775753039</v>
      </c>
      <c r="F853">
        <f>(MAX(E$2:E853) - E853)/MAX(E$2:E853)</f>
        <v>0.18054328452676796</v>
      </c>
      <c r="G853">
        <f t="shared" si="82"/>
        <v>0.74998474121093706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1.8770802775753039</v>
      </c>
      <c r="F854">
        <f>(MAX(E$2:E854) - E854)/MAX(E$2:E854)</f>
        <v>0.18054328452676796</v>
      </c>
      <c r="G854">
        <f t="shared" si="82"/>
        <v>0.74998474121093706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0.5</v>
      </c>
      <c r="E855">
        <f t="shared" si="81"/>
        <v>1.8810305687008522</v>
      </c>
      <c r="F855">
        <f>(MAX(E$2:E855) - E855)/MAX(E$2:E855)</f>
        <v>0.1788187484855677</v>
      </c>
      <c r="G855">
        <f t="shared" si="82"/>
        <v>1.2499847412109371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5.00030517578125E-2</v>
      </c>
      <c r="E856">
        <f t="shared" si="81"/>
        <v>1.8814247923703125</v>
      </c>
      <c r="F856">
        <f>(MAX(E$2:E856) - E856)/MAX(E$2:E856)</f>
        <v>0.17864664650506262</v>
      </c>
      <c r="G856">
        <f t="shared" si="82"/>
        <v>1.2999877929687496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-1.40000915527343</v>
      </c>
      <c r="E857">
        <f t="shared" si="81"/>
        <v>1.8703801840918546</v>
      </c>
      <c r="F857">
        <f>(MAX(E$2:E857) - E857)/MAX(E$2:E857)</f>
        <v>0.18346827216043657</v>
      </c>
      <c r="G857">
        <f t="shared" si="82"/>
        <v>-0.10002136230468039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1.8703801840918544</v>
      </c>
      <c r="F858">
        <f>(MAX(E$2:E858) - E858)/MAX(E$2:E858)</f>
        <v>0.18346827216043668</v>
      </c>
      <c r="G858">
        <f t="shared" si="82"/>
        <v>-0.10002136230468039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-1.44999694824218</v>
      </c>
      <c r="E859">
        <f t="shared" si="81"/>
        <v>1.858945984837046</v>
      </c>
      <c r="F859">
        <f>(MAX(E$2:E859) - E859)/MAX(E$2:E859)</f>
        <v>0.18845997735139158</v>
      </c>
      <c r="G859">
        <f t="shared" si="82"/>
        <v>-1.5500183105468603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-1.25</v>
      </c>
      <c r="E860">
        <f t="shared" si="81"/>
        <v>1.8492595304303476</v>
      </c>
      <c r="F860">
        <f>(MAX(E$2:E860) - E860)/MAX(E$2:E860)</f>
        <v>0.19268868840201731</v>
      </c>
      <c r="G860">
        <f t="shared" si="82"/>
        <v>-2.8000183105468603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1.843074412813404</v>
      </c>
      <c r="F861">
        <f>(MAX(E$2:E861) - E861)/MAX(E$2:E861)</f>
        <v>0.19538885856934937</v>
      </c>
      <c r="G861">
        <f t="shared" si="82"/>
        <v>-3.6000213623046724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1.8215464103448598</v>
      </c>
      <c r="F862">
        <f>(MAX(E$2:E862) - E862)/MAX(E$2:E862)</f>
        <v>0.20478710669135342</v>
      </c>
      <c r="G862">
        <f t="shared" si="82"/>
        <v>-6.3500213623046724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-1.44999694824218</v>
      </c>
      <c r="E863">
        <f t="shared" si="81"/>
        <v>1.8103087804498621</v>
      </c>
      <c r="F863">
        <f>(MAX(E$2:E863) - E863)/MAX(E$2:E863)</f>
        <v>0.20969299771448741</v>
      </c>
      <c r="G863">
        <f t="shared" si="82"/>
        <v>-7.8000183105468519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1.8999938964843699</v>
      </c>
      <c r="E864">
        <f t="shared" si="81"/>
        <v>1.8248164268842011</v>
      </c>
      <c r="F864">
        <f>(MAX(E$2:E864) - E864)/MAX(E$2:E864)</f>
        <v>0.20335955079782861</v>
      </c>
      <c r="G864">
        <f t="shared" si="82"/>
        <v>-5.9000244140624822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-1</v>
      </c>
      <c r="E865">
        <f t="shared" si="81"/>
        <v>1.8171406727349071</v>
      </c>
      <c r="F865">
        <f>(MAX(E$2:E865) - E865)/MAX(E$2:E865)</f>
        <v>0.20671047209784113</v>
      </c>
      <c r="G865">
        <f t="shared" si="82"/>
        <v>-6.9000244140624822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0.54998779296875</v>
      </c>
      <c r="E866">
        <f t="shared" si="81"/>
        <v>1.821321601474116</v>
      </c>
      <c r="F866">
        <f>(MAX(E$2:E866) - E866)/MAX(E$2:E866)</f>
        <v>0.20488524907824526</v>
      </c>
      <c r="G866">
        <f t="shared" si="82"/>
        <v>-6.3500366210937322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1.8308398075835146</v>
      </c>
      <c r="F867">
        <f>(MAX(E$2:E867) - E867)/MAX(E$2:E867)</f>
        <v>0.20072998837427566</v>
      </c>
      <c r="G867">
        <f t="shared" si="82"/>
        <v>-5.1000366210937322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-0.850006103515625</v>
      </c>
      <c r="E868">
        <f t="shared" si="81"/>
        <v>1.8243376378386615</v>
      </c>
      <c r="F868">
        <f>(MAX(E$2:E868) - E868)/MAX(E$2:E868)</f>
        <v>0.20356857057356734</v>
      </c>
      <c r="G868">
        <f t="shared" si="82"/>
        <v>-5.9500427246093572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4.75</v>
      </c>
      <c r="E869">
        <f t="shared" si="81"/>
        <v>1.8611992012874752</v>
      </c>
      <c r="F869">
        <f>(MAX(E$2:E869) - E869)/MAX(E$2:E869)</f>
        <v>0.18747631491895475</v>
      </c>
      <c r="G869">
        <f t="shared" si="82"/>
        <v>-1.2000427246093572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0.94999694824218694</v>
      </c>
      <c r="E870">
        <f t="shared" si="81"/>
        <v>1.8686412296326724</v>
      </c>
      <c r="F870">
        <f>(MAX(E$2:E870) - E870)/MAX(E$2:E870)</f>
        <v>0.18422742877536818</v>
      </c>
      <c r="G870">
        <f t="shared" si="82"/>
        <v>-0.25004577636717029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1.8847307377393112</v>
      </c>
      <c r="F871">
        <f>(MAX(E$2:E871) - E871)/MAX(E$2:E871)</f>
        <v>0.1772034055494264</v>
      </c>
      <c r="G871">
        <f t="shared" si="82"/>
        <v>1.7999572753906397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1</v>
      </c>
      <c r="E872">
        <f t="shared" si="81"/>
        <v>1.8926535065463872</v>
      </c>
      <c r="F872">
        <f>(MAX(E$2:E872) - E872)/MAX(E$2:E872)</f>
        <v>0.17374464772129203</v>
      </c>
      <c r="G872">
        <f t="shared" si="82"/>
        <v>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1.1499938964843699</v>
      </c>
      <c r="E873">
        <f t="shared" si="81"/>
        <v>1.9018727706579301</v>
      </c>
      <c r="F873">
        <f>(MAX(E$2:E873) - E873)/MAX(E$2:E873)</f>
        <v>0.16971989290490022</v>
      </c>
      <c r="G873">
        <f t="shared" si="82"/>
        <v>2.1499938964843697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1.0999908447265601</v>
      </c>
      <c r="E874">
        <f t="shared" si="81"/>
        <v>1.9107341257265029</v>
      </c>
      <c r="F874">
        <f>(MAX(E$2:E874) - E874)/MAX(E$2:E874)</f>
        <v>0.16585138658373497</v>
      </c>
      <c r="G874">
        <f t="shared" si="82"/>
        <v>3.2499847412109295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-4.95001220703125</v>
      </c>
      <c r="E875">
        <f t="shared" si="81"/>
        <v>1.8696170713771092</v>
      </c>
      <c r="F875">
        <f>(MAX(E$2:E875) - E875)/MAX(E$2:E875)</f>
        <v>0.18380141605749403</v>
      </c>
      <c r="G875">
        <f t="shared" si="82"/>
        <v>-1.7000274658203205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-5.9000091552734304</v>
      </c>
      <c r="E876">
        <f t="shared" si="81"/>
        <v>1.8202676442380923</v>
      </c>
      <c r="F876">
        <f>(MAX(E$2:E876) - E876)/MAX(E$2:E876)</f>
        <v>0.20534536383476326</v>
      </c>
      <c r="G876">
        <f t="shared" si="82"/>
        <v>-7.6000366210937509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1.8323263138441521</v>
      </c>
      <c r="F877">
        <f>(MAX(E$2:E877) - E877)/MAX(E$2:E877)</f>
        <v>0.20008104034982255</v>
      </c>
      <c r="G877">
        <f t="shared" si="82"/>
        <v>-6.1000366210937509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2.0500030517578098</v>
      </c>
      <c r="E878">
        <f t="shared" si="81"/>
        <v>1.8485815369789211</v>
      </c>
      <c r="F878">
        <f>(MAX(E$2:E878) - E878)/MAX(E$2:E878)</f>
        <v>0.19298467269925576</v>
      </c>
      <c r="G878">
        <f t="shared" si="82"/>
        <v>-4.0500335693359411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1.1000061035156199</v>
      </c>
      <c r="E879">
        <f t="shared" si="81"/>
        <v>1.8574932172708691</v>
      </c>
      <c r="F879">
        <f>(MAX(E$2:E879) - E879)/MAX(E$2:E879)</f>
        <v>0.18909419643746239</v>
      </c>
      <c r="G879">
        <f t="shared" si="82"/>
        <v>-2.9500274658203214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2.6499938964843701</v>
      </c>
      <c r="E880">
        <f t="shared" si="81"/>
        <v>1.8789854521609057</v>
      </c>
      <c r="F880">
        <f>(MAX(E$2:E880) - E880)/MAX(E$2:E880)</f>
        <v>0.17971156298189242</v>
      </c>
      <c r="G880">
        <f t="shared" si="82"/>
        <v>-0.30003356933595127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1.8499908447265601</v>
      </c>
      <c r="E881">
        <f t="shared" si="81"/>
        <v>1.8941167365965841</v>
      </c>
      <c r="F881">
        <f>(MAX(E$2:E881) - E881)/MAX(E$2:E881)</f>
        <v>0.17310586114128226</v>
      </c>
      <c r="G881">
        <f t="shared" si="82"/>
        <v>1.5499572753906088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-3.3499908447265598</v>
      </c>
      <c r="E882">
        <f t="shared" si="81"/>
        <v>1.8661857894597016</v>
      </c>
      <c r="F882">
        <f>(MAX(E$2:E882) - E882)/MAX(E$2:E882)</f>
        <v>0.18529937383985037</v>
      </c>
      <c r="G882">
        <f t="shared" si="82"/>
        <v>-1.800033569335951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1.8686583870306697</v>
      </c>
      <c r="F883">
        <f>(MAX(E$2:E883) - E883)/MAX(E$2:E883)</f>
        <v>0.1842199385549568</v>
      </c>
      <c r="G883">
        <f t="shared" si="82"/>
        <v>-1.500030517578139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-2.1000061035156201</v>
      </c>
      <c r="E884">
        <f t="shared" si="81"/>
        <v>1.8509875742106023</v>
      </c>
      <c r="F884">
        <f>(MAX(E$2:E884) - E884)/MAX(E$2:E884)</f>
        <v>0.19193429494464709</v>
      </c>
      <c r="G884">
        <f t="shared" si="82"/>
        <v>-3.6000366210937589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1.8447150620442645</v>
      </c>
      <c r="F885">
        <f>(MAX(E$2:E885) - E885)/MAX(E$2:E885)</f>
        <v>0.19467261800892896</v>
      </c>
      <c r="G885">
        <f t="shared" si="82"/>
        <v>-4.3500366210937589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2.5500030517578098</v>
      </c>
      <c r="E886">
        <f t="shared" si="81"/>
        <v>1.8659693587823858</v>
      </c>
      <c r="F886">
        <f>(MAX(E$2:E886) - E886)/MAX(E$2:E886)</f>
        <v>0.18539385864909355</v>
      </c>
      <c r="G886">
        <f t="shared" si="82"/>
        <v>-1.800033569335949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-0.79998779296875</v>
      </c>
      <c r="E887">
        <f t="shared" si="81"/>
        <v>1.8591208630011202</v>
      </c>
      <c r="F887">
        <f>(MAX(E$2:E887) - E887)/MAX(E$2:E887)</f>
        <v>0.18838363267521963</v>
      </c>
      <c r="G887">
        <f t="shared" si="82"/>
        <v>-2.600021362304699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2.19999694824218</v>
      </c>
      <c r="E888">
        <f t="shared" si="81"/>
        <v>1.8779285507561987</v>
      </c>
      <c r="F888">
        <f>(MAX(E$2:E888) - E888)/MAX(E$2:E888)</f>
        <v>0.1801729630424157</v>
      </c>
      <c r="G888">
        <f t="shared" si="82"/>
        <v>-0.4000244140625191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1.9039006405882999</v>
      </c>
      <c r="F889">
        <f>(MAX(E$2:E889) - E889)/MAX(E$2:E889)</f>
        <v>0.16883460757512506</v>
      </c>
      <c r="G889">
        <f t="shared" si="82"/>
        <v>2.5999755859374809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-1</v>
      </c>
      <c r="E890">
        <f t="shared" si="81"/>
        <v>1.8950086502192127</v>
      </c>
      <c r="F890">
        <f>(MAX(E$2:E890) - E890)/MAX(E$2:E890)</f>
        <v>0.17271648801940961</v>
      </c>
      <c r="G890">
        <f t="shared" si="82"/>
        <v>1.5999755859374809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2.0999908447265598</v>
      </c>
      <c r="E891">
        <f t="shared" si="81"/>
        <v>1.9129285119064872</v>
      </c>
      <c r="F891">
        <f>(MAX(E$2:E891) - E891)/MAX(E$2:E891)</f>
        <v>0.16489340704870276</v>
      </c>
      <c r="G891">
        <f t="shared" si="82"/>
        <v>3.6999664306640407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0.59999084472656194</v>
      </c>
      <c r="E892">
        <f t="shared" si="81"/>
        <v>1.918096832186706</v>
      </c>
      <c r="F892">
        <f>(MAX(E$2:E892) - E892)/MAX(E$2:E892)</f>
        <v>0.16263712914096584</v>
      </c>
      <c r="G892">
        <f t="shared" si="82"/>
        <v>4.2999572753906028</v>
      </c>
      <c r="H892" t="str">
        <f t="shared" si="83"/>
        <v/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1.918096832186706</v>
      </c>
      <c r="F893">
        <f>(MAX(E$2:E893) - E893)/MAX(E$2:E893)</f>
        <v>0.16263712914096584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-0.400009155273437</v>
      </c>
      <c r="E894">
        <f t="shared" si="81"/>
        <v>1.9146588907770532</v>
      </c>
      <c r="F894">
        <f>(MAX(E$2:E894) - E894)/MAX(E$2:E894)</f>
        <v>0.16413799418611064</v>
      </c>
      <c r="G894">
        <f t="shared" si="82"/>
        <v>-0.400009155273437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-1.5500030517578101</v>
      </c>
      <c r="E895">
        <f t="shared" si="81"/>
        <v>1.9014292638397221</v>
      </c>
      <c r="F895">
        <f>(MAX(E$2:E895) - E895)/MAX(E$2:E895)</f>
        <v>0.1699135098987393</v>
      </c>
      <c r="G895">
        <f t="shared" si="82"/>
        <v>-1.9500122070312471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1.19999694824218</v>
      </c>
      <c r="E896">
        <f t="shared" si="81"/>
        <v>1.9114752206691277</v>
      </c>
      <c r="F896">
        <f>(MAX(E$2:E896) - E896)/MAX(E$2:E896)</f>
        <v>0.16552785474826037</v>
      </c>
      <c r="G896">
        <f t="shared" si="82"/>
        <v>-0.75001525878906716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1.9502979233917217</v>
      </c>
      <c r="F897">
        <f>(MAX(E$2:E897) - E897)/MAX(E$2:E897)</f>
        <v>0.14857944564774744</v>
      </c>
      <c r="G897">
        <f t="shared" si="82"/>
        <v>3.7999877929687429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1.9459557178524562</v>
      </c>
      <c r="F898">
        <f>(MAX(E$2:E898) - E898)/MAX(E$2:E898)</f>
        <v>0.15047507554255007</v>
      </c>
      <c r="G898">
        <f t="shared" si="82"/>
        <v>3.2999877929687429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-0.90000915527343694</v>
      </c>
      <c r="E899">
        <f t="shared" si="81"/>
        <v>1.938198561639368</v>
      </c>
      <c r="F899">
        <f>(MAX(E$2:E899) - E899)/MAX(E$2:E899)</f>
        <v>0.15386153366462954</v>
      </c>
      <c r="G899">
        <f t="shared" si="82"/>
        <v>2.3999786376953058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-0.75</v>
      </c>
      <c r="E900">
        <f t="shared" ref="E900:E963" si="84">(D900/C900*$G$2+1)*E899*$H$2+(1-$H$2)*E899</f>
        <v>1.9317771808199635</v>
      </c>
      <c r="F900">
        <f>(MAX(E$2:E900) - E900)/MAX(E$2:E900)</f>
        <v>0.15666484671305664</v>
      </c>
      <c r="G900">
        <f t="shared" si="82"/>
        <v>1.6499786376953058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-1.8500061035156199</v>
      </c>
      <c r="E901">
        <f t="shared" si="84"/>
        <v>1.9161320196649505</v>
      </c>
      <c r="F901">
        <f>(MAX(E$2:E901) - E901)/MAX(E$2:E901)</f>
        <v>0.16349488617716368</v>
      </c>
      <c r="G901">
        <f t="shared" ref="G901:G964" si="85">IF(A901&lt;&gt;A900, D901, D901+G900)</f>
        <v>-0.20002746582031405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-0.94999694824218694</v>
      </c>
      <c r="E902">
        <f t="shared" si="84"/>
        <v>1.9082323704401907</v>
      </c>
      <c r="F902">
        <f>(MAX(E$2:E902) - E902)/MAX(E$2:E902)</f>
        <v>0.16694355093830768</v>
      </c>
      <c r="G902">
        <f t="shared" si="85"/>
        <v>-1.1500244140625009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0.55000305175781194</v>
      </c>
      <c r="E903">
        <f t="shared" si="84"/>
        <v>1.9127702803885913</v>
      </c>
      <c r="F903">
        <f>(MAX(E$2:E903) - E903)/MAX(E$2:E903)</f>
        <v>0.1649624844778827</v>
      </c>
      <c r="G903">
        <f t="shared" si="85"/>
        <v>-0.60002136230468894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-1.69999694824218</v>
      </c>
      <c r="E904">
        <f t="shared" si="84"/>
        <v>1.8988642361432591</v>
      </c>
      <c r="F904">
        <f>(MAX(E$2:E904) - E904)/MAX(E$2:E904)</f>
        <v>0.17103329640779402</v>
      </c>
      <c r="G904">
        <f t="shared" si="85"/>
        <v>-2.3000183105468688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1.8984585301651826</v>
      </c>
      <c r="F905">
        <f>(MAX(E$2:E905) - E905)/MAX(E$2:E905)</f>
        <v>0.17121041109607565</v>
      </c>
      <c r="G905">
        <f t="shared" si="85"/>
        <v>-2.3500213623046813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0.54998779296875</v>
      </c>
      <c r="E906">
        <f t="shared" si="84"/>
        <v>1.9029057051301417</v>
      </c>
      <c r="F906">
        <f>(MAX(E$2:E906) - E906)/MAX(E$2:E906)</f>
        <v>0.16926895582990686</v>
      </c>
      <c r="G906">
        <f t="shared" si="85"/>
        <v>-1.8000335693359313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2.29998779296875</v>
      </c>
      <c r="E907">
        <f t="shared" si="84"/>
        <v>1.9213697390536084</v>
      </c>
      <c r="F907">
        <f>(MAX(E$2:E907) - E907)/MAX(E$2:E907)</f>
        <v>0.16120831144827447</v>
      </c>
      <c r="G907">
        <f t="shared" si="85"/>
        <v>0.49995422363281872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1.25</v>
      </c>
      <c r="E908">
        <f t="shared" si="84"/>
        <v>1.9315169602912619</v>
      </c>
      <c r="F908">
        <f>(MAX(E$2:E908) - E908)/MAX(E$2:E908)</f>
        <v>0.15677844838598243</v>
      </c>
      <c r="G908">
        <f t="shared" si="85"/>
        <v>1.7499542236328187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-1.44999694824218</v>
      </c>
      <c r="E909">
        <f t="shared" si="84"/>
        <v>1.9196438730678269</v>
      </c>
      <c r="F909">
        <f>(MAX(E$2:E909) - E909)/MAX(E$2:E909)</f>
        <v>0.16196175416937234</v>
      </c>
      <c r="G909">
        <f t="shared" si="85"/>
        <v>0.29995727539063877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0.69999694824218694</v>
      </c>
      <c r="E910">
        <f t="shared" si="84"/>
        <v>1.9253525743563935</v>
      </c>
      <c r="F910">
        <f>(MAX(E$2:E910) - E910)/MAX(E$2:E910)</f>
        <v>0.15946956794620804</v>
      </c>
      <c r="G910">
        <f t="shared" si="85"/>
        <v>0.99995422363282571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2.3999938964843701</v>
      </c>
      <c r="E911">
        <f t="shared" si="84"/>
        <v>1.9449584932037443</v>
      </c>
      <c r="F911">
        <f>(MAX(E$2:E911) - E911)/MAX(E$2:E911)</f>
        <v>0.15091042316459108</v>
      </c>
      <c r="G911">
        <f t="shared" si="85"/>
        <v>3.3999481201171959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-0.649993896484375</v>
      </c>
      <c r="E912">
        <f t="shared" si="84"/>
        <v>1.9396205940560334</v>
      </c>
      <c r="F912">
        <f>(MAX(E$2:E912) - E912)/MAX(E$2:E912)</f>
        <v>0.15324073229167903</v>
      </c>
      <c r="G912">
        <f t="shared" si="85"/>
        <v>2.7499542236328209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1.9433067091468168</v>
      </c>
      <c r="F913">
        <f>(MAX(E$2:E913) - E913)/MAX(E$2:E913)</f>
        <v>0.15163152473607489</v>
      </c>
      <c r="G913">
        <f t="shared" si="85"/>
        <v>3.199951171875008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3.6000061035156201</v>
      </c>
      <c r="E914">
        <f t="shared" si="84"/>
        <v>1.973786081575589</v>
      </c>
      <c r="F914">
        <f>(MAX(E$2:E914) - E914)/MAX(E$2:E914)</f>
        <v>0.13832547346136317</v>
      </c>
      <c r="G914">
        <f t="shared" si="85"/>
        <v>6.7999572753906286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1.9634534670031032</v>
      </c>
      <c r="F915">
        <f>(MAX(E$2:E915) - E915)/MAX(E$2:E915)</f>
        <v>0.1428362716946478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1.9698747568771846</v>
      </c>
      <c r="F916">
        <f>(MAX(E$2:E916) - E916)/MAX(E$2:E916)</f>
        <v>0.14003299834924066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-0.400009155273437</v>
      </c>
      <c r="E917">
        <f t="shared" si="84"/>
        <v>1.9664100563069584</v>
      </c>
      <c r="F917">
        <f>(MAX(E$2:E917) - E917)/MAX(E$2:E917)</f>
        <v>0.14154554535284739</v>
      </c>
      <c r="G917">
        <f t="shared" si="85"/>
        <v>-0.85000610351561701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1.44999694824218</v>
      </c>
      <c r="E918">
        <f t="shared" si="84"/>
        <v>1.9790165501863883</v>
      </c>
      <c r="F918">
        <f>(MAX(E$2:E918) - E918)/MAX(E$2:E918)</f>
        <v>0.13604206412645289</v>
      </c>
      <c r="G918">
        <f t="shared" si="85"/>
        <v>0.59999084472656294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-0.100006103515625</v>
      </c>
      <c r="E919">
        <f t="shared" si="84"/>
        <v>1.9781518407167049</v>
      </c>
      <c r="F919">
        <f>(MAX(E$2:E919) - E919)/MAX(E$2:E919)</f>
        <v>0.13641956102433767</v>
      </c>
      <c r="G919">
        <f t="shared" si="85"/>
        <v>0.49998474121093794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-2.40000915527343</v>
      </c>
      <c r="E920">
        <f t="shared" si="84"/>
        <v>1.9575083806700766</v>
      </c>
      <c r="F920">
        <f>(MAX(E$2:E920) - E920)/MAX(E$2:E920)</f>
        <v>0.14543165399015612</v>
      </c>
      <c r="G920">
        <f t="shared" si="85"/>
        <v>-1.900024414062492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1.9520271554382835</v>
      </c>
      <c r="F921">
        <f>(MAX(E$2:E921) - E921)/MAX(E$2:E921)</f>
        <v>0.14782453344175642</v>
      </c>
      <c r="G921">
        <f t="shared" si="85"/>
        <v>-2.550018310546867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-0.54998779296875</v>
      </c>
      <c r="E922">
        <f t="shared" si="84"/>
        <v>1.9474690699477286</v>
      </c>
      <c r="F922">
        <f>(MAX(E$2:E922) - E922)/MAX(E$2:E922)</f>
        <v>0.14981440772127375</v>
      </c>
      <c r="G922">
        <f t="shared" si="85"/>
        <v>-3.100006103515617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1.9532286774053462</v>
      </c>
      <c r="F923">
        <f>(MAX(E$2:E923) - E923)/MAX(E$2:E923)</f>
        <v>0.14729999794028603</v>
      </c>
      <c r="G923">
        <f t="shared" si="85"/>
        <v>-2.40000915527343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1.97813512676061</v>
      </c>
      <c r="F924">
        <f>(MAX(E$2:E924) - E924)/MAX(E$2:E924)</f>
        <v>0.13642685765609483</v>
      </c>
      <c r="G924">
        <f t="shared" si="85"/>
        <v>0.64999389648437988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0.649993896484375</v>
      </c>
      <c r="E925">
        <f t="shared" si="84"/>
        <v>1.9835061908754206</v>
      </c>
      <c r="F925">
        <f>(MAX(E$2:E925) - E925)/MAX(E$2:E925)</f>
        <v>0.13408207005659792</v>
      </c>
      <c r="G925">
        <f t="shared" si="85"/>
        <v>1.2999877929687549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0.399993896484375</v>
      </c>
      <c r="E926">
        <f t="shared" si="84"/>
        <v>1.9868266641876078</v>
      </c>
      <c r="F926">
        <f>(MAX(E$2:E926) - E926)/MAX(E$2:E926)</f>
        <v>0.13263248679330975</v>
      </c>
      <c r="G926">
        <f t="shared" si="85"/>
        <v>1.6999816894531299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2.45001220703125</v>
      </c>
      <c r="E927">
        <f t="shared" si="84"/>
        <v>2.0076037709209311</v>
      </c>
      <c r="F927">
        <f>(MAX(E$2:E927) - E927)/MAX(E$2:E927)</f>
        <v>0.12356204913322258</v>
      </c>
      <c r="G927">
        <f t="shared" si="85"/>
        <v>4.1499938964843803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-0.59999084472656194</v>
      </c>
      <c r="E928">
        <f t="shared" si="84"/>
        <v>2.0024711655103586</v>
      </c>
      <c r="F928">
        <f>(MAX(E$2:E928) - E928)/MAX(E$2:E928)</f>
        <v>0.12580273538506517</v>
      </c>
      <c r="G928">
        <f t="shared" si="85"/>
        <v>3.5500030517578183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2.0230296478769647</v>
      </c>
      <c r="F929">
        <f>(MAX(E$2:E929) - E929)/MAX(E$2:E929)</f>
        <v>0.11682774020957112</v>
      </c>
      <c r="G929">
        <f t="shared" si="85"/>
        <v>5.9999999999999982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2.0272888820565833</v>
      </c>
      <c r="F930">
        <f>(MAX(E$2:E930) - E930)/MAX(E$2:E930)</f>
        <v>0.11496833222742021</v>
      </c>
      <c r="G930">
        <f t="shared" si="85"/>
        <v>6.4999999999999982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-3.25</v>
      </c>
      <c r="E931">
        <f t="shared" si="84"/>
        <v>1.9997314184693225</v>
      </c>
      <c r="F931">
        <f>(MAX(E$2:E931) - E931)/MAX(E$2:E931)</f>
        <v>0.12699879723617316</v>
      </c>
      <c r="G931">
        <f t="shared" si="85"/>
        <v>3.2499999999999982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1.9997314184693225</v>
      </c>
      <c r="F932">
        <f>(MAX(E$2:E932) - E932)/MAX(E$2:E932)</f>
        <v>0.12699879723617316</v>
      </c>
      <c r="G932">
        <f t="shared" si="85"/>
        <v>3.2499999999999982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-0.69999694824218694</v>
      </c>
      <c r="E933">
        <f t="shared" si="84"/>
        <v>1.9939397179750491</v>
      </c>
      <c r="F933">
        <f>(MAX(E$2:E933) - E933)/MAX(E$2:E933)</f>
        <v>0.12952721752844354</v>
      </c>
      <c r="G933">
        <f t="shared" si="85"/>
        <v>2.5500030517578112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1.1000061035156199</v>
      </c>
      <c r="E934">
        <f t="shared" si="84"/>
        <v>2.0029884584828124</v>
      </c>
      <c r="F934">
        <f>(MAX(E$2:E934) - E934)/MAX(E$2:E934)</f>
        <v>0.1255769063647465</v>
      </c>
      <c r="G934">
        <f t="shared" si="85"/>
        <v>3.6500091552734313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1</v>
      </c>
      <c r="E935">
        <f t="shared" si="84"/>
        <v>2.0112826987730688</v>
      </c>
      <c r="F935">
        <f>(MAX(E$2:E935) - E935)/MAX(E$2:E935)</f>
        <v>0.12195597923296773</v>
      </c>
      <c r="G935">
        <f t="shared" si="85"/>
        <v>4.6500091552734313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0.59999084472656194</v>
      </c>
      <c r="E936">
        <f t="shared" si="84"/>
        <v>2.0162808101089533</v>
      </c>
      <c r="F936">
        <f>(MAX(E$2:E936) - E936)/MAX(E$2:E936)</f>
        <v>0.11977400761044123</v>
      </c>
      <c r="G936">
        <f t="shared" si="85"/>
        <v>5.2499999999999929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-1.3999938964843699</v>
      </c>
      <c r="E937">
        <f t="shared" si="84"/>
        <v>2.0045821664793189</v>
      </c>
      <c r="F937">
        <f>(MAX(E$2:E937) - E937)/MAX(E$2:E937)</f>
        <v>0.12488115843332206</v>
      </c>
      <c r="G937">
        <f t="shared" si="85"/>
        <v>-1.3999938964843699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1.1499938964843699</v>
      </c>
      <c r="E938">
        <f t="shared" si="84"/>
        <v>2.0140263001647654</v>
      </c>
      <c r="F938">
        <f>(MAX(E$2:E938) - E938)/MAX(E$2:E938)</f>
        <v>0.12075823472951386</v>
      </c>
      <c r="G938">
        <f t="shared" si="85"/>
        <v>-0.25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-0.300003051757812</v>
      </c>
      <c r="E939">
        <f t="shared" si="84"/>
        <v>2.0115514751449473</v>
      </c>
      <c r="F939">
        <f>(MAX(E$2:E939) - E939)/MAX(E$2:E939)</f>
        <v>0.12183864242775615</v>
      </c>
      <c r="G939">
        <f t="shared" si="85"/>
        <v>-0.55000305175781206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1.44999694824218</v>
      </c>
      <c r="E940">
        <f t="shared" si="84"/>
        <v>2.0234738432165185</v>
      </c>
      <c r="F940">
        <f>(MAX(E$2:E940) - E940)/MAX(E$2:E940)</f>
        <v>0.11663382263538542</v>
      </c>
      <c r="G940">
        <f t="shared" si="85"/>
        <v>0.89999389648436789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0.449996948242187</v>
      </c>
      <c r="E941">
        <f t="shared" si="84"/>
        <v>2.0272226439469572</v>
      </c>
      <c r="F941">
        <f>(MAX(E$2:E941) - E941)/MAX(E$2:E941)</f>
        <v>0.11499724908537341</v>
      </c>
      <c r="G941">
        <f t="shared" si="85"/>
        <v>1.349990844726555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1.3499908447265601</v>
      </c>
      <c r="E942">
        <f t="shared" si="84"/>
        <v>2.03854587972058</v>
      </c>
      <c r="F942">
        <f>(MAX(E$2:E942) - E942)/MAX(E$2:E942)</f>
        <v>0.11005398602601833</v>
      </c>
      <c r="G942">
        <f t="shared" si="85"/>
        <v>2.6999816894531152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2.0410595946561054</v>
      </c>
      <c r="F943">
        <f>(MAX(E$2:E943) - E943)/MAX(E$2:E943)</f>
        <v>0.10895660057622686</v>
      </c>
      <c r="G943">
        <f t="shared" si="85"/>
        <v>2.9999847412109273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-0.94999694824218694</v>
      </c>
      <c r="E944">
        <f t="shared" si="84"/>
        <v>2.0330253292653229</v>
      </c>
      <c r="F944">
        <f>(MAX(E$2:E944) - E944)/MAX(E$2:E944)</f>
        <v>0.11246403326678574</v>
      </c>
      <c r="G944">
        <f t="shared" si="85"/>
        <v>2.0499877929687402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2.29998779296875</v>
      </c>
      <c r="E945">
        <f t="shared" si="84"/>
        <v>2.0528818967750633</v>
      </c>
      <c r="F945">
        <f>(MAX(E$2:E945) - E945)/MAX(E$2:E945)</f>
        <v>0.10379546549880353</v>
      </c>
      <c r="G945">
        <f t="shared" si="85"/>
        <v>4.3499755859374902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2.0528818967750633</v>
      </c>
      <c r="F946">
        <f>(MAX(E$2:E946) - E946)/MAX(E$2:E946)</f>
        <v>0.10379546549880353</v>
      </c>
      <c r="G946">
        <f t="shared" si="85"/>
        <v>4.3499755859374902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2.0441586768053552</v>
      </c>
      <c r="F947">
        <f>(MAX(E$2:E947) - E947)/MAX(E$2:E947)</f>
        <v>0.10760366766795167</v>
      </c>
      <c r="G947">
        <f t="shared" si="85"/>
        <v>3.3499755859374902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2.0332662375151451</v>
      </c>
      <c r="F948">
        <f>(MAX(E$2:E948) - E948)/MAX(E$2:E948)</f>
        <v>0.11235886254740406</v>
      </c>
      <c r="G948">
        <f t="shared" si="85"/>
        <v>2.0999755859374902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-0.100006103515625</v>
      </c>
      <c r="E949">
        <f t="shared" si="84"/>
        <v>2.032413263780986</v>
      </c>
      <c r="F949">
        <f>(MAX(E$2:E949) - E949)/MAX(E$2:E949)</f>
        <v>0.1127312361016571</v>
      </c>
      <c r="G949">
        <f t="shared" si="85"/>
        <v>1.9999694824218652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4.998779296875E-2</v>
      </c>
      <c r="E950">
        <f t="shared" si="84"/>
        <v>2.0328392627635812</v>
      </c>
      <c r="F950">
        <f>(MAX(E$2:E950) - E950)/MAX(E$2:E950)</f>
        <v>0.11254526231500406</v>
      </c>
      <c r="G950">
        <f t="shared" si="85"/>
        <v>2.0499572753906152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2.049325800350164</v>
      </c>
      <c r="F951">
        <f>(MAX(E$2:E951) - E951)/MAX(E$2:E951)</f>
        <v>0.10534791220610061</v>
      </c>
      <c r="G951">
        <f t="shared" si="85"/>
        <v>3.9999542236327952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0.350006103515625</v>
      </c>
      <c r="E952">
        <f t="shared" si="84"/>
        <v>2.0522941485758324</v>
      </c>
      <c r="F952">
        <f>(MAX(E$2:E952) - E952)/MAX(E$2:E952)</f>
        <v>0.10405205239848009</v>
      </c>
      <c r="G952">
        <f t="shared" si="85"/>
        <v>4.3499603271484197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2.0372630499363362</v>
      </c>
      <c r="F953">
        <f>(MAX(E$2:E953) - E953)/MAX(E$2:E953)</f>
        <v>0.11061401720532706</v>
      </c>
      <c r="G953">
        <f t="shared" si="85"/>
        <v>2.5999603271484197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1.75</v>
      </c>
      <c r="E954">
        <f t="shared" si="84"/>
        <v>2.0522784172510544</v>
      </c>
      <c r="F954">
        <f>(MAX(E$2:E954) - E954)/MAX(E$2:E954)</f>
        <v>0.10405892005346884</v>
      </c>
      <c r="G954">
        <f t="shared" si="85"/>
        <v>4.3499603271484197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0.399993896484375</v>
      </c>
      <c r="E955">
        <f t="shared" si="84"/>
        <v>2.0557489121386814</v>
      </c>
      <c r="F955">
        <f>(MAX(E$2:E955) - E955)/MAX(E$2:E955)</f>
        <v>0.10254384348713518</v>
      </c>
      <c r="G955">
        <f t="shared" si="85"/>
        <v>4.7499542236327947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-0.70001220703125</v>
      </c>
      <c r="E956">
        <f t="shared" si="84"/>
        <v>2.0496065909092209</v>
      </c>
      <c r="F956">
        <f>(MAX(E$2:E956) - E956)/MAX(E$2:E956)</f>
        <v>0.10522533049661831</v>
      </c>
      <c r="G956">
        <f t="shared" si="85"/>
        <v>4.0499420166015447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2.073330128751544</v>
      </c>
      <c r="F957">
        <f>(MAX(E$2:E957) - E957)/MAX(E$2:E957)</f>
        <v>9.4868601148427142E-2</v>
      </c>
      <c r="G957">
        <f t="shared" si="85"/>
        <v>6.7999420166015447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1.65000915527343</v>
      </c>
      <c r="E958">
        <f t="shared" si="84"/>
        <v>2.0877018389308959</v>
      </c>
      <c r="F958">
        <f>(MAX(E$2:E958) - E958)/MAX(E$2:E958)</f>
        <v>8.8594498458201373E-2</v>
      </c>
      <c r="G958">
        <f t="shared" si="85"/>
        <v>8.4499511718749751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2.0797784957742715</v>
      </c>
      <c r="F959">
        <f>(MAX(E$2:E959) - E959)/MAX(E$2:E959)</f>
        <v>9.2053507023930781E-2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2.5999908447265598</v>
      </c>
      <c r="E960">
        <f t="shared" si="84"/>
        <v>2.102119263528714</v>
      </c>
      <c r="F960">
        <f>(MAX(E$2:E960) - E960)/MAX(E$2:E960)</f>
        <v>8.2300438716775601E-2</v>
      </c>
      <c r="G960">
        <f t="shared" si="85"/>
        <v>1.6999969482421848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-0.94999694824218694</v>
      </c>
      <c r="E961">
        <f t="shared" si="84"/>
        <v>2.0938651887322379</v>
      </c>
      <c r="F961">
        <f>(MAX(E$2:E961) - E961)/MAX(E$2:E961)</f>
        <v>8.5903831231627356E-2</v>
      </c>
      <c r="G961">
        <f t="shared" si="85"/>
        <v>0.74999999999999789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-1.5</v>
      </c>
      <c r="E962">
        <f t="shared" si="84"/>
        <v>2.0809023422735917</v>
      </c>
      <c r="F962">
        <f>(MAX(E$2:E962) - E962)/MAX(E$2:E962)</f>
        <v>9.1562881464634718E-2</v>
      </c>
      <c r="G962">
        <f t="shared" si="85"/>
        <v>-0.75000000000000211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0.400009155273437</v>
      </c>
      <c r="E963">
        <f t="shared" si="84"/>
        <v>2.0843377796136093</v>
      </c>
      <c r="F963">
        <f>(MAX(E$2:E963) - E963)/MAX(E$2:E963)</f>
        <v>9.0063109594194835E-2</v>
      </c>
      <c r="G963">
        <f t="shared" si="85"/>
        <v>-0.34999084472656511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1.25</v>
      </c>
      <c r="E964">
        <f t="shared" ref="E964:E1027" si="87">(D964/C964*$G$2+1)*E963*$H$2+(1-$H$2)*E963</f>
        <v>2.0951288940509745</v>
      </c>
      <c r="F964">
        <f>(MAX(E$2:E964) - E964)/MAX(E$2:E964)</f>
        <v>8.5352149014202128E-2</v>
      </c>
      <c r="G964">
        <f t="shared" si="85"/>
        <v>0.90000915527343484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0.850006103515625</v>
      </c>
      <c r="E965">
        <f t="shared" si="87"/>
        <v>2.1025140807477269</v>
      </c>
      <c r="F965">
        <f>(MAX(E$2:E965) - E965)/MAX(E$2:E965)</f>
        <v>8.2128077616736503E-2</v>
      </c>
      <c r="G965">
        <f t="shared" ref="G965:G1028" si="88">IF(A965&lt;&gt;A964, D965, D965+G964)</f>
        <v>1.7500152587890598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2.098163601115028</v>
      </c>
      <c r="F966">
        <f>(MAX(E$2:E966) - E966)/MAX(E$2:E966)</f>
        <v>8.402731964337469E-2</v>
      </c>
      <c r="G966">
        <f t="shared" si="88"/>
        <v>1.2500152587890598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1.1499938964843699</v>
      </c>
      <c r="E967">
        <f t="shared" si="87"/>
        <v>2.108030414294614</v>
      </c>
      <c r="F967">
        <f>(MAX(E$2:E967) - E967)/MAX(E$2:E967)</f>
        <v>7.971987130622854E-2</v>
      </c>
      <c r="G967">
        <f t="shared" si="88"/>
        <v>2.4000091552734295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-0.55000305175781194</v>
      </c>
      <c r="E968">
        <f t="shared" si="87"/>
        <v>2.1033191523954913</v>
      </c>
      <c r="F968">
        <f>(MAX(E$2:E968) - E968)/MAX(E$2:E968)</f>
        <v>8.1776616160303864E-2</v>
      </c>
      <c r="G968">
        <f t="shared" si="88"/>
        <v>1.8500061035156175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2.1033191523954913</v>
      </c>
      <c r="F969">
        <f>(MAX(E$2:E969) - E969)/MAX(E$2:E969)</f>
        <v>8.1776616160303864E-2</v>
      </c>
      <c r="G969">
        <f t="shared" si="88"/>
        <v>1.8500061035156175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2.1093079336286684</v>
      </c>
      <c r="F970">
        <f>(MAX(E$2:E970) - E970)/MAX(E$2:E970)</f>
        <v>7.9162158452950868E-2</v>
      </c>
      <c r="G970">
        <f t="shared" si="88"/>
        <v>2.5500030517578045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-1.19999694824218</v>
      </c>
      <c r="E971">
        <f t="shared" si="87"/>
        <v>2.099012201054669</v>
      </c>
      <c r="F971">
        <f>(MAX(E$2:E971) - E971)/MAX(E$2:E971)</f>
        <v>8.3656855509476644E-2</v>
      </c>
      <c r="G971">
        <f t="shared" si="88"/>
        <v>1.3500061035156246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-0.349990844726562</v>
      </c>
      <c r="E972">
        <f t="shared" si="87"/>
        <v>2.0960191324645989</v>
      </c>
      <c r="F972">
        <f>(MAX(E$2:E972) - E972)/MAX(E$2:E972)</f>
        <v>8.4963507220277831E-2</v>
      </c>
      <c r="G972">
        <f t="shared" si="88"/>
        <v>1.0000152587890625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2.0815017470546544</v>
      </c>
      <c r="F973">
        <f>(MAX(E$2:E973) - E973)/MAX(E$2:E973)</f>
        <v>9.1301205776601238E-2</v>
      </c>
      <c r="G973">
        <f t="shared" si="88"/>
        <v>-0.69998168945311745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2.0670849115279988</v>
      </c>
      <c r="F974">
        <f>(MAX(E$2:E974) - E974)/MAX(E$2:E974)</f>
        <v>9.7595008353575513E-2</v>
      </c>
      <c r="G974">
        <f t="shared" si="88"/>
        <v>-2.3999786376952974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2.0527679294590193</v>
      </c>
      <c r="F975">
        <f>(MAX(E$2:E975) - E975)/MAX(E$2:E975)</f>
        <v>0.10384521898222797</v>
      </c>
      <c r="G975">
        <f t="shared" si="88"/>
        <v>-4.0999755859374769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2.0486065756409801</v>
      </c>
      <c r="F976">
        <f>(MAX(E$2:E976) - E976)/MAX(E$2:E976)</f>
        <v>0.10566189638936437</v>
      </c>
      <c r="G976">
        <f t="shared" si="88"/>
        <v>-4.5999755859374769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2.0568306382050361</v>
      </c>
      <c r="F977">
        <f>(MAX(E$2:E977) - E977)/MAX(E$2:E977)</f>
        <v>0.10207160599150615</v>
      </c>
      <c r="G977">
        <f t="shared" si="88"/>
        <v>-3.5999755859374769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2.0609542059505044</v>
      </c>
      <c r="F978">
        <f>(MAX(E$2:E978) - E978)/MAX(E$2:E978)</f>
        <v>0.10027142444301228</v>
      </c>
      <c r="G978">
        <f t="shared" si="88"/>
        <v>-3.0999755859374769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2.0568364194470155</v>
      </c>
      <c r="F979">
        <f>(MAX(E$2:E979) - E979)/MAX(E$2:E979)</f>
        <v>0.10206908213697506</v>
      </c>
      <c r="G979">
        <f t="shared" si="88"/>
        <v>-3.5999755859374769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0.25</v>
      </c>
      <c r="E980">
        <f t="shared" si="87"/>
        <v>2.0588834204263216</v>
      </c>
      <c r="F980">
        <f>(MAX(E$2:E980) - E980)/MAX(E$2:E980)</f>
        <v>0.10117544497125966</v>
      </c>
      <c r="G980">
        <f t="shared" si="88"/>
        <v>-3.3499755859374769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0.45001220703125</v>
      </c>
      <c r="E981">
        <f t="shared" si="87"/>
        <v>2.0625637232071328</v>
      </c>
      <c r="F981">
        <f>(MAX(E$2:E981) - E981)/MAX(E$2:E981)</f>
        <v>9.9568774833205559E-2</v>
      </c>
      <c r="G981">
        <f t="shared" si="88"/>
        <v>0.45001220703125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2.0629714451941714</v>
      </c>
      <c r="F982">
        <f>(MAX(E$2:E982) - E982)/MAX(E$2:E982)</f>
        <v>9.9390780037609233E-2</v>
      </c>
      <c r="G982">
        <f t="shared" si="88"/>
        <v>0.5000152587890625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-0.75</v>
      </c>
      <c r="E983">
        <f t="shared" si="87"/>
        <v>2.0568365717855119</v>
      </c>
      <c r="F983">
        <f>(MAX(E$2:E983) - E983)/MAX(E$2:E983)</f>
        <v>0.10206901563219876</v>
      </c>
      <c r="G983">
        <f t="shared" si="88"/>
        <v>-0.2499847412109375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1.8999938964843699</v>
      </c>
      <c r="E984">
        <f t="shared" si="87"/>
        <v>2.0721706996548201</v>
      </c>
      <c r="F984">
        <f>(MAX(E$2:E984) - E984)/MAX(E$2:E984)</f>
        <v>9.5374760618949464E-2</v>
      </c>
      <c r="G984">
        <f t="shared" si="88"/>
        <v>1.6500091552734324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0.149993896484375</v>
      </c>
      <c r="E985">
        <f t="shared" si="87"/>
        <v>2.073383361808558</v>
      </c>
      <c r="F985">
        <f>(MAX(E$2:E985) - E985)/MAX(E$2:E985)</f>
        <v>9.484536176619271E-2</v>
      </c>
      <c r="G985">
        <f t="shared" si="88"/>
        <v>1.8000030517578074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2.073383361808558</v>
      </c>
      <c r="F986">
        <f>(MAX(E$2:E986) - E986)/MAX(E$2:E986)</f>
        <v>9.484536176619271E-2</v>
      </c>
      <c r="G986">
        <f t="shared" si="88"/>
        <v>1.8000030517578074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1.19999694824218</v>
      </c>
      <c r="E987">
        <f t="shared" si="87"/>
        <v>2.0830793464116386</v>
      </c>
      <c r="F987">
        <f>(MAX(E$2:E987) - E987)/MAX(E$2:E987)</f>
        <v>9.0612490220398773E-2</v>
      </c>
      <c r="G987">
        <f t="shared" si="88"/>
        <v>2.9999999999999876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2.0789861200798816</v>
      </c>
      <c r="F988">
        <f>(MAX(E$2:E988) - E988)/MAX(E$2:E988)</f>
        <v>9.2399425944769034E-2</v>
      </c>
      <c r="G988">
        <f t="shared" si="88"/>
        <v>2.4999999999999876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-1.3000030517578101</v>
      </c>
      <c r="E989">
        <f t="shared" si="87"/>
        <v>2.0682591212226495</v>
      </c>
      <c r="F989">
        <f>(MAX(E$2:E989) - E989)/MAX(E$2:E989)</f>
        <v>9.7082396276643848E-2</v>
      </c>
      <c r="G989">
        <f t="shared" si="88"/>
        <v>1.1999969482421775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1.3999938964843699</v>
      </c>
      <c r="E990">
        <f t="shared" si="87"/>
        <v>2.0797015840229416</v>
      </c>
      <c r="F990">
        <f>(MAX(E$2:E990) - E990)/MAX(E$2:E990)</f>
        <v>9.2087083558658189E-2</v>
      </c>
      <c r="G990">
        <f t="shared" si="88"/>
        <v>2.5999908447265474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-0.400009155273437</v>
      </c>
      <c r="E991">
        <f t="shared" si="87"/>
        <v>2.0764341659998551</v>
      </c>
      <c r="F991">
        <f>(MAX(E$2:E991) - E991)/MAX(E$2:E991)</f>
        <v>9.3513505045934767E-2</v>
      </c>
      <c r="G991">
        <f t="shared" si="88"/>
        <v>2.1999816894531103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0.300003051757812</v>
      </c>
      <c r="E992">
        <f t="shared" si="87"/>
        <v>2.0788755690990608</v>
      </c>
      <c r="F992">
        <f>(MAX(E$2:E992) - E992)/MAX(E$2:E992)</f>
        <v>9.244768799552841E-2</v>
      </c>
      <c r="G992">
        <f t="shared" si="88"/>
        <v>2.4999847412109224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2.0846720258278904</v>
      </c>
      <c r="F993">
        <f>(MAX(E$2:E993) - E993)/MAX(E$2:E993)</f>
        <v>8.9917191325175519E-2</v>
      </c>
      <c r="G993">
        <f t="shared" si="88"/>
        <v>3.1999816894531095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-1.04998779296875</v>
      </c>
      <c r="E994">
        <f t="shared" si="87"/>
        <v>2.0758100550101264</v>
      </c>
      <c r="F994">
        <f>(MAX(E$2:E994) - E994)/MAX(E$2:E994)</f>
        <v>9.3785966457331879E-2</v>
      </c>
      <c r="G994">
        <f t="shared" si="88"/>
        <v>2.1499938964843595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2.0816095262164143</v>
      </c>
      <c r="F995">
        <f>(MAX(E$2:E995) - E995)/MAX(E$2:E995)</f>
        <v>9.1254153789029208E-2</v>
      </c>
      <c r="G995">
        <f t="shared" si="88"/>
        <v>2.8499908447265465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0.84999084472656194</v>
      </c>
      <c r="E996">
        <f t="shared" si="87"/>
        <v>2.0886488718577523</v>
      </c>
      <c r="F996">
        <f>(MAX(E$2:E996) - E996)/MAX(E$2:E996)</f>
        <v>8.818106249546824E-2</v>
      </c>
      <c r="G996">
        <f t="shared" si="88"/>
        <v>3.6999816894531086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-0.400009155273437</v>
      </c>
      <c r="E997">
        <f t="shared" si="87"/>
        <v>2.0853596376026835</v>
      </c>
      <c r="F997">
        <f>(MAX(E$2:E997) - E997)/MAX(E$2:E997)</f>
        <v>8.9617008060120615E-2</v>
      </c>
      <c r="G997">
        <f t="shared" si="88"/>
        <v>3.2999725341796715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0.20001220703125</v>
      </c>
      <c r="E998">
        <f t="shared" si="87"/>
        <v>2.0869901611252319</v>
      </c>
      <c r="F998">
        <f>(MAX(E$2:E998) - E998)/MAX(E$2:E998)</f>
        <v>8.8905187971096325E-2</v>
      </c>
      <c r="G998">
        <f t="shared" si="88"/>
        <v>3.4999847412109215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0.29998779296875</v>
      </c>
      <c r="E999">
        <f t="shared" si="87"/>
        <v>2.0894380887213613</v>
      </c>
      <c r="F999">
        <f>(MAX(E$2:E999) - E999)/MAX(E$2:E999)</f>
        <v>8.7836522591354757E-2</v>
      </c>
      <c r="G999">
        <f t="shared" si="88"/>
        <v>3.7999725341796715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-0.150009155273437</v>
      </c>
      <c r="E1000">
        <f t="shared" si="87"/>
        <v>2.0882050845558067</v>
      </c>
      <c r="F1000">
        <f>(MAX(E$2:E1000) - E1000)/MAX(E$2:E1000)</f>
        <v>8.8374801937071049E-2</v>
      </c>
      <c r="G1000">
        <f t="shared" si="88"/>
        <v>3.6499633789062345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-5.00030517578125E-2</v>
      </c>
      <c r="E1001">
        <f t="shared" si="87"/>
        <v>2.0877954548275639</v>
      </c>
      <c r="F1001">
        <f>(MAX(E$2:E1001) - E1001)/MAX(E$2:E1001)</f>
        <v>8.8553629574693246E-2</v>
      </c>
      <c r="G1001">
        <f t="shared" si="88"/>
        <v>3.599960327148422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1.5999908447265601</v>
      </c>
      <c r="E1002">
        <f t="shared" si="87"/>
        <v>2.1010880784474502</v>
      </c>
      <c r="F1002">
        <f>(MAX(E$2:E1002) - E1002)/MAX(E$2:E1002)</f>
        <v>8.275061207900869E-2</v>
      </c>
      <c r="G1002">
        <f t="shared" si="88"/>
        <v>1.5999908447265601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2.1010880784474502</v>
      </c>
      <c r="F1003">
        <f>(MAX(E$2:E1003) - E1003)/MAX(E$2:E1003)</f>
        <v>8.275061207900869E-2</v>
      </c>
      <c r="G1003">
        <f t="shared" si="88"/>
        <v>1.5999908447265601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-1.3000030517578101</v>
      </c>
      <c r="E1004">
        <f t="shared" si="87"/>
        <v>2.090445763731851</v>
      </c>
      <c r="F1004">
        <f>(MAX(E$2:E1004) - E1004)/MAX(E$2:E1004)</f>
        <v>8.7396612767451531E-2</v>
      </c>
      <c r="G1004">
        <f t="shared" si="88"/>
        <v>0.29998779296875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0.600006103515625</v>
      </c>
      <c r="E1005">
        <f t="shared" si="87"/>
        <v>2.0952986914510228</v>
      </c>
      <c r="F1005">
        <f>(MAX(E$2:E1005) - E1005)/MAX(E$2:E1005)</f>
        <v>8.5278022392447195E-2</v>
      </c>
      <c r="G1005">
        <f t="shared" si="88"/>
        <v>0.899993896484375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-2.6000061035156201</v>
      </c>
      <c r="E1006">
        <f t="shared" si="87"/>
        <v>2.0744508017859222</v>
      </c>
      <c r="F1006">
        <f>(MAX(E$2:E1006) - E1006)/MAX(E$2:E1006)</f>
        <v>9.437936099453384E-2</v>
      </c>
      <c r="G1006">
        <f t="shared" si="88"/>
        <v>-1.7000122070312451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1.1000061035156199</v>
      </c>
      <c r="E1007">
        <f t="shared" si="87"/>
        <v>2.0832169107452145</v>
      </c>
      <c r="F1007">
        <f>(MAX(E$2:E1007) - E1007)/MAX(E$2:E1007)</f>
        <v>9.055243524123506E-2</v>
      </c>
      <c r="G1007">
        <f t="shared" si="88"/>
        <v>-0.60000610351562522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2.0800158310478416</v>
      </c>
      <c r="F1008">
        <f>(MAX(E$2:E1008) - E1008)/MAX(E$2:E1008)</f>
        <v>9.1949896120300759E-2</v>
      </c>
      <c r="G1008">
        <f t="shared" si="88"/>
        <v>-1.0000000000000002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2.0808153934342801</v>
      </c>
      <c r="F1009">
        <f>(MAX(E$2:E1009) - E1009)/MAX(E$2:E1009)</f>
        <v>9.1600839782735269E-2</v>
      </c>
      <c r="G1009">
        <f t="shared" si="88"/>
        <v>-0.89999389648437522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2.084374967008467</v>
      </c>
      <c r="F1010">
        <f>(MAX(E$2:E1010) - E1010)/MAX(E$2:E1010)</f>
        <v>9.0046875093832135E-2</v>
      </c>
      <c r="G1010">
        <f t="shared" si="88"/>
        <v>-0.44998168945312522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0.70001220703125</v>
      </c>
      <c r="E1011">
        <f t="shared" si="87"/>
        <v>2.0899618923937306</v>
      </c>
      <c r="F1011">
        <f>(MAX(E$2:E1011) - E1011)/MAX(E$2:E1011)</f>
        <v>8.7607851264912023E-2</v>
      </c>
      <c r="G1011">
        <f t="shared" si="88"/>
        <v>0.25003051757812478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0.199996948242187</v>
      </c>
      <c r="E1012">
        <f t="shared" si="87"/>
        <v>2.0915879360635934</v>
      </c>
      <c r="F1012">
        <f>(MAX(E$2:E1012) - E1012)/MAX(E$2:E1012)</f>
        <v>8.6897986896914428E-2</v>
      </c>
      <c r="G1012">
        <f t="shared" si="88"/>
        <v>0.45002746582031178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9.99908447265625E-2</v>
      </c>
      <c r="E1013">
        <f t="shared" si="87"/>
        <v>2.092401845315258</v>
      </c>
      <c r="F1013">
        <f>(MAX(E$2:E1013) - E1013)/MAX(E$2:E1013)</f>
        <v>8.654266730295232E-2</v>
      </c>
      <c r="G1013">
        <f t="shared" si="88"/>
        <v>0.55001831054687433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-2.40000915527343</v>
      </c>
      <c r="E1014">
        <f t="shared" si="87"/>
        <v>2.0725374152947378</v>
      </c>
      <c r="F1014">
        <f>(MAX(E$2:E1014) - E1014)/MAX(E$2:E1014)</f>
        <v>9.5214667522564828E-2</v>
      </c>
      <c r="G1014">
        <f t="shared" si="88"/>
        <v>-1.8499908447265556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-1</v>
      </c>
      <c r="E1015">
        <f t="shared" si="87"/>
        <v>2.0644417559481907</v>
      </c>
      <c r="F1015">
        <f>(MAX(E$2:E1015) - E1015)/MAX(E$2:E1015)</f>
        <v>9.874890231101037E-2</v>
      </c>
      <c r="G1015">
        <f t="shared" si="88"/>
        <v>-2.8499908447265554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0.79998779296875</v>
      </c>
      <c r="E1016">
        <f t="shared" si="87"/>
        <v>2.0707947658667485</v>
      </c>
      <c r="F1016">
        <f>(MAX(E$2:E1016) - E1016)/MAX(E$2:E1016)</f>
        <v>9.5975437210223599E-2</v>
      </c>
      <c r="G1016">
        <f t="shared" si="88"/>
        <v>-2.0500030517578054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2.0787027321171339</v>
      </c>
      <c r="F1017">
        <f>(MAX(E$2:E1017) - E1017)/MAX(E$2:E1017)</f>
        <v>9.2523141574799461E-2</v>
      </c>
      <c r="G1017">
        <f t="shared" si="88"/>
        <v>-1.0500030517578054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0.75</v>
      </c>
      <c r="E1018">
        <f t="shared" si="87"/>
        <v>2.0846757638411559</v>
      </c>
      <c r="F1018">
        <f>(MAX(E$2:E1018) - E1018)/MAX(E$2:E1018)</f>
        <v>8.9915559460992819E-2</v>
      </c>
      <c r="G1018">
        <f t="shared" si="88"/>
        <v>-0.30000305175780539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-1.19999694824218</v>
      </c>
      <c r="E1019">
        <f t="shared" si="87"/>
        <v>2.0748406479413957</v>
      </c>
      <c r="F1019">
        <f>(MAX(E$2:E1019) - E1019)/MAX(E$2:E1019)</f>
        <v>9.4209170058152159E-2</v>
      </c>
      <c r="G1019">
        <f t="shared" si="88"/>
        <v>-1.4999999999999853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2.0812084948827083</v>
      </c>
      <c r="F1020">
        <f>(MAX(E$2:E1020) - E1020)/MAX(E$2:E1020)</f>
        <v>9.142922771817677E-2</v>
      </c>
      <c r="G1020">
        <f t="shared" si="88"/>
        <v>-0.70001220703123535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2.0792135540974579</v>
      </c>
      <c r="F1021">
        <f>(MAX(E$2:E1021) - E1021)/MAX(E$2:E1021)</f>
        <v>9.2300137525804501E-2</v>
      </c>
      <c r="G1021">
        <f t="shared" si="88"/>
        <v>-0.95001220703123535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2.0832530996838896</v>
      </c>
      <c r="F1022">
        <f>(MAX(E$2:E1022) - E1022)/MAX(E$2:E1022)</f>
        <v>9.0536636626131914E-2</v>
      </c>
      <c r="G1022">
        <f t="shared" si="88"/>
        <v>-0.45001220703123535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2.0914017678380956</v>
      </c>
      <c r="F1023">
        <f>(MAX(E$2:E1023) - E1023)/MAX(E$2:E1023)</f>
        <v>8.6979260353577101E-2</v>
      </c>
      <c r="G1023">
        <f t="shared" si="88"/>
        <v>0.54998779296876465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2.0914017678380956</v>
      </c>
      <c r="F1024">
        <f>(MAX(E$2:E1024) - E1024)/MAX(E$2:E1024)</f>
        <v>8.6979260353577101E-2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1.1999816894531199</v>
      </c>
      <c r="E1025">
        <f t="shared" si="87"/>
        <v>2.1009819519529938</v>
      </c>
      <c r="F1025">
        <f>(MAX(E$2:E1025) - E1025)/MAX(E$2:E1025)</f>
        <v>8.279694257941983E-2</v>
      </c>
      <c r="G1025">
        <f t="shared" si="88"/>
        <v>1.1999816894531199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-1.5</v>
      </c>
      <c r="E1026">
        <f t="shared" si="87"/>
        <v>2.0891104532538929</v>
      </c>
      <c r="F1026">
        <f>(MAX(E$2:E1026) - E1026)/MAX(E$2:E1026)</f>
        <v>8.7979554877853972E-2</v>
      </c>
      <c r="G1026">
        <f t="shared" si="88"/>
        <v>-0.30001831054688011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2.0891104532538929</v>
      </c>
      <c r="F1027">
        <f>(MAX(E$2:E1027) - E1027)/MAX(E$2:E1027)</f>
        <v>8.7979554877853972E-2</v>
      </c>
      <c r="G1027">
        <f t="shared" si="88"/>
        <v>-0.30001831054688011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2.0891104532538929</v>
      </c>
      <c r="F1028">
        <f>(MAX(E$2:E1028) - E1028)/MAX(E$2:E1028)</f>
        <v>8.7979554877853972E-2</v>
      </c>
      <c r="G1028">
        <f t="shared" si="88"/>
        <v>-0.30001831054688011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0.79998779296875</v>
      </c>
      <c r="E1029">
        <f t="shared" si="90"/>
        <v>2.0954048607860543</v>
      </c>
      <c r="F1029">
        <f>(MAX(E$2:E1029) - E1029)/MAX(E$2:E1029)</f>
        <v>8.5231673189587714E-2</v>
      </c>
      <c r="G1029">
        <f t="shared" ref="G1029:G1092" si="91">IF(A1029&lt;&gt;A1028, D1029, D1029+G1028)</f>
        <v>0.49996948242186989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1.20001220703125</v>
      </c>
      <c r="E1030">
        <f t="shared" si="90"/>
        <v>2.1048537864968093</v>
      </c>
      <c r="F1030">
        <f>(MAX(E$2:E1030) - E1030)/MAX(E$2:E1030)</f>
        <v>8.1106657482913819E-2</v>
      </c>
      <c r="G1030">
        <f t="shared" si="91"/>
        <v>1.6999816894531199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-0.79998779296875</v>
      </c>
      <c r="E1031">
        <f t="shared" si="90"/>
        <v>2.0985863741352357</v>
      </c>
      <c r="F1031">
        <f>(MAX(E$2:E1031) - E1031)/MAX(E$2:E1031)</f>
        <v>8.3842754180368656E-2</v>
      </c>
      <c r="G1031">
        <f t="shared" si="91"/>
        <v>0.89999389648436989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0.1500244140625</v>
      </c>
      <c r="E1032">
        <f t="shared" si="90"/>
        <v>2.0997508478558875</v>
      </c>
      <c r="F1032">
        <f>(MAX(E$2:E1032) - E1032)/MAX(E$2:E1032)</f>
        <v>8.3334392432722573E-2</v>
      </c>
      <c r="G1032">
        <f t="shared" si="91"/>
        <v>1.0500183105468699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-0.29998779296875</v>
      </c>
      <c r="E1033">
        <f t="shared" si="90"/>
        <v>2.0974305317680928</v>
      </c>
      <c r="F1033">
        <f>(MAX(E$2:E1033) - E1033)/MAX(E$2:E1033)</f>
        <v>8.4347347830996774E-2</v>
      </c>
      <c r="G1033">
        <f t="shared" si="91"/>
        <v>0.75003051757811989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2.0974305317680928</v>
      </c>
      <c r="F1034">
        <f>(MAX(E$2:E1034) - E1034)/MAX(E$2:E1034)</f>
        <v>8.4347347830996774E-2</v>
      </c>
      <c r="G1034">
        <f t="shared" si="91"/>
        <v>0.75003051757811989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0.6500244140625</v>
      </c>
      <c r="E1035">
        <f t="shared" si="90"/>
        <v>2.102443478663186</v>
      </c>
      <c r="F1035">
        <f>(MAX(E$2:E1035) - E1035)/MAX(E$2:E1035)</f>
        <v>8.2158899608206243E-2</v>
      </c>
      <c r="G1035">
        <f t="shared" si="91"/>
        <v>1.4000549316406199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-0.79998779296875</v>
      </c>
      <c r="E1036">
        <f t="shared" si="90"/>
        <v>2.0962808262178569</v>
      </c>
      <c r="F1036">
        <f>(MAX(E$2:E1036) - E1036)/MAX(E$2:E1036)</f>
        <v>8.4849262397578132E-2</v>
      </c>
      <c r="G1036">
        <f t="shared" si="91"/>
        <v>0.60006713867186989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1.25</v>
      </c>
      <c r="E1037">
        <f t="shared" si="90"/>
        <v>2.1058713397981448</v>
      </c>
      <c r="F1037">
        <f>(MAX(E$2:E1037) - E1037)/MAX(E$2:E1037)</f>
        <v>8.0662435199992388E-2</v>
      </c>
      <c r="G1037">
        <f t="shared" si="91"/>
        <v>1.8500671386718699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2.1165716443048703</v>
      </c>
      <c r="F1038">
        <f>(MAX(E$2:E1038) - E1038)/MAX(E$2:E1038)</f>
        <v>7.5991118533146759E-2</v>
      </c>
      <c r="G1038">
        <f t="shared" si="91"/>
        <v>3.2500610351562398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0.100006103515625</v>
      </c>
      <c r="E1039">
        <f t="shared" si="90"/>
        <v>2.1173371046229721</v>
      </c>
      <c r="F1039">
        <f>(MAX(E$2:E1039) - E1039)/MAX(E$2:E1039)</f>
        <v>7.5656949768182144E-2</v>
      </c>
      <c r="G1039">
        <f t="shared" si="91"/>
        <v>3.3500671386718648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0.149993896484375</v>
      </c>
      <c r="E1040">
        <f t="shared" si="90"/>
        <v>2.1184835185519724</v>
      </c>
      <c r="F1040">
        <f>(MAX(E$2:E1040) - E1040)/MAX(E$2:E1040)</f>
        <v>7.5156472189223805E-2</v>
      </c>
      <c r="G1040">
        <f t="shared" si="91"/>
        <v>3.5000610351562398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2.1158045287525917</v>
      </c>
      <c r="F1041">
        <f>(MAX(E$2:E1041) - E1041)/MAX(E$2:E1041)</f>
        <v>7.6326009905864522E-2</v>
      </c>
      <c r="G1041">
        <f t="shared" si="91"/>
        <v>3.1500549316406148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2.1111843971115483</v>
      </c>
      <c r="F1042">
        <f>(MAX(E$2:E1042) - E1042)/MAX(E$2:E1042)</f>
        <v>7.834297100489325E-2</v>
      </c>
      <c r="G1042">
        <f t="shared" si="91"/>
        <v>2.5500488281249898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0.600006103515625</v>
      </c>
      <c r="E1043">
        <f t="shared" si="90"/>
        <v>2.1157768732515954</v>
      </c>
      <c r="F1043">
        <f>(MAX(E$2:E1043) - E1043)/MAX(E$2:E1043)</f>
        <v>7.6338083170008841E-2</v>
      </c>
      <c r="G1043">
        <f t="shared" si="91"/>
        <v>3.1500549316406148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2.1157768732515954</v>
      </c>
      <c r="F1044">
        <f>(MAX(E$2:E1044) - E1044)/MAX(E$2:E1044)</f>
        <v>7.6338083170008841E-2</v>
      </c>
      <c r="G1044">
        <f t="shared" si="91"/>
        <v>3.1500549316406148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-0.45001220703125</v>
      </c>
      <c r="E1045">
        <f t="shared" si="90"/>
        <v>2.1123840667779112</v>
      </c>
      <c r="F1045">
        <f>(MAX(E$2:E1045) - E1045)/MAX(E$2:E1045)</f>
        <v>7.7819244142384975E-2</v>
      </c>
      <c r="G1045">
        <f t="shared" si="91"/>
        <v>2.7000427246093648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-1.5999755859375</v>
      </c>
      <c r="E1046">
        <f t="shared" si="90"/>
        <v>2.1003406097704809</v>
      </c>
      <c r="F1046">
        <f>(MAX(E$2:E1046) - E1046)/MAX(E$2:E1046)</f>
        <v>8.3076926427023468E-2</v>
      </c>
      <c r="G1046">
        <f t="shared" si="91"/>
        <v>1.1000671386718648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0.45001220703125</v>
      </c>
      <c r="E1047">
        <f t="shared" si="90"/>
        <v>2.1036842136458591</v>
      </c>
      <c r="F1047">
        <f>(MAX(E$2:E1047) - E1047)/MAX(E$2:E1047)</f>
        <v>8.1617245302942662E-2</v>
      </c>
      <c r="G1047">
        <f t="shared" si="91"/>
        <v>0.45001220703125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-0.29998779296875</v>
      </c>
      <c r="E1048">
        <f t="shared" si="90"/>
        <v>2.1014556929503114</v>
      </c>
      <c r="F1048">
        <f>(MAX(E$2:E1048) - E1048)/MAX(E$2:E1048)</f>
        <v>8.2590126575711978E-2</v>
      </c>
      <c r="G1048">
        <f t="shared" si="91"/>
        <v>0.1500244140625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-0.350006103515625</v>
      </c>
      <c r="E1049">
        <f t="shared" si="90"/>
        <v>2.098871145653507</v>
      </c>
      <c r="F1049">
        <f>(MAX(E$2:E1049) - E1049)/MAX(E$2:E1049)</f>
        <v>8.3718434546408038E-2</v>
      </c>
      <c r="G1049">
        <f t="shared" si="91"/>
        <v>-0.199981689453125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-0.79998779296875</v>
      </c>
      <c r="E1050">
        <f t="shared" si="90"/>
        <v>2.0929938077970194</v>
      </c>
      <c r="F1050">
        <f>(MAX(E$2:E1050) - E1050)/MAX(E$2:E1050)</f>
        <v>8.6284240619350805E-2</v>
      </c>
      <c r="G1050">
        <f t="shared" si="91"/>
        <v>-0.999969482421875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2.0856041601066528</v>
      </c>
      <c r="F1051">
        <f>(MAX(E$2:E1051) - E1051)/MAX(E$2:E1051)</f>
        <v>8.9510259504741382E-2</v>
      </c>
      <c r="G1051">
        <f t="shared" si="91"/>
        <v>-1.999969482421875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2.0947761910801805</v>
      </c>
      <c r="F1052">
        <f>(MAX(E$2:E1052) - E1052)/MAX(E$2:E1052)</f>
        <v>8.5506124750582349E-2</v>
      </c>
      <c r="G1052">
        <f t="shared" si="91"/>
        <v>-0.749969482421875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2.0962544601188124</v>
      </c>
      <c r="F1053">
        <f>(MAX(E$2:E1053) - E1053)/MAX(E$2:E1053)</f>
        <v>8.486077276140272E-2</v>
      </c>
      <c r="G1053">
        <f t="shared" si="91"/>
        <v>-0.54998779296875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-5.0018310546875E-2</v>
      </c>
      <c r="E1054">
        <f t="shared" si="90"/>
        <v>2.0958856352756259</v>
      </c>
      <c r="F1054">
        <f>(MAX(E$2:E1054) - E1054)/MAX(E$2:E1054)</f>
        <v>8.5021786649936565E-2</v>
      </c>
      <c r="G1054">
        <f t="shared" si="91"/>
        <v>-0.600006103515625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2.0958856352756259</v>
      </c>
      <c r="F1055">
        <f>(MAX(E$2:E1055) - E1055)/MAX(E$2:E1055)</f>
        <v>8.5021786649936565E-2</v>
      </c>
      <c r="G1055">
        <f t="shared" si="91"/>
        <v>-0.600006103515625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2.1010464746548694</v>
      </c>
      <c r="F1056">
        <f>(MAX(E$2:E1056) - E1056)/MAX(E$2:E1056)</f>
        <v>8.2768774598548617E-2</v>
      </c>
      <c r="G1056">
        <f t="shared" si="91"/>
        <v>0.100006103515625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-0.550018310546875</v>
      </c>
      <c r="E1057">
        <f t="shared" si="90"/>
        <v>2.0970169513796937</v>
      </c>
      <c r="F1057">
        <f>(MAX(E$2:E1057) - E1057)/MAX(E$2:E1057)</f>
        <v>8.4527900165763975E-2</v>
      </c>
      <c r="G1057">
        <f t="shared" si="91"/>
        <v>-0.45001220703125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0.70001220703125</v>
      </c>
      <c r="E1058">
        <f t="shared" si="90"/>
        <v>2.1021633613704038</v>
      </c>
      <c r="F1058">
        <f>(MAX(E$2:E1058) - E1058)/MAX(E$2:E1058)</f>
        <v>8.2281187397083913E-2</v>
      </c>
      <c r="G1058">
        <f t="shared" si="91"/>
        <v>0.25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-1.5</v>
      </c>
      <c r="E1059">
        <f t="shared" si="90"/>
        <v>2.0911413466852617</v>
      </c>
      <c r="F1059">
        <f>(MAX(E$2:E1059) - E1059)/MAX(E$2:E1059)</f>
        <v>8.7092949610819023E-2</v>
      </c>
      <c r="G1059">
        <f t="shared" si="91"/>
        <v>-1.25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2.1002574673229759</v>
      </c>
      <c r="F1060">
        <f>(MAX(E$2:E1060) - E1060)/MAX(E$2:E1060)</f>
        <v>8.311322302965829E-2</v>
      </c>
      <c r="G1060">
        <f t="shared" si="91"/>
        <v>0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0.25</v>
      </c>
      <c r="E1061">
        <f t="shared" si="90"/>
        <v>2.102092162329845</v>
      </c>
      <c r="F1061">
        <f>(MAX(E$2:E1061) - E1061)/MAX(E$2:E1061)</f>
        <v>8.2312269995211559E-2</v>
      </c>
      <c r="G1061">
        <f t="shared" si="91"/>
        <v>0.25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0.550018310546875</v>
      </c>
      <c r="E1062">
        <f t="shared" si="90"/>
        <v>2.106218016913016</v>
      </c>
      <c r="F1062">
        <f>(MAX(E$2:E1062) - E1062)/MAX(E$2:E1062)</f>
        <v>8.051109010661732E-2</v>
      </c>
      <c r="G1062">
        <f t="shared" si="91"/>
        <v>0.800018310546875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-1.25</v>
      </c>
      <c r="E1063">
        <f t="shared" si="90"/>
        <v>2.0969471683101957</v>
      </c>
      <c r="F1063">
        <f>(MAX(E$2:E1063) - E1063)/MAX(E$2:E1063)</f>
        <v>8.4558364608659495E-2</v>
      </c>
      <c r="G1063">
        <f t="shared" si="91"/>
        <v>-0.449981689453125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2.0987912266034545</v>
      </c>
      <c r="F1064">
        <f>(MAX(E$2:E1064) - E1064)/MAX(E$2:E1064)</f>
        <v>8.3753323945141872E-2</v>
      </c>
      <c r="G1064">
        <f t="shared" si="91"/>
        <v>-0.199981689453125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2.1046223698466715</v>
      </c>
      <c r="F1065">
        <f>(MAX(E$2:E1065) - E1065)/MAX(E$2:E1065)</f>
        <v>8.1207684556871843E-2</v>
      </c>
      <c r="G1065">
        <f t="shared" si="91"/>
        <v>0.600006103515625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-5.0018310546875E-2</v>
      </c>
      <c r="E1066">
        <f t="shared" si="90"/>
        <v>2.1042563260401153</v>
      </c>
      <c r="F1066">
        <f>(MAX(E$2:E1066) - E1066)/MAX(E$2:E1066)</f>
        <v>8.1367484358203387E-2</v>
      </c>
      <c r="G1066">
        <f t="shared" si="91"/>
        <v>0.54998779296875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-3.75</v>
      </c>
      <c r="E1067">
        <f t="shared" si="90"/>
        <v>2.0764009540916071</v>
      </c>
      <c r="F1067">
        <f>(MAX(E$2:E1067) - E1067)/MAX(E$2:E1067)</f>
        <v>9.3528004010935181E-2</v>
      </c>
      <c r="G1067">
        <f t="shared" si="91"/>
        <v>-3.20001220703125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-0.949981689453125</v>
      </c>
      <c r="E1068">
        <f t="shared" si="90"/>
        <v>2.0694390380221361</v>
      </c>
      <c r="F1068">
        <f>(MAX(E$2:E1068) - E1068)/MAX(E$2:E1068)</f>
        <v>9.6567292710435196E-2</v>
      </c>
      <c r="G1068">
        <f t="shared" si="91"/>
        <v>-0.949981689453125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1.1000061035156199</v>
      </c>
      <c r="E1069">
        <f t="shared" si="90"/>
        <v>2.0774733753374695</v>
      </c>
      <c r="F1069">
        <f>(MAX(E$2:E1069) - E1069)/MAX(E$2:E1069)</f>
        <v>9.3059828620550025E-2</v>
      </c>
      <c r="G1069">
        <f t="shared" si="91"/>
        <v>0.15002441406249489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1.1000061035156199</v>
      </c>
      <c r="E1070">
        <f t="shared" si="90"/>
        <v>2.0855389049589839</v>
      </c>
      <c r="F1070">
        <f>(MAX(E$2:E1070) - E1070)/MAX(E$2:E1070)</f>
        <v>8.9538747241582145E-2</v>
      </c>
      <c r="G1070">
        <f t="shared" si="91"/>
        <v>1.2500305175781148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1.1000061035156199</v>
      </c>
      <c r="E1071">
        <f t="shared" si="90"/>
        <v>2.0936357479868928</v>
      </c>
      <c r="F1071">
        <f>(MAX(E$2:E1071) - E1071)/MAX(E$2:E1071)</f>
        <v>8.6003995706115971E-2</v>
      </c>
      <c r="G1071">
        <f t="shared" si="91"/>
        <v>2.3500366210937349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3.8000183105468701</v>
      </c>
      <c r="E1072">
        <f t="shared" si="90"/>
        <v>2.1214499153492294</v>
      </c>
      <c r="F1072">
        <f>(MAX(E$2:E1072) - E1072)/MAX(E$2:E1072)</f>
        <v>7.3861464295682563E-2</v>
      </c>
      <c r="G1072">
        <f t="shared" si="91"/>
        <v>6.1500549316406055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2.1289215475206866</v>
      </c>
      <c r="F1073">
        <f>(MAX(E$2:E1073) - E1073)/MAX(E$2:E1073)</f>
        <v>7.0599654328580189E-2</v>
      </c>
      <c r="G1073">
        <f t="shared" si="91"/>
        <v>7.1500549316406055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-1.20001220703125</v>
      </c>
      <c r="E1074">
        <f t="shared" si="90"/>
        <v>2.1198664575331332</v>
      </c>
      <c r="F1074">
        <f>(MAX(E$2:E1074) - E1074)/MAX(E$2:E1074)</f>
        <v>7.4552737416267903E-2</v>
      </c>
      <c r="G1074">
        <f t="shared" si="91"/>
        <v>5.9500427246093555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-1.5</v>
      </c>
      <c r="E1075">
        <f t="shared" si="90"/>
        <v>2.1083673810205052</v>
      </c>
      <c r="F1075">
        <f>(MAX(E$2:E1075) - E1075)/MAX(E$2:E1075)</f>
        <v>7.9572765372762921E-2</v>
      </c>
      <c r="G1075">
        <f t="shared" si="91"/>
        <v>4.4500427246093555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2.1083673810205052</v>
      </c>
      <c r="F1076">
        <f>(MAX(E$2:E1076) - E1076)/MAX(E$2:E1076)</f>
        <v>7.9572765372762921E-2</v>
      </c>
      <c r="G1076">
        <f t="shared" si="91"/>
        <v>4.4500427246093555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-3.3500061035156201</v>
      </c>
      <c r="E1077">
        <f t="shared" si="90"/>
        <v>2.0823353553747679</v>
      </c>
      <c r="F1077">
        <f>(MAX(E$2:E1077) - E1077)/MAX(E$2:E1077)</f>
        <v>9.093728637253945E-2</v>
      </c>
      <c r="G1077">
        <f t="shared" si="91"/>
        <v>1.1000366210937353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-0.300018310546875</v>
      </c>
      <c r="E1078">
        <f t="shared" si="90"/>
        <v>2.0800563194186741</v>
      </c>
      <c r="F1078">
        <f>(MAX(E$2:E1078) - E1078)/MAX(E$2:E1078)</f>
        <v>9.1932220548417334E-2</v>
      </c>
      <c r="G1078">
        <f t="shared" si="91"/>
        <v>0.80001831054686035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-0.54998779296875</v>
      </c>
      <c r="E1079">
        <f t="shared" si="90"/>
        <v>2.0758684792619007</v>
      </c>
      <c r="F1079">
        <f>(MAX(E$2:E1079) - E1079)/MAX(E$2:E1079)</f>
        <v>9.3760460811124366E-2</v>
      </c>
      <c r="G1079">
        <f t="shared" si="91"/>
        <v>0.25003051757811035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1.04998779296875</v>
      </c>
      <c r="E1080">
        <f t="shared" si="90"/>
        <v>2.0838753074526362</v>
      </c>
      <c r="F1080">
        <f>(MAX(E$2:E1080) - E1080)/MAX(E$2:E1080)</f>
        <v>9.0265006083416074E-2</v>
      </c>
      <c r="G1080">
        <f t="shared" si="91"/>
        <v>1.3000183105468603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-1.3499755859375</v>
      </c>
      <c r="E1081">
        <f t="shared" si="90"/>
        <v>2.0735030335703337</v>
      </c>
      <c r="F1081">
        <f>(MAX(E$2:E1081) - E1081)/MAX(E$2:E1081)</f>
        <v>9.479311795434768E-2</v>
      </c>
      <c r="G1081">
        <f t="shared" si="91"/>
        <v>-4.9957275390639655E-2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2.0735030335703337</v>
      </c>
      <c r="F1082">
        <f>(MAX(E$2:E1082) - E1082)/MAX(E$2:E1082)</f>
        <v>9.479311795434768E-2</v>
      </c>
      <c r="G1082">
        <f t="shared" si="91"/>
        <v>-4.9957275390639655E-2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-2.95001220703125</v>
      </c>
      <c r="E1083">
        <f t="shared" si="90"/>
        <v>2.0507822958827022</v>
      </c>
      <c r="F1083">
        <f>(MAX(E$2:E1083) - E1083)/MAX(E$2:E1083)</f>
        <v>0.10471206564191586</v>
      </c>
      <c r="G1083">
        <f t="shared" si="91"/>
        <v>-2.9999694824218897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2.0457929254092417</v>
      </c>
      <c r="F1084">
        <f>(MAX(E$2:E1084) - E1084)/MAX(E$2:E1084)</f>
        <v>0.10689022136029697</v>
      </c>
      <c r="G1084">
        <f t="shared" si="91"/>
        <v>-3.6499633789062647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2.0515348634102262</v>
      </c>
      <c r="F1085">
        <f>(MAX(E$2:E1085) - E1085)/MAX(E$2:E1085)</f>
        <v>0.10438352534364305</v>
      </c>
      <c r="G1085">
        <f t="shared" si="91"/>
        <v>-2.8999633789062647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-1.04998779296875</v>
      </c>
      <c r="E1086">
        <f t="shared" si="90"/>
        <v>2.0434509698081706</v>
      </c>
      <c r="F1086">
        <f>(MAX(E$2:E1086) - E1086)/MAX(E$2:E1086)</f>
        <v>0.10791262368776529</v>
      </c>
      <c r="G1086">
        <f t="shared" si="91"/>
        <v>-3.9499511718750147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2.0376918739303118</v>
      </c>
      <c r="F1087">
        <f>(MAX(E$2:E1087) - E1087)/MAX(E$2:E1087)</f>
        <v>0.11042681013388882</v>
      </c>
      <c r="G1087">
        <f t="shared" si="91"/>
        <v>-4.6999511718750142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2.0549204686627807</v>
      </c>
      <c r="F1088">
        <f>(MAX(E$2:E1088) - E1088)/MAX(E$2:E1088)</f>
        <v>0.10290550813079856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1.1500244140625</v>
      </c>
      <c r="E1089">
        <f t="shared" si="90"/>
        <v>2.0639158792141656</v>
      </c>
      <c r="F1089">
        <f>(MAX(E$2:E1089) - E1089)/MAX(E$2:E1089)</f>
        <v>9.897847865164755E-2</v>
      </c>
      <c r="G1089">
        <f t="shared" si="91"/>
        <v>3.4000244140625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1.4499816894531199</v>
      </c>
      <c r="E1090">
        <f t="shared" si="90"/>
        <v>2.0752381575447796</v>
      </c>
      <c r="F1090">
        <f>(MAX(E$2:E1090) - E1090)/MAX(E$2:E1090)</f>
        <v>9.4035633572872576E-2</v>
      </c>
      <c r="G1090">
        <f t="shared" si="91"/>
        <v>4.8500061035156197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2.0955632373923336</v>
      </c>
      <c r="F1091">
        <f>(MAX(E$2:E1091) - E1091)/MAX(E$2:E1091)</f>
        <v>8.5162532420735168E-2</v>
      </c>
      <c r="G1091">
        <f t="shared" si="91"/>
        <v>7.4999999999999893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2.09095033477755</v>
      </c>
      <c r="F1092">
        <f>(MAX(E$2:E1092) - E1092)/MAX(E$2:E1092)</f>
        <v>8.7176337621646102E-2</v>
      </c>
      <c r="G1092">
        <f t="shared" si="91"/>
        <v>6.8999938964843643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-0.600006103515625</v>
      </c>
      <c r="E1093">
        <f t="shared" si="93"/>
        <v>2.0863014906378927</v>
      </c>
      <c r="F1093">
        <f>(MAX(E$2:E1093) - E1093)/MAX(E$2:E1093)</f>
        <v>8.9205833426882222E-2</v>
      </c>
      <c r="G1093">
        <f t="shared" ref="G1093:G1156" si="94">IF(A1093&lt;&gt;A1092, D1093, D1093+G1092)</f>
        <v>6.2999877929687393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1.1999816894531199</v>
      </c>
      <c r="E1094">
        <f t="shared" si="93"/>
        <v>2.0954778621802035</v>
      </c>
      <c r="F1094">
        <f>(MAX(E$2:E1094) - E1094)/MAX(E$2:E1094)</f>
        <v>8.5199803757369408E-2</v>
      </c>
      <c r="G1094">
        <f t="shared" si="94"/>
        <v>7.499969482421859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0.899993896484375</v>
      </c>
      <c r="E1095">
        <f t="shared" si="93"/>
        <v>2.1024235999457117</v>
      </c>
      <c r="F1095">
        <f>(MAX(E$2:E1095) - E1095)/MAX(E$2:E1095)</f>
        <v>8.2167577845745646E-2</v>
      </c>
      <c r="G1095">
        <f t="shared" si="94"/>
        <v>8.399963378906234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2.6499938964843701</v>
      </c>
      <c r="E1096">
        <f t="shared" si="93"/>
        <v>2.1233674881789124</v>
      </c>
      <c r="F1096">
        <f>(MAX(E$2:E1096) - E1096)/MAX(E$2:E1096)</f>
        <v>7.3024330182951652E-2</v>
      </c>
      <c r="G1096">
        <f t="shared" si="94"/>
        <v>11.049957275390604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-0.54998779296875</v>
      </c>
      <c r="E1097">
        <f t="shared" si="93"/>
        <v>2.1189633418131644</v>
      </c>
      <c r="F1097">
        <f>(MAX(E$2:E1097) - E1097)/MAX(E$2:E1097)</f>
        <v>7.4947000917099021E-2</v>
      </c>
      <c r="G1097">
        <f t="shared" si="94"/>
        <v>10.499969482421854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2.1173852772731729</v>
      </c>
      <c r="F1098">
        <f>(MAX(E$2:E1098) - E1098)/MAX(E$2:E1098)</f>
        <v>7.5635919553235648E-2</v>
      </c>
      <c r="G1098">
        <f t="shared" si="94"/>
        <v>10.299957275390604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2.1492297318007738</v>
      </c>
      <c r="F1099">
        <f>(MAX(E$2:E1099) - E1099)/MAX(E$2:E1099)</f>
        <v>6.1733929092320144E-2</v>
      </c>
      <c r="G1099">
        <f t="shared" si="94"/>
        <v>14.299957275390604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5.20001220703125</v>
      </c>
      <c r="E1100">
        <f t="shared" si="93"/>
        <v>2.1918599143904549</v>
      </c>
      <c r="F1100">
        <f>(MAX(E$2:E1100) - E1100)/MAX(E$2:E1100)</f>
        <v>4.3123329523244026E-2</v>
      </c>
      <c r="G1100">
        <f t="shared" si="94"/>
        <v>19.499969482421854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-0.5</v>
      </c>
      <c r="E1101">
        <f t="shared" si="93"/>
        <v>2.1877670769054527</v>
      </c>
      <c r="F1101">
        <f>(MAX(E$2:E1101) - E1101)/MAX(E$2:E1101)</f>
        <v>4.4910095492975491E-2</v>
      </c>
      <c r="G1101">
        <f t="shared" si="94"/>
        <v>18.999969482421854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-0.3499755859375</v>
      </c>
      <c r="E1102">
        <f t="shared" si="93"/>
        <v>2.1849362131024543</v>
      </c>
      <c r="F1102">
        <f>(MAX(E$2:E1102) - E1102)/MAX(E$2:E1102)</f>
        <v>4.6145935207275633E-2</v>
      </c>
      <c r="G1102">
        <f t="shared" si="94"/>
        <v>18.649993896484354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1</v>
      </c>
      <c r="E1103">
        <f t="shared" si="93"/>
        <v>2.1929184814399543</v>
      </c>
      <c r="F1103">
        <f>(MAX(E$2:E1103) - E1103)/MAX(E$2:E1103)</f>
        <v>4.2661202310117344E-2</v>
      </c>
      <c r="G1103">
        <f t="shared" si="94"/>
        <v>19.649993896484354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-0.3499755859375</v>
      </c>
      <c r="E1104">
        <f t="shared" si="93"/>
        <v>2.1901223455445322</v>
      </c>
      <c r="F1104">
        <f>(MAX(E$2:E1104) - E1104)/MAX(E$2:E1104)</f>
        <v>4.3881881235921801E-2</v>
      </c>
      <c r="G1104">
        <f t="shared" si="94"/>
        <v>19.300018310546854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-0.70001220703125</v>
      </c>
      <c r="E1105">
        <f t="shared" si="93"/>
        <v>2.1845428218126695</v>
      </c>
      <c r="F1105">
        <f>(MAX(E$2:E1105) - E1105)/MAX(E$2:E1105)</f>
        <v>4.6317673804752831E-2</v>
      </c>
      <c r="G1105">
        <f t="shared" si="94"/>
        <v>18.600006103515604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-3.5</v>
      </c>
      <c r="E1106">
        <f t="shared" si="93"/>
        <v>2.1572974001024212</v>
      </c>
      <c r="F1106">
        <f>(MAX(E$2:E1106) - E1106)/MAX(E$2:E1106)</f>
        <v>5.8211914052806062E-2</v>
      </c>
      <c r="G1106">
        <f t="shared" si="94"/>
        <v>15.100006103515604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0.5</v>
      </c>
      <c r="E1107">
        <f t="shared" si="93"/>
        <v>2.1611472395141793</v>
      </c>
      <c r="F1107">
        <f>(MAX(E$2:E1107) - E1107)/MAX(E$2:E1107)</f>
        <v>5.6531231134154425E-2</v>
      </c>
      <c r="G1107">
        <f t="shared" si="94"/>
        <v>15.600006103515604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-0.45001220703125</v>
      </c>
      <c r="E1108">
        <f t="shared" si="93"/>
        <v>2.1576829139790239</v>
      </c>
      <c r="F1108">
        <f>(MAX(E$2:E1108) - E1108)/MAX(E$2:E1108)</f>
        <v>5.8043614412740446E-2</v>
      </c>
      <c r="G1108">
        <f t="shared" si="94"/>
        <v>15.149993896484354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-0.5</v>
      </c>
      <c r="E1109">
        <f t="shared" si="93"/>
        <v>2.1538785983576596</v>
      </c>
      <c r="F1109">
        <f>(MAX(E$2:E1109) - E1109)/MAX(E$2:E1109)</f>
        <v>5.9704423500636067E-2</v>
      </c>
      <c r="G1109">
        <f t="shared" si="94"/>
        <v>14.649993896484354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-0.45001220703125</v>
      </c>
      <c r="E1110">
        <f t="shared" si="93"/>
        <v>2.1504929256651328</v>
      </c>
      <c r="F1110">
        <f>(MAX(E$2:E1110) - E1110)/MAX(E$2:E1110)</f>
        <v>6.1182470155022747E-2</v>
      </c>
      <c r="G1110">
        <f t="shared" si="94"/>
        <v>14.199981689453104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0.600006103515625</v>
      </c>
      <c r="E1111">
        <f t="shared" si="93"/>
        <v>2.1549850621770172</v>
      </c>
      <c r="F1111">
        <f>(MAX(E$2:E1111) - E1111)/MAX(E$2:E1111)</f>
        <v>5.9221386510672061E-2</v>
      </c>
      <c r="G1111">
        <f t="shared" si="94"/>
        <v>0.600006103515625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-0.25</v>
      </c>
      <c r="E1112">
        <f t="shared" si="93"/>
        <v>2.1531237185170529</v>
      </c>
      <c r="F1112">
        <f>(MAX(E$2:E1112) - E1112)/MAX(E$2:E1112)</f>
        <v>6.0033973260521463E-2</v>
      </c>
      <c r="G1112">
        <f t="shared" si="94"/>
        <v>0.350006103515625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-0.3499755859375</v>
      </c>
      <c r="E1113">
        <f t="shared" si="93"/>
        <v>2.1505207199200647</v>
      </c>
      <c r="F1113">
        <f>(MAX(E$2:E1113) - E1113)/MAX(E$2:E1113)</f>
        <v>6.117033631656759E-2</v>
      </c>
      <c r="G1113">
        <f t="shared" si="94"/>
        <v>3.0517578125E-5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0.20001220703125</v>
      </c>
      <c r="E1114">
        <f t="shared" si="93"/>
        <v>2.1520004040284055</v>
      </c>
      <c r="F1114">
        <f>(MAX(E$2:E1114) - E1114)/MAX(E$2:E1114)</f>
        <v>6.0524366565649301E-2</v>
      </c>
      <c r="G1114">
        <f t="shared" si="94"/>
        <v>0.200042724609375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-0.75</v>
      </c>
      <c r="E1115">
        <f t="shared" si="93"/>
        <v>2.1464586054282395</v>
      </c>
      <c r="F1115">
        <f>(MAX(E$2:E1115) - E1115)/MAX(E$2:E1115)</f>
        <v>6.2943689880138723E-2</v>
      </c>
      <c r="G1115">
        <f t="shared" si="94"/>
        <v>-0.549957275390625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2.1464586054282395</v>
      </c>
      <c r="F1116">
        <f>(MAX(E$2:E1116) - E1116)/MAX(E$2:E1116)</f>
        <v>6.2943689880138723E-2</v>
      </c>
      <c r="G1116">
        <f t="shared" si="94"/>
        <v>-0.549957275390625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-0.25</v>
      </c>
      <c r="E1117">
        <f t="shared" si="93"/>
        <v>2.1446033431451257</v>
      </c>
      <c r="F1117">
        <f>(MAX(E$2:E1117) - E1117)/MAX(E$2:E1117)</f>
        <v>6.3753621748809608E-2</v>
      </c>
      <c r="G1117">
        <f t="shared" si="94"/>
        <v>-0.799957275390625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-1.0500183105468699</v>
      </c>
      <c r="E1118">
        <f t="shared" si="93"/>
        <v>2.1367704012705322</v>
      </c>
      <c r="F1118">
        <f>(MAX(E$2:E1118) - E1118)/MAX(E$2:E1118)</f>
        <v>6.7173164800712781E-2</v>
      </c>
      <c r="G1118">
        <f t="shared" si="94"/>
        <v>-1.8499755859374949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-0.1500244140625</v>
      </c>
      <c r="E1119">
        <f t="shared" si="93"/>
        <v>2.1356431673398415</v>
      </c>
      <c r="F1119">
        <f>(MAX(E$2:E1119) - E1119)/MAX(E$2:E1119)</f>
        <v>6.7665269174430345E-2</v>
      </c>
      <c r="G1119">
        <f t="shared" si="94"/>
        <v>-1.9999999999999949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1.1499938964843699</v>
      </c>
      <c r="E1120">
        <f t="shared" si="93"/>
        <v>2.1441756682297801</v>
      </c>
      <c r="F1120">
        <f>(MAX(E$2:E1120) - E1120)/MAX(E$2:E1120)</f>
        <v>6.3940327179369066E-2</v>
      </c>
      <c r="G1120">
        <f t="shared" si="94"/>
        <v>-0.850006103515625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-0.20001220703125</v>
      </c>
      <c r="E1121">
        <f t="shared" si="93"/>
        <v>2.1426965297994065</v>
      </c>
      <c r="F1121">
        <f>(MAX(E$2:E1121) - E1121)/MAX(E$2:E1121)</f>
        <v>6.458605870953564E-2</v>
      </c>
      <c r="G1121">
        <f t="shared" si="94"/>
        <v>-1.050018310546875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-0.649993896484375</v>
      </c>
      <c r="E1122">
        <f t="shared" si="93"/>
        <v>2.1379111577384555</v>
      </c>
      <c r="F1122">
        <f>(MAX(E$2:E1122) - E1122)/MAX(E$2:E1122)</f>
        <v>6.6675157038590421E-2</v>
      </c>
      <c r="G1122">
        <f t="shared" si="94"/>
        <v>-1.70001220703125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2.1234022432556716</v>
      </c>
      <c r="F1123">
        <f>(MAX(E$2:E1123) - E1123)/MAX(E$2:E1123)</f>
        <v>7.3009157533498473E-2</v>
      </c>
      <c r="G1123">
        <f t="shared" si="94"/>
        <v>-3.6500244140625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-2.1499938964843701</v>
      </c>
      <c r="E1124">
        <f t="shared" si="93"/>
        <v>2.1076836957425984</v>
      </c>
      <c r="F1124">
        <f>(MAX(E$2:E1124) - E1124)/MAX(E$2:E1124)</f>
        <v>7.9871234489371334E-2</v>
      </c>
      <c r="G1124">
        <f t="shared" si="94"/>
        <v>-5.8000183105468697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2.1076836957425984</v>
      </c>
      <c r="F1125">
        <f>(MAX(E$2:E1125) - E1125)/MAX(E$2:E1125)</f>
        <v>7.9871234489371334E-2</v>
      </c>
      <c r="G1125">
        <f t="shared" si="94"/>
        <v>-5.8000183105468697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-4.998779296875E-2</v>
      </c>
      <c r="E1126">
        <f t="shared" si="93"/>
        <v>2.1073321489898591</v>
      </c>
      <c r="F1126">
        <f>(MAX(E$2:E1126) - E1126)/MAX(E$2:E1126)</f>
        <v>8.0024705468091081E-2</v>
      </c>
      <c r="G1126">
        <f t="shared" si="94"/>
        <v>-5.8500061035156197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-0.600006103515625</v>
      </c>
      <c r="E1127">
        <f t="shared" si="93"/>
        <v>2.1031181448551566</v>
      </c>
      <c r="F1127">
        <f>(MAX(E$2:E1127) - E1127)/MAX(E$2:E1127)</f>
        <v>8.1864367856784748E-2</v>
      </c>
      <c r="G1127">
        <f t="shared" si="94"/>
        <v>-6.4500122070312447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2.107309738669302</v>
      </c>
      <c r="F1128">
        <f>(MAX(E$2:E1128) - E1128)/MAX(E$2:E1128)</f>
        <v>8.0034488900315989E-2</v>
      </c>
      <c r="G1128">
        <f t="shared" si="94"/>
        <v>-5.8500061035156197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-2.1000061035156201</v>
      </c>
      <c r="E1129">
        <f t="shared" si="93"/>
        <v>2.0926587429778678</v>
      </c>
      <c r="F1129">
        <f>(MAX(E$2:E1129) - E1129)/MAX(E$2:E1129)</f>
        <v>8.6430516257879841E-2</v>
      </c>
      <c r="G1129">
        <f t="shared" si="94"/>
        <v>-7.9500122070312393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-0.649993896484375</v>
      </c>
      <c r="E1130">
        <f t="shared" si="93"/>
        <v>2.0881390183979578</v>
      </c>
      <c r="F1130">
        <f>(MAX(E$2:E1130) - E1130)/MAX(E$2:E1130)</f>
        <v>8.8403643727889239E-2</v>
      </c>
      <c r="G1130">
        <f t="shared" si="94"/>
        <v>-8.6000061035156143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-0.100006103515625</v>
      </c>
      <c r="E1131">
        <f t="shared" si="93"/>
        <v>2.0874424647412559</v>
      </c>
      <c r="F1131">
        <f>(MAX(E$2:E1131) - E1131)/MAX(E$2:E1131)</f>
        <v>8.8707730654000394E-2</v>
      </c>
      <c r="G1131">
        <f t="shared" si="94"/>
        <v>-8.7000122070312393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-1.6000061035156199</v>
      </c>
      <c r="E1132">
        <f t="shared" si="93"/>
        <v>2.0762945169843583</v>
      </c>
      <c r="F1132">
        <f>(MAX(E$2:E1132) - E1132)/MAX(E$2:E1132)</f>
        <v>9.3574470112226929E-2</v>
      </c>
      <c r="G1132">
        <f t="shared" si="94"/>
        <v>-1.6000061035156199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-0.399993896484375</v>
      </c>
      <c r="E1133">
        <f t="shared" si="93"/>
        <v>2.0735554128940197</v>
      </c>
      <c r="F1133">
        <f>(MAX(E$2:E1133) - E1133)/MAX(E$2:E1133)</f>
        <v>9.4770251277275216E-2</v>
      </c>
      <c r="G1133">
        <f t="shared" si="94"/>
        <v>-1.9999999999999949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0.449981689453125</v>
      </c>
      <c r="E1134">
        <f t="shared" si="93"/>
        <v>2.0766729008736209</v>
      </c>
      <c r="F1134">
        <f>(MAX(E$2:E1134) - E1134)/MAX(E$2:E1134)</f>
        <v>9.3409283133924839E-2</v>
      </c>
      <c r="G1134">
        <f t="shared" si="94"/>
        <v>-1.5500183105468699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-2.45001220703125</v>
      </c>
      <c r="E1135">
        <f t="shared" si="93"/>
        <v>2.0596736163144431</v>
      </c>
      <c r="F1135">
        <f>(MAX(E$2:E1135) - E1135)/MAX(E$2:E1135)</f>
        <v>0.1008304776649615</v>
      </c>
      <c r="G1135">
        <f t="shared" si="94"/>
        <v>-4.0000305175781197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4.25</v>
      </c>
      <c r="E1136">
        <f t="shared" si="93"/>
        <v>2.0895910273868585</v>
      </c>
      <c r="F1136">
        <f>(MAX(E$2:E1136) - E1136)/MAX(E$2:E1136)</f>
        <v>8.7769755805727906E-2</v>
      </c>
      <c r="G1136">
        <f t="shared" si="94"/>
        <v>0.24996948242188033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-1.3999938964843699</v>
      </c>
      <c r="E1137">
        <f t="shared" si="93"/>
        <v>2.0795927746677152</v>
      </c>
      <c r="F1137">
        <f>(MAX(E$2:E1137) - E1137)/MAX(E$2:E1137)</f>
        <v>9.2134585286693896E-2</v>
      </c>
      <c r="G1137">
        <f t="shared" si="94"/>
        <v>-1.1500244140624896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-3.3999938964843701</v>
      </c>
      <c r="E1138">
        <f t="shared" si="93"/>
        <v>2.0554274235274406</v>
      </c>
      <c r="F1138">
        <f>(MAX(E$2:E1138) - E1138)/MAX(E$2:E1138)</f>
        <v>0.10268419230682964</v>
      </c>
      <c r="G1138">
        <f t="shared" si="94"/>
        <v>-4.5500183105468599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-2.5</v>
      </c>
      <c r="E1139">
        <f t="shared" si="93"/>
        <v>2.037810985674799</v>
      </c>
      <c r="F1139">
        <f>(MAX(E$2:E1139) - E1139)/MAX(E$2:E1139)</f>
        <v>0.11037481080275853</v>
      </c>
      <c r="G1139">
        <f t="shared" si="94"/>
        <v>-7.0500183105468599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-3.1499938964843701</v>
      </c>
      <c r="E1140">
        <f t="shared" si="93"/>
        <v>2.0156524747041793</v>
      </c>
      <c r="F1140">
        <f>(MAX(E$2:E1140) - E1140)/MAX(E$2:E1140)</f>
        <v>0.12004831322920612</v>
      </c>
      <c r="G1140">
        <f t="shared" si="94"/>
        <v>-10.20001220703123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2.0500183105468701</v>
      </c>
      <c r="E1141">
        <f t="shared" si="93"/>
        <v>2.0299982344135166</v>
      </c>
      <c r="F1141">
        <f>(MAX(E$2:E1141) - E1141)/MAX(E$2:E1141)</f>
        <v>0.11378553945611684</v>
      </c>
      <c r="G1141">
        <f t="shared" si="94"/>
        <v>-8.1499938964843608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-1.9499816894531199</v>
      </c>
      <c r="E1142">
        <f t="shared" si="93"/>
        <v>2.0160861818986815</v>
      </c>
      <c r="F1142">
        <f>(MAX(E$2:E1142) - E1142)/MAX(E$2:E1142)</f>
        <v>0.11985897435151945</v>
      </c>
      <c r="G1142">
        <f t="shared" si="94"/>
        <v>-10.09997558593748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2.0160861818986815</v>
      </c>
      <c r="F1143">
        <f>(MAX(E$2:E1143) - E1143)/MAX(E$2:E1143)</f>
        <v>0.11985897435151945</v>
      </c>
      <c r="G1143">
        <f t="shared" si="94"/>
        <v>-10.09997558593748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0.850006103515625</v>
      </c>
      <c r="E1144">
        <f t="shared" si="93"/>
        <v>2.0221004867441676</v>
      </c>
      <c r="F1144">
        <f>(MAX(E$2:E1144) - E1144)/MAX(E$2:E1144)</f>
        <v>0.11723337407570007</v>
      </c>
      <c r="G1144">
        <f t="shared" si="94"/>
        <v>-9.2499694824218555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0.600006103515625</v>
      </c>
      <c r="E1145">
        <f t="shared" si="93"/>
        <v>2.0262995491426934</v>
      </c>
      <c r="F1145">
        <f>(MAX(E$2:E1145) - E1145)/MAX(E$2:E1145)</f>
        <v>0.11540023463980559</v>
      </c>
      <c r="G1145">
        <f t="shared" si="94"/>
        <v>-8.6499633789062305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2.0273690406265104</v>
      </c>
      <c r="F1146">
        <f>(MAX(E$2:E1146) - E1146)/MAX(E$2:E1146)</f>
        <v>0.11493333826407502</v>
      </c>
      <c r="G1146">
        <f t="shared" si="94"/>
        <v>-8.4999694824218555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-1.79998779296875</v>
      </c>
      <c r="E1147">
        <f t="shared" si="93"/>
        <v>2.0145098156337573</v>
      </c>
      <c r="F1147">
        <f>(MAX(E$2:E1147) - E1147)/MAX(E$2:E1147)</f>
        <v>0.12054715159000506</v>
      </c>
      <c r="G1147">
        <f t="shared" si="94"/>
        <v>-10.299957275390605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2.0152353448834988</v>
      </c>
      <c r="F1148">
        <f>(MAX(E$2:E1148) - E1148)/MAX(E$2:E1148)</f>
        <v>0.12023041510138728</v>
      </c>
      <c r="G1148">
        <f t="shared" si="94"/>
        <v>-10.19995117187498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2.0278382251971907</v>
      </c>
      <c r="F1149">
        <f>(MAX(E$2:E1149) - E1149)/MAX(E$2:E1149)</f>
        <v>0.11472851141045901</v>
      </c>
      <c r="G1149">
        <f t="shared" si="94"/>
        <v>-8.4499511718749805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2.5500183105468701</v>
      </c>
      <c r="E1150">
        <f t="shared" si="93"/>
        <v>2.0464371579801774</v>
      </c>
      <c r="F1150">
        <f>(MAX(E$2:E1150) - E1150)/MAX(E$2:E1150)</f>
        <v>0.106608975686957</v>
      </c>
      <c r="G1150">
        <f t="shared" si="94"/>
        <v>-5.8999328613281108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2.0457122810078214</v>
      </c>
      <c r="F1151">
        <f>(MAX(E$2:E1151) - E1151)/MAX(E$2:E1151)</f>
        <v>0.10692542741786343</v>
      </c>
      <c r="G1151">
        <f t="shared" si="94"/>
        <v>-5.9999389648437358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2.0575026214443541</v>
      </c>
      <c r="F1152">
        <f>(MAX(E$2:E1152) - E1152)/MAX(E$2:E1152)</f>
        <v>0.10177824550782137</v>
      </c>
      <c r="G1152">
        <f t="shared" si="94"/>
        <v>-4.3499450683593661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2.0647375567446811</v>
      </c>
      <c r="F1153">
        <f>(MAX(E$2:E1153) - E1153)/MAX(E$2:E1153)</f>
        <v>9.861976774387321E-2</v>
      </c>
      <c r="G1153">
        <f t="shared" si="94"/>
        <v>-3.3499450683593661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2.0661609127665859</v>
      </c>
      <c r="F1154">
        <f>(MAX(E$2:E1154) - E1154)/MAX(E$2:E1154)</f>
        <v>9.7998388538842185E-2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-6.29998779296875</v>
      </c>
      <c r="E1155">
        <f t="shared" si="93"/>
        <v>2.0203891009390254</v>
      </c>
      <c r="F1155">
        <f>(MAX(E$2:E1155) - E1155)/MAX(E$2:E1155)</f>
        <v>0.11798049534032759</v>
      </c>
      <c r="G1155">
        <f t="shared" si="94"/>
        <v>-6.0999755859375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2.024266425959008</v>
      </c>
      <c r="F1156">
        <f>(MAX(E$2:E1156) - E1156)/MAX(E$2:E1156)</f>
        <v>0.11628781332578883</v>
      </c>
      <c r="G1156">
        <f t="shared" si="94"/>
        <v>-5.54998779296875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0.100006103515625</v>
      </c>
      <c r="E1157">
        <f t="shared" si="96"/>
        <v>2.02497280583585</v>
      </c>
      <c r="F1157">
        <f>(MAX(E$2:E1157) - E1157)/MAX(E$2:E1157)</f>
        <v>0.11597943667260641</v>
      </c>
      <c r="G1157">
        <f t="shared" ref="G1157:G1220" si="97">IF(A1157&lt;&gt;A1156, D1157, D1157+G1156)</f>
        <v>-5.449981689453125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2.0035432737062946</v>
      </c>
      <c r="F1158">
        <f>(MAX(E$2:E1158) - E1158)/MAX(E$2:E1158)</f>
        <v>0.12533469665951399</v>
      </c>
      <c r="G1158">
        <f t="shared" si="97"/>
        <v>-8.449981689453125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2.0031914096174477</v>
      </c>
      <c r="F1159">
        <f>(MAX(E$2:E1159) - E1159)/MAX(E$2:E1159)</f>
        <v>0.12548830617423964</v>
      </c>
      <c r="G1159">
        <f t="shared" si="97"/>
        <v>-8.499969482421875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0.5</v>
      </c>
      <c r="E1160">
        <f t="shared" si="96"/>
        <v>2.0067560484101228</v>
      </c>
      <c r="F1160">
        <f>(MAX(E$2:E1160) - E1160)/MAX(E$2:E1160)</f>
        <v>0.12393213021746743</v>
      </c>
      <c r="G1160">
        <f t="shared" si="97"/>
        <v>-7.999969482421875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2.0174461441745826</v>
      </c>
      <c r="F1161">
        <f>(MAX(E$2:E1161) - E1161)/MAX(E$2:E1161)</f>
        <v>0.11926527027125659</v>
      </c>
      <c r="G1161">
        <f t="shared" si="97"/>
        <v>-6.499969482421875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2.0027376698229649</v>
      </c>
      <c r="F1162">
        <f>(MAX(E$2:E1162) - E1162)/MAX(E$2:E1162)</f>
        <v>0.12568639046829377</v>
      </c>
      <c r="G1162">
        <f t="shared" si="97"/>
        <v>-8.499969482421875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-1.20001220703125</v>
      </c>
      <c r="E1163">
        <f t="shared" si="96"/>
        <v>1.9940528937635775</v>
      </c>
      <c r="F1163">
        <f>(MAX(E$2:E1163) - E1163)/MAX(E$2:E1163)</f>
        <v>0.12947780959365965</v>
      </c>
      <c r="G1163">
        <f t="shared" si="97"/>
        <v>-9.699981689453125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1.9947602186087727</v>
      </c>
      <c r="F1164">
        <f>(MAX(E$2:E1164) - E1164)/MAX(E$2:E1164)</f>
        <v>0.1291690204058232</v>
      </c>
      <c r="G1164">
        <f t="shared" si="97"/>
        <v>-9.5999755859375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-3.29998779296875</v>
      </c>
      <c r="E1165">
        <f t="shared" si="96"/>
        <v>1.9711264299764732</v>
      </c>
      <c r="F1165">
        <f>(MAX(E$2:E1165) - E1165)/MAX(E$2:E1165)</f>
        <v>0.13948656890823977</v>
      </c>
      <c r="G1165">
        <f t="shared" si="97"/>
        <v>-12.89996337890625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1.9814230009603604</v>
      </c>
      <c r="F1166">
        <f>(MAX(E$2:E1166) - E1166)/MAX(E$2:E1166)</f>
        <v>0.13499150583614128</v>
      </c>
      <c r="G1166">
        <f t="shared" si="97"/>
        <v>-11.44998168945313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-0.5</v>
      </c>
      <c r="E1167">
        <f t="shared" si="96"/>
        <v>1.9778082427829324</v>
      </c>
      <c r="F1167">
        <f>(MAX(E$2:E1167) - E1167)/MAX(E$2:E1167)</f>
        <v>0.13656956187279168</v>
      </c>
      <c r="G1167">
        <f t="shared" si="97"/>
        <v>-11.94998168945313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-3.0500183105468701</v>
      </c>
      <c r="E1168">
        <f t="shared" si="96"/>
        <v>1.9558544394900972</v>
      </c>
      <c r="F1168">
        <f>(MAX(E$2:E1168) - E1168)/MAX(E$2:E1168)</f>
        <v>0.14615369727361258</v>
      </c>
      <c r="G1168">
        <f t="shared" si="97"/>
        <v>-15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-2.70001220703125</v>
      </c>
      <c r="E1169">
        <f t="shared" si="96"/>
        <v>1.9369185097308088</v>
      </c>
      <c r="F1169">
        <f>(MAX(E$2:E1169) - E1169)/MAX(E$2:E1169)</f>
        <v>0.15442035213667599</v>
      </c>
      <c r="G1169">
        <f t="shared" si="97"/>
        <v>-17.70001220703125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1.8499755859375</v>
      </c>
      <c r="E1170">
        <f t="shared" si="96"/>
        <v>1.9498601897850296</v>
      </c>
      <c r="F1170">
        <f>(MAX(E$2:E1170) - E1170)/MAX(E$2:E1170)</f>
        <v>0.14877054229282832</v>
      </c>
      <c r="G1170">
        <f t="shared" si="97"/>
        <v>-15.85003662109375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1.9603742793654284</v>
      </c>
      <c r="F1171">
        <f>(MAX(E$2:E1171) - E1171)/MAX(E$2:E1171)</f>
        <v>0.1441805194703232</v>
      </c>
      <c r="G1171">
        <f t="shared" si="97"/>
        <v>-14.35003662109375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1.9463881061457458</v>
      </c>
      <c r="F1172">
        <f>(MAX(E$2:E1172) - E1172)/MAX(E$2:E1172)</f>
        <v>0.15028631244335763</v>
      </c>
      <c r="G1172">
        <f t="shared" si="97"/>
        <v>-16.35003662109375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-2.5</v>
      </c>
      <c r="E1173">
        <f t="shared" si="96"/>
        <v>1.9291011065187933</v>
      </c>
      <c r="F1173">
        <f>(MAX(E$2:E1173) - E1173)/MAX(E$2:E1173)</f>
        <v>0.15783311164205155</v>
      </c>
      <c r="G1173">
        <f t="shared" si="97"/>
        <v>-18.85003662109375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-4.25</v>
      </c>
      <c r="E1174">
        <f t="shared" si="96"/>
        <v>1.9001390095491957</v>
      </c>
      <c r="F1174">
        <f>(MAX(E$2:E1174) - E1174)/MAX(E$2:E1174)</f>
        <v>0.17047678231477353</v>
      </c>
      <c r="G1174">
        <f t="shared" si="97"/>
        <v>-23.10003662109375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-1.25</v>
      </c>
      <c r="E1175">
        <f t="shared" si="96"/>
        <v>1.891757523896866</v>
      </c>
      <c r="F1175">
        <f>(MAX(E$2:E1175) - E1175)/MAX(E$2:E1175)</f>
        <v>0.17413579721440056</v>
      </c>
      <c r="G1175">
        <f t="shared" si="97"/>
        <v>-24.35003662109375</v>
      </c>
      <c r="H1175">
        <f t="shared" si="95"/>
        <v>-14.205000000000002</v>
      </c>
    </row>
    <row r="1176" spans="1:8" x14ac:dyDescent="0.3">
      <c r="A1176">
        <v>7</v>
      </c>
      <c r="B1176">
        <v>2011</v>
      </c>
      <c r="C1176">
        <v>285.95</v>
      </c>
      <c r="D1176">
        <v>-3.25</v>
      </c>
      <c r="E1176">
        <f t="shared" si="96"/>
        <v>1.8702780213939383</v>
      </c>
      <c r="F1176">
        <f>(MAX(E$2:E1176) - E1176)/MAX(E$2:E1176)</f>
        <v>0.18351287222889318</v>
      </c>
      <c r="G1176">
        <f t="shared" si="97"/>
        <v>-3.25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-2.79998779296875</v>
      </c>
      <c r="E1177">
        <f t="shared" si="96"/>
        <v>1.85219465162646</v>
      </c>
      <c r="F1177">
        <f>(MAX(E$2:E1177) - E1177)/MAX(E$2:E1177)</f>
        <v>0.19140733416074371</v>
      </c>
      <c r="G1177">
        <f t="shared" si="97"/>
        <v>-6.04998779296875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0.300018310546875</v>
      </c>
      <c r="E1178">
        <f t="shared" si="96"/>
        <v>1.8541108981500178</v>
      </c>
      <c r="F1178">
        <f>(MAX(E$2:E1178) - E1178)/MAX(E$2:E1178)</f>
        <v>0.19057077905918987</v>
      </c>
      <c r="G1178">
        <f t="shared" si="97"/>
        <v>-5.749969482421875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0.699981689453125</v>
      </c>
      <c r="E1179">
        <f t="shared" si="96"/>
        <v>1.8585625576701603</v>
      </c>
      <c r="F1179">
        <f>(MAX(E$2:E1179) - E1179)/MAX(E$2:E1179)</f>
        <v>0.18862736601907565</v>
      </c>
      <c r="G1179">
        <f t="shared" si="97"/>
        <v>-5.04998779296875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0.399993896484375</v>
      </c>
      <c r="E1180">
        <f t="shared" si="96"/>
        <v>1.861100299907041</v>
      </c>
      <c r="F1180">
        <f>(MAX(E$2:E1180) - E1180)/MAX(E$2:E1180)</f>
        <v>0.18751949122917153</v>
      </c>
      <c r="G1180">
        <f t="shared" si="97"/>
        <v>-4.649993896484375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-1.29998779296875</v>
      </c>
      <c r="E1181">
        <f t="shared" si="96"/>
        <v>1.8529154429354926</v>
      </c>
      <c r="F1181">
        <f>(MAX(E$2:E1181) - E1181)/MAX(E$2:E1181)</f>
        <v>0.19109266606386058</v>
      </c>
      <c r="G1181">
        <f t="shared" si="97"/>
        <v>-5.949981689453125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1.865578774746627</v>
      </c>
      <c r="F1182">
        <f>(MAX(E$2:E1182) - E1182)/MAX(E$2:E1182)</f>
        <v>0.1855643717139224</v>
      </c>
      <c r="G1182">
        <f t="shared" si="97"/>
        <v>-3.949981689453125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3.4499816894531201</v>
      </c>
      <c r="E1183">
        <f t="shared" si="96"/>
        <v>1.887974373494433</v>
      </c>
      <c r="F1183">
        <f>(MAX(E$2:E1183) - E1183)/MAX(E$2:E1183)</f>
        <v>0.17578736643067489</v>
      </c>
      <c r="G1183">
        <f t="shared" si="97"/>
        <v>-0.50000000000000488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-1.6499938964843699</v>
      </c>
      <c r="E1184">
        <f t="shared" si="96"/>
        <v>1.8770472981896869</v>
      </c>
      <c r="F1184">
        <f>(MAX(E$2:E1184) - E1184)/MAX(E$2:E1184)</f>
        <v>0.18055768198186828</v>
      </c>
      <c r="G1184">
        <f t="shared" si="97"/>
        <v>-2.149993896484375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1.3999938964843699</v>
      </c>
      <c r="E1185">
        <f t="shared" si="96"/>
        <v>1.8862894277658782</v>
      </c>
      <c r="F1185">
        <f>(MAX(E$2:E1185) - E1185)/MAX(E$2:E1185)</f>
        <v>0.1765229450358988</v>
      </c>
      <c r="G1185">
        <f t="shared" si="97"/>
        <v>-0.75000000000000511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0.95001220703125</v>
      </c>
      <c r="E1186">
        <f t="shared" si="96"/>
        <v>1.8925918603812248</v>
      </c>
      <c r="F1186">
        <f>(MAX(E$2:E1186) - E1186)/MAX(E$2:E1186)</f>
        <v>0.1737715599235185</v>
      </c>
      <c r="G1186">
        <f t="shared" si="97"/>
        <v>0.20001220703124489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0.25</v>
      </c>
      <c r="E1187">
        <f t="shared" si="96"/>
        <v>1.8942413973455599</v>
      </c>
      <c r="F1187">
        <f>(MAX(E$2:E1187) - E1187)/MAX(E$2:E1187)</f>
        <v>0.17305143934104042</v>
      </c>
      <c r="G1187">
        <f t="shared" si="97"/>
        <v>0.45001220703124489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0.199981689453125</v>
      </c>
      <c r="E1188">
        <f t="shared" si="96"/>
        <v>1.8955774424692255</v>
      </c>
      <c r="F1188">
        <f>(MAX(E$2:E1188) - E1188)/MAX(E$2:E1188)</f>
        <v>0.17246817651427557</v>
      </c>
      <c r="G1188">
        <f t="shared" si="97"/>
        <v>0.64999389648436989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-4</v>
      </c>
      <c r="E1189">
        <f t="shared" si="96"/>
        <v>1.8691938567495914</v>
      </c>
      <c r="F1189">
        <f>(MAX(E$2:E1189) - E1189)/MAX(E$2:E1189)</f>
        <v>0.18398617430824607</v>
      </c>
      <c r="G1189">
        <f t="shared" si="97"/>
        <v>-3.3500061035156303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1.8691938567495914</v>
      </c>
      <c r="F1190">
        <f>(MAX(E$2:E1190) - E1190)/MAX(E$2:E1190)</f>
        <v>0.18398617430824607</v>
      </c>
      <c r="G1190">
        <f t="shared" si="97"/>
        <v>-3.3500061035156303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-2.20001220703125</v>
      </c>
      <c r="E1191">
        <f t="shared" si="96"/>
        <v>1.8549911357371289</v>
      </c>
      <c r="F1191">
        <f>(MAX(E$2:E1191) - E1191)/MAX(E$2:E1191)</f>
        <v>0.19018650321836017</v>
      </c>
      <c r="G1191">
        <f t="shared" si="97"/>
        <v>-5.5500183105468803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-2.0999755859375</v>
      </c>
      <c r="E1192">
        <f t="shared" si="96"/>
        <v>1.8414835319152572</v>
      </c>
      <c r="F1192">
        <f>(MAX(E$2:E1192) - E1192)/MAX(E$2:E1192)</f>
        <v>0.19608337230489856</v>
      </c>
      <c r="G1192">
        <f t="shared" si="97"/>
        <v>-7.6499938964843803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-0.949981689453125</v>
      </c>
      <c r="E1193">
        <f t="shared" si="96"/>
        <v>1.835424851862866</v>
      </c>
      <c r="F1193">
        <f>(MAX(E$2:E1193) - E1193)/MAX(E$2:E1193)</f>
        <v>0.19872834498675365</v>
      </c>
      <c r="G1193">
        <f t="shared" si="97"/>
        <v>-8.5999755859375053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1.5999755859375</v>
      </c>
      <c r="E1194">
        <f t="shared" si="96"/>
        <v>1.845625471883209</v>
      </c>
      <c r="F1194">
        <f>(MAX(E$2:E1194) - E1194)/MAX(E$2:E1194)</f>
        <v>0.19427517019315432</v>
      </c>
      <c r="G1194">
        <f t="shared" si="97"/>
        <v>-7.0000000000000053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5.54998779296875</v>
      </c>
      <c r="E1195">
        <f t="shared" si="96"/>
        <v>1.8816063285657147</v>
      </c>
      <c r="F1195">
        <f>(MAX(E$2:E1195) - E1195)/MAX(E$2:E1195)</f>
        <v>0.17856739520387904</v>
      </c>
      <c r="G1195">
        <f t="shared" si="97"/>
        <v>-1.4500122070312553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-0.20001220703125</v>
      </c>
      <c r="E1196">
        <f t="shared" si="96"/>
        <v>1.8803004310655207</v>
      </c>
      <c r="F1196">
        <f>(MAX(E$2:E1196) - E1196)/MAX(E$2:E1196)</f>
        <v>0.17913749680743754</v>
      </c>
      <c r="G1196">
        <f t="shared" si="97"/>
        <v>-1.6500244140625053</v>
      </c>
      <c r="H1196">
        <f t="shared" si="98"/>
        <v>-14.14</v>
      </c>
    </row>
    <row r="1197" spans="1:8" x14ac:dyDescent="0.3">
      <c r="A1197">
        <v>8</v>
      </c>
      <c r="B1197">
        <v>2011</v>
      </c>
      <c r="C1197">
        <v>287.7</v>
      </c>
      <c r="D1197">
        <v>3.4499816894531201</v>
      </c>
      <c r="E1197">
        <f t="shared" si="96"/>
        <v>1.9028256832580444</v>
      </c>
      <c r="F1197">
        <f>(MAX(E$2:E1197) - E1197)/MAX(E$2:E1197)</f>
        <v>0.16930389011655314</v>
      </c>
      <c r="G1197">
        <f t="shared" si="97"/>
        <v>3.4499816894531201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3.1499938964843701</v>
      </c>
      <c r="E1198">
        <f t="shared" si="96"/>
        <v>1.9237221948582823</v>
      </c>
      <c r="F1198">
        <f>(MAX(E$2:E1198) - E1198)/MAX(E$2:E1198)</f>
        <v>0.16018132516003528</v>
      </c>
      <c r="G1198">
        <f t="shared" si="97"/>
        <v>6.5999755859374902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4.5999755859375</v>
      </c>
      <c r="E1199">
        <f t="shared" si="96"/>
        <v>1.9555960944629107</v>
      </c>
      <c r="F1199">
        <f>(MAX(E$2:E1199) - E1199)/MAX(E$2:E1199)</f>
        <v>0.1462664801790462</v>
      </c>
      <c r="G1199">
        <f t="shared" si="97"/>
        <v>11.199951171874989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-1.4499816894531199</v>
      </c>
      <c r="E1200">
        <f t="shared" si="96"/>
        <v>1.9452877140029097</v>
      </c>
      <c r="F1200">
        <f>(MAX(E$2:E1200) - E1200)/MAX(E$2:E1200)</f>
        <v>0.15076669878691126</v>
      </c>
      <c r="G1200">
        <f t="shared" si="97"/>
        <v>9.7499694824218697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9.04998779296875</v>
      </c>
      <c r="E1201">
        <f t="shared" si="96"/>
        <v>2.0132970923303377</v>
      </c>
      <c r="F1201">
        <f>(MAX(E$2:E1201) - E1201)/MAX(E$2:E1201)</f>
        <v>0.12107657713821963</v>
      </c>
      <c r="G1201">
        <f t="shared" si="97"/>
        <v>18.799957275390618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2.0011217514962429</v>
      </c>
      <c r="F1202">
        <f>(MAX(E$2:E1202) - E1202)/MAX(E$2:E1202)</f>
        <v>0.12639183452431413</v>
      </c>
      <c r="G1202">
        <f t="shared" si="97"/>
        <v>17.249954223632809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7.3999938964843697</v>
      </c>
      <c r="E1203">
        <f t="shared" si="96"/>
        <v>2.0626458956361771</v>
      </c>
      <c r="F1203">
        <f>(MAX(E$2:E1203) - E1203)/MAX(E$2:E1203)</f>
        <v>9.953290170108034E-2</v>
      </c>
      <c r="G1203">
        <f t="shared" si="97"/>
        <v>24.64994812011718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-9.75</v>
      </c>
      <c r="E1204">
        <f t="shared" si="96"/>
        <v>1.9816840310987187</v>
      </c>
      <c r="F1204">
        <f>(MAX(E$2:E1204) - E1204)/MAX(E$2:E1204)</f>
        <v>0.13487755072064939</v>
      </c>
      <c r="G1204">
        <f t="shared" si="97"/>
        <v>14.89994812011718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8.4499969482421804</v>
      </c>
      <c r="E1205">
        <f t="shared" si="96"/>
        <v>2.0546863387188332</v>
      </c>
      <c r="F1205">
        <f>(MAX(E$2:E1205) - E1205)/MAX(E$2:E1205)</f>
        <v>0.10300771971820544</v>
      </c>
      <c r="G1205">
        <f t="shared" si="97"/>
        <v>23.349945068359361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-2.19999694824218</v>
      </c>
      <c r="E1206">
        <f t="shared" si="96"/>
        <v>2.0360106423950053</v>
      </c>
      <c r="F1206">
        <f>(MAX(E$2:E1206) - E1206)/MAX(E$2:E1206)</f>
        <v>0.1111607672737784</v>
      </c>
      <c r="G1206">
        <f t="shared" si="97"/>
        <v>21.14994812011718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5.29998779296875</v>
      </c>
      <c r="E1207">
        <f t="shared" si="96"/>
        <v>2.0805931102175732</v>
      </c>
      <c r="F1207">
        <f>(MAX(E$2:E1207) - E1207)/MAX(E$2:E1207)</f>
        <v>9.1697879572052526E-2</v>
      </c>
      <c r="G1207">
        <f t="shared" si="97"/>
        <v>26.44993591308593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7.5999908447265598</v>
      </c>
      <c r="E1208">
        <f t="shared" si="96"/>
        <v>2.1453070639277962</v>
      </c>
      <c r="F1208">
        <f>(MAX(E$2:E1208) - E1208)/MAX(E$2:E1208)</f>
        <v>6.3446405947723897E-2</v>
      </c>
      <c r="G1208">
        <f t="shared" si="97"/>
        <v>34.049926757812493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1.44999694824218</v>
      </c>
      <c r="E1209">
        <f t="shared" si="96"/>
        <v>2.1579266700477633</v>
      </c>
      <c r="F1209">
        <f>(MAX(E$2:E1209) - E1209)/MAX(E$2:E1209)</f>
        <v>5.7937200451732951E-2</v>
      </c>
      <c r="G1209">
        <f t="shared" si="97"/>
        <v>35.499923706054673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-0.80000305175781194</v>
      </c>
      <c r="E1210">
        <f t="shared" si="96"/>
        <v>2.1509976962687904</v>
      </c>
      <c r="F1210">
        <f>(MAX(E$2:E1210) - E1210)/MAX(E$2:E1210)</f>
        <v>6.0962107890349115E-2</v>
      </c>
      <c r="G1210">
        <f t="shared" si="97"/>
        <v>34.699920654296861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7.8999938964843697</v>
      </c>
      <c r="E1211">
        <f t="shared" si="96"/>
        <v>2.223005653016207</v>
      </c>
      <c r="F1211">
        <f>(MAX(E$2:E1211) - E1211)/MAX(E$2:E1211)</f>
        <v>2.9526369936510165E-2</v>
      </c>
      <c r="G1211">
        <f t="shared" si="97"/>
        <v>42.599914550781229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2.2278513493883718</v>
      </c>
      <c r="F1212">
        <f>(MAX(E$2:E1212) - E1212)/MAX(E$2:E1212)</f>
        <v>2.7410936472767201E-2</v>
      </c>
      <c r="G1212">
        <f t="shared" si="97"/>
        <v>43.099914550781229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-1.25</v>
      </c>
      <c r="E1213">
        <f t="shared" si="96"/>
        <v>2.2156548155323934</v>
      </c>
      <c r="F1213">
        <f>(MAX(E$2:E1213) - E1213)/MAX(E$2:E1213)</f>
        <v>3.2735445868118399E-2</v>
      </c>
      <c r="G1213">
        <f t="shared" si="97"/>
        <v>41.849914550781229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2.2250596983057811</v>
      </c>
      <c r="F1214">
        <f>(MAX(E$2:E1214) - E1214)/MAX(E$2:E1214)</f>
        <v>2.8629657512147629E-2</v>
      </c>
      <c r="G1214">
        <f t="shared" si="97"/>
        <v>42.849914550781229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2.2665198883980531</v>
      </c>
      <c r="F1215">
        <f>(MAX(E$2:E1215) - E1215)/MAX(E$2:E1215)</f>
        <v>1.0529828963634184E-2</v>
      </c>
      <c r="G1215">
        <f t="shared" si="97"/>
        <v>47.249908447265597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-1.19999694824218</v>
      </c>
      <c r="E1216">
        <f t="shared" si="96"/>
        <v>2.2547880354953818</v>
      </c>
      <c r="F1216">
        <f>(MAX(E$2:E1216) - E1216)/MAX(E$2:E1216)</f>
        <v>1.5651477601089678E-2</v>
      </c>
      <c r="G1216">
        <f t="shared" si="97"/>
        <v>46.049911499023416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2.8999938964843701</v>
      </c>
      <c r="E1217">
        <f t="shared" si="96"/>
        <v>2.2822752337670491</v>
      </c>
      <c r="F1217">
        <f>(MAX(E$2:E1217) - E1217)/MAX(E$2:E1217)</f>
        <v>3.6516875642150356E-3</v>
      </c>
      <c r="G1217">
        <f t="shared" si="97"/>
        <v>48.949905395507784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-2.8499908447265598</v>
      </c>
      <c r="E1218">
        <f t="shared" si="96"/>
        <v>2.2556823994807349</v>
      </c>
      <c r="F1218">
        <f>(MAX(E$2:E1218) - E1218)/MAX(E$2:E1218)</f>
        <v>1.5261034750759517E-2</v>
      </c>
      <c r="G1218">
        <f t="shared" si="97"/>
        <v>46.099914550781222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-0.399993896484375</v>
      </c>
      <c r="E1219">
        <f t="shared" si="96"/>
        <v>2.2519890705194263</v>
      </c>
      <c r="F1219">
        <f>(MAX(E$2:E1219) - E1219)/MAX(E$2:E1219)</f>
        <v>1.6873391588105639E-2</v>
      </c>
      <c r="G1219">
        <f t="shared" si="97"/>
        <v>45.699920654296847</v>
      </c>
      <c r="H1219" t="str">
        <f t="shared" si="98"/>
        <v/>
      </c>
    </row>
    <row r="1220" spans="1:8" x14ac:dyDescent="0.3">
      <c r="A1220">
        <v>9</v>
      </c>
      <c r="B1220">
        <v>2011</v>
      </c>
      <c r="C1220">
        <v>248.05</v>
      </c>
      <c r="D1220">
        <v>-0.449996948242187</v>
      </c>
      <c r="E1220">
        <f t="shared" ref="E1220:E1283" si="99">(D1220/C1220*$G$2+1)*E1219*$H$2+(1-$H$2)*E1219</f>
        <v>2.2479077368326723</v>
      </c>
      <c r="F1220">
        <f>(MAX(E$2:E1220) - E1220)/MAX(E$2:E1220)</f>
        <v>1.8655135468563368E-2</v>
      </c>
      <c r="G1220">
        <f t="shared" si="97"/>
        <v>-0.449996948242187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2.25</v>
      </c>
      <c r="E1221">
        <f t="shared" si="99"/>
        <v>2.2684181269908441</v>
      </c>
      <c r="F1221">
        <f>(MAX(E$2:E1221) - E1221)/MAX(E$2:E1221)</f>
        <v>9.7011353904203623E-3</v>
      </c>
      <c r="G1221">
        <f t="shared" ref="G1221:G1284" si="100">IF(A1221&lt;&gt;A1220, D1221, D1221+G1220)</f>
        <v>1.8000030517578129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5.1500091552734304</v>
      </c>
      <c r="E1222">
        <f t="shared" si="99"/>
        <v>2.3170257560948384</v>
      </c>
      <c r="F1222">
        <f>(MAX(E$2:E1222) - E1222)/MAX(E$2:E1222)</f>
        <v>0</v>
      </c>
      <c r="G1222">
        <f t="shared" si="100"/>
        <v>6.9500122070312429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-3.90000915527343</v>
      </c>
      <c r="E1223">
        <f t="shared" si="99"/>
        <v>2.2779630765616821</v>
      </c>
      <c r="F1223">
        <f>(MAX(E$2:E1223) - E1223)/MAX(E$2:E1223)</f>
        <v>1.6858975102198848E-2</v>
      </c>
      <c r="G1223">
        <f t="shared" si="100"/>
        <v>3.0500030517578129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-5.3499908447265598</v>
      </c>
      <c r="E1224">
        <f t="shared" si="99"/>
        <v>2.2269260003821563</v>
      </c>
      <c r="F1224">
        <f>(MAX(E$2:E1224) - E1224)/MAX(E$2:E1224)</f>
        <v>3.8885953458082427E-2</v>
      </c>
      <c r="G1224">
        <f t="shared" si="100"/>
        <v>-2.2999877929687469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-2.70001220703125</v>
      </c>
      <c r="E1225">
        <f t="shared" si="99"/>
        <v>2.2024587309002746</v>
      </c>
      <c r="F1225">
        <f>(MAX(E$2:E1225) - E1225)/MAX(E$2:E1225)</f>
        <v>4.9445727952397649E-2</v>
      </c>
      <c r="G1225">
        <f t="shared" si="100"/>
        <v>-4.9999999999999964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1.8999938964843699</v>
      </c>
      <c r="E1226">
        <f t="shared" si="99"/>
        <v>2.2197191499251434</v>
      </c>
      <c r="F1226">
        <f>(MAX(E$2:E1226) - E1226)/MAX(E$2:E1226)</f>
        <v>4.1996342040537996E-2</v>
      </c>
      <c r="G1226">
        <f t="shared" si="100"/>
        <v>-3.1000061035156268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-1.1000061035156199</v>
      </c>
      <c r="E1227">
        <f t="shared" si="99"/>
        <v>2.2096478744982435</v>
      </c>
      <c r="F1227">
        <f>(MAX(E$2:E1227) - E1227)/MAX(E$2:E1227)</f>
        <v>4.6342981433910226E-2</v>
      </c>
      <c r="G1227">
        <f t="shared" si="100"/>
        <v>-4.2000122070312464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1.1000061035156199</v>
      </c>
      <c r="E1228">
        <f t="shared" si="99"/>
        <v>2.2196734546899024</v>
      </c>
      <c r="F1228">
        <f>(MAX(E$2:E1228) - E1228)/MAX(E$2:E1228)</f>
        <v>4.2016063545627355E-2</v>
      </c>
      <c r="G1228">
        <f t="shared" si="100"/>
        <v>-3.1000061035156268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-1.69999694824218</v>
      </c>
      <c r="E1229">
        <f t="shared" si="99"/>
        <v>2.2039271528479309</v>
      </c>
      <c r="F1229">
        <f>(MAX(E$2:E1229) - E1229)/MAX(E$2:E1229)</f>
        <v>4.8811974985347645E-2</v>
      </c>
      <c r="G1229">
        <f t="shared" si="100"/>
        <v>-4.8000030517578072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2.2590621251107459</v>
      </c>
      <c r="F1230">
        <f>(MAX(E$2:E1230) - E1230)/MAX(E$2:E1230)</f>
        <v>2.5016394760231573E-2</v>
      </c>
      <c r="G1230">
        <f t="shared" si="100"/>
        <v>1.1999969482421928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-5.8500061035156197</v>
      </c>
      <c r="E1231">
        <f t="shared" si="99"/>
        <v>2.2048431859201965</v>
      </c>
      <c r="F1231">
        <f>(MAX(E$2:E1231) - E1231)/MAX(E$2:E1231)</f>
        <v>4.8416626306181723E-2</v>
      </c>
      <c r="G1231">
        <f t="shared" si="100"/>
        <v>-4.6500091552734268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3.95001220703125</v>
      </c>
      <c r="E1232">
        <f t="shared" si="99"/>
        <v>2.2407139273816497</v>
      </c>
      <c r="F1232">
        <f>(MAX(E$2:E1232) - E1232)/MAX(E$2:E1232)</f>
        <v>3.2935252667111579E-2</v>
      </c>
      <c r="G1232">
        <f t="shared" si="100"/>
        <v>-0.69999694824217684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0.899993896484375</v>
      </c>
      <c r="E1233">
        <f t="shared" si="99"/>
        <v>2.248997694772902</v>
      </c>
      <c r="F1233">
        <f>(MAX(E$2:E1233) - E1233)/MAX(E$2:E1233)</f>
        <v>2.9360079896820938E-2</v>
      </c>
      <c r="G1233">
        <f t="shared" si="100"/>
        <v>0.19999694824219816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2.248997694772902</v>
      </c>
      <c r="F1234">
        <f>(MAX(E$2:E1234) - E1234)/MAX(E$2:E1234)</f>
        <v>2.9360079896820938E-2</v>
      </c>
      <c r="G1234">
        <f t="shared" si="100"/>
        <v>0.19999694824219816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-6.70001220703125</v>
      </c>
      <c r="E1235">
        <f t="shared" si="99"/>
        <v>2.1866783252984452</v>
      </c>
      <c r="F1235">
        <f>(MAX(E$2:E1235) - E1235)/MAX(E$2:E1235)</f>
        <v>5.6256358158091165E-2</v>
      </c>
      <c r="G1235">
        <f t="shared" si="100"/>
        <v>-6.5000152587890518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7.8000030517578098</v>
      </c>
      <c r="E1236">
        <f t="shared" si="99"/>
        <v>2.2605363292556624</v>
      </c>
      <c r="F1236">
        <f>(MAX(E$2:E1236) - E1236)/MAX(E$2:E1236)</f>
        <v>2.4380146267508233E-2</v>
      </c>
      <c r="G1236">
        <f t="shared" si="100"/>
        <v>1.299987792968758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-3.3999938964843701</v>
      </c>
      <c r="E1237">
        <f t="shared" si="99"/>
        <v>2.2271241277215972</v>
      </c>
      <c r="F1237">
        <f>(MAX(E$2:E1237) - E1237)/MAX(E$2:E1237)</f>
        <v>3.8800444119690421E-2</v>
      </c>
      <c r="G1237">
        <f t="shared" si="100"/>
        <v>-2.1000061035156121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-8</v>
      </c>
      <c r="E1238">
        <f t="shared" si="99"/>
        <v>2.1496859026672093</v>
      </c>
      <c r="F1238">
        <f>(MAX(E$2:E1238) - E1238)/MAX(E$2:E1238)</f>
        <v>7.2221835681993918E-2</v>
      </c>
      <c r="G1238">
        <f t="shared" si="100"/>
        <v>-10.100006103515613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-0.350006103515625</v>
      </c>
      <c r="E1239">
        <f t="shared" si="99"/>
        <v>2.1465029647743936</v>
      </c>
      <c r="F1239">
        <f>(MAX(E$2:E1239) - E1239)/MAX(E$2:E1239)</f>
        <v>7.3595552777905804E-2</v>
      </c>
      <c r="G1239">
        <f t="shared" si="100"/>
        <v>-10.450012207031238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-1.40000915527343</v>
      </c>
      <c r="E1240">
        <f t="shared" si="99"/>
        <v>2.1334701074759206</v>
      </c>
      <c r="F1240">
        <f>(MAX(E$2:E1240) - E1240)/MAX(E$2:E1240)</f>
        <v>7.9220374713609654E-2</v>
      </c>
      <c r="G1240">
        <f t="shared" si="100"/>
        <v>-11.850021362304668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1.25</v>
      </c>
      <c r="E1241">
        <f t="shared" si="99"/>
        <v>2.1447685417282978</v>
      </c>
      <c r="F1241">
        <f>(MAX(E$2:E1241) - E1241)/MAX(E$2:E1241)</f>
        <v>7.4344108568247594E-2</v>
      </c>
      <c r="G1241">
        <f t="shared" si="100"/>
        <v>-10.600021362304668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0.5</v>
      </c>
      <c r="E1242">
        <f t="shared" si="99"/>
        <v>2.149311849135394</v>
      </c>
      <c r="F1242">
        <f>(MAX(E$2:E1242) - E1242)/MAX(E$2:E1242)</f>
        <v>7.238327261502385E-2</v>
      </c>
      <c r="G1242">
        <f t="shared" si="100"/>
        <v>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10.7999877929687</v>
      </c>
      <c r="E1243">
        <f t="shared" si="99"/>
        <v>2.2521470118502998</v>
      </c>
      <c r="F1243">
        <f>(MAX(E$2:E1243) - E1243)/MAX(E$2:E1243)</f>
        <v>2.800087313396403E-2</v>
      </c>
      <c r="G1243">
        <f t="shared" si="100"/>
        <v>11.2999877929687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-2.04998779296875</v>
      </c>
      <c r="E1244">
        <f t="shared" si="99"/>
        <v>2.232141559634373</v>
      </c>
      <c r="F1244">
        <f>(MAX(E$2:E1244) - E1244)/MAX(E$2:E1244)</f>
        <v>3.6634981824082501E-2</v>
      </c>
      <c r="G1244">
        <f t="shared" si="100"/>
        <v>9.2499999999999503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-5.1500091552734304</v>
      </c>
      <c r="E1245">
        <f t="shared" si="99"/>
        <v>2.1825236986772967</v>
      </c>
      <c r="F1245">
        <f>(MAX(E$2:E1245) - E1245)/MAX(E$2:E1245)</f>
        <v>5.8049444234160863E-2</v>
      </c>
      <c r="G1245">
        <f t="shared" si="100"/>
        <v>4.0999908447265199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2.22427689312185</v>
      </c>
      <c r="F1246">
        <f>(MAX(E$2:E1246) - E1246)/MAX(E$2:E1246)</f>
        <v>4.0029275776937948E-2</v>
      </c>
      <c r="G1246">
        <f t="shared" si="100"/>
        <v>8.6499938964843288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-1.19999694824218</v>
      </c>
      <c r="E1247">
        <f t="shared" si="99"/>
        <v>2.2130991259522501</v>
      </c>
      <c r="F1247">
        <f>(MAX(E$2:E1247) - E1247)/MAX(E$2:E1247)</f>
        <v>4.4853463484043579E-2</v>
      </c>
      <c r="G1247">
        <f t="shared" si="100"/>
        <v>7.4499969482421484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-4.75</v>
      </c>
      <c r="E1248">
        <f t="shared" si="99"/>
        <v>2.1699886636064991</v>
      </c>
      <c r="F1248">
        <f>(MAX(E$2:E1248) - E1248)/MAX(E$2:E1248)</f>
        <v>6.3459412180276564E-2</v>
      </c>
      <c r="G1248">
        <f t="shared" si="100"/>
        <v>2.6999969482421484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0.649993896484375</v>
      </c>
      <c r="E1249">
        <f t="shared" si="99"/>
        <v>2.1758076555841894</v>
      </c>
      <c r="F1249">
        <f>(MAX(E$2:E1249) - E1249)/MAX(E$2:E1249)</f>
        <v>6.0948006356502826E-2</v>
      </c>
      <c r="G1249">
        <f t="shared" si="100"/>
        <v>3.3499908447265234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-3</v>
      </c>
      <c r="E1250">
        <f t="shared" si="99"/>
        <v>2.1494179528574158</v>
      </c>
      <c r="F1250">
        <f>(MAX(E$2:E1250) - E1250)/MAX(E$2:E1250)</f>
        <v>7.2337479545290934E-2</v>
      </c>
      <c r="G1250">
        <f t="shared" si="100"/>
        <v>0.34999084472652342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0.94999694824218694</v>
      </c>
      <c r="E1251">
        <f t="shared" si="99"/>
        <v>2.157749170154601</v>
      </c>
      <c r="F1251">
        <f>(MAX(E$2:E1251) - E1251)/MAX(E$2:E1251)</f>
        <v>6.8741827975484129E-2</v>
      </c>
      <c r="G1251">
        <f t="shared" si="100"/>
        <v>1.2999877929687105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-2.40000915527343</v>
      </c>
      <c r="E1252">
        <f t="shared" si="99"/>
        <v>2.1370967184763914</v>
      </c>
      <c r="F1252">
        <f>(MAX(E$2:E1252) - E1252)/MAX(E$2:E1252)</f>
        <v>7.7655173726554963E-2</v>
      </c>
      <c r="G1252">
        <f t="shared" si="100"/>
        <v>-1.1000213623047195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4.79998779296875</v>
      </c>
      <c r="E1253">
        <f t="shared" si="99"/>
        <v>2.1786698629912764</v>
      </c>
      <c r="F1253">
        <f>(MAX(E$2:E1253) - E1253)/MAX(E$2:E1253)</f>
        <v>5.9712712618589875E-2</v>
      </c>
      <c r="G1253">
        <f t="shared" si="100"/>
        <v>3.6999664306640305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-2</v>
      </c>
      <c r="E1254">
        <f t="shared" si="99"/>
        <v>2.1611528312558375</v>
      </c>
      <c r="F1254">
        <f>(MAX(E$2:E1254) - E1254)/MAX(E$2:E1254)</f>
        <v>6.7272849440272217E-2</v>
      </c>
      <c r="G1254">
        <f t="shared" si="100"/>
        <v>1.6999664306640305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-0.84999084472656194</v>
      </c>
      <c r="E1255">
        <f t="shared" si="99"/>
        <v>2.1538123386138306</v>
      </c>
      <c r="F1255">
        <f>(MAX(E$2:E1255) - E1255)/MAX(E$2:E1255)</f>
        <v>7.0440916356532421E-2</v>
      </c>
      <c r="G1255">
        <f t="shared" si="100"/>
        <v>0.84997558593746858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-2.8999938964843701</v>
      </c>
      <c r="E1256">
        <f t="shared" si="99"/>
        <v>2.1283749289378555</v>
      </c>
      <c r="F1256">
        <f>(MAX(E$2:E1256) - E1256)/MAX(E$2:E1256)</f>
        <v>8.1419391502552299E-2</v>
      </c>
      <c r="G1256">
        <f t="shared" si="100"/>
        <v>-2.0500183105469016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-2.70001220703125</v>
      </c>
      <c r="E1257">
        <f t="shared" si="99"/>
        <v>2.1054113623339266</v>
      </c>
      <c r="F1257">
        <f>(MAX(E$2:E1257) - E1257)/MAX(E$2:E1257)</f>
        <v>9.1330186211469211E-2</v>
      </c>
      <c r="G1257">
        <f t="shared" si="100"/>
        <v>-4.7500305175781516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-0.649993896484375</v>
      </c>
      <c r="E1258">
        <f t="shared" si="99"/>
        <v>2.1000772381412975</v>
      </c>
      <c r="F1258">
        <f>(MAX(E$2:E1258) - E1258)/MAX(E$2:E1258)</f>
        <v>9.363232902477106E-2</v>
      </c>
      <c r="G1258">
        <f t="shared" si="100"/>
        <v>-5.4000244140625266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2.40000915527343</v>
      </c>
      <c r="E1259">
        <f t="shared" si="99"/>
        <v>2.1199555026250012</v>
      </c>
      <c r="F1259">
        <f>(MAX(E$2:E1259) - E1259)/MAX(E$2:E1259)</f>
        <v>8.5053113005521069E-2</v>
      </c>
      <c r="G1259">
        <f t="shared" si="100"/>
        <v>-3.0000152587890967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2.1364527610251756</v>
      </c>
      <c r="F1260">
        <f>(MAX(E$2:E1260) - E1260)/MAX(E$2:E1260)</f>
        <v>7.7933097892707151E-2</v>
      </c>
      <c r="G1260">
        <f t="shared" si="100"/>
        <v>-1.0000152587890967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-5.70001220703125</v>
      </c>
      <c r="E1261">
        <f t="shared" si="99"/>
        <v>2.0905447270222641</v>
      </c>
      <c r="F1261">
        <f>(MAX(E$2:E1261) - E1261)/MAX(E$2:E1261)</f>
        <v>9.7746444327097143E-2</v>
      </c>
      <c r="G1261">
        <f t="shared" si="100"/>
        <v>-6.7000274658203463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0.4000244140625</v>
      </c>
      <c r="E1262">
        <f t="shared" si="99"/>
        <v>2.0937585476053338</v>
      </c>
      <c r="F1262">
        <f>(MAX(E$2:E1262) - E1262)/MAX(E$2:E1262)</f>
        <v>9.6359398639488447E-2</v>
      </c>
      <c r="G1262">
        <f t="shared" si="100"/>
        <v>-6.3000030517578463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2.79998779296875</v>
      </c>
      <c r="E1263">
        <f t="shared" si="99"/>
        <v>2.1166360314973032</v>
      </c>
      <c r="F1263">
        <f>(MAX(E$2:E1263) - E1263)/MAX(E$2:E1263)</f>
        <v>8.6485756177037965E-2</v>
      </c>
      <c r="G1263">
        <f t="shared" si="100"/>
        <v>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5</v>
      </c>
      <c r="E1264">
        <f t="shared" si="99"/>
        <v>2.1584166953081274</v>
      </c>
      <c r="F1264">
        <f>(MAX(E$2:E1264) - E1264)/MAX(E$2:E1264)</f>
        <v>6.8453732277035148E-2</v>
      </c>
      <c r="G1264">
        <f t="shared" si="100"/>
        <v>7.79998779296875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1</v>
      </c>
      <c r="E1265">
        <f t="shared" si="99"/>
        <v>2.166856062347708</v>
      </c>
      <c r="F1265">
        <f>(MAX(E$2:E1265) - E1265)/MAX(E$2:E1265)</f>
        <v>6.4811404600106565E-2</v>
      </c>
      <c r="G1265">
        <f t="shared" si="100"/>
        <v>8.79998779296875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5.79998779296875</v>
      </c>
      <c r="E1266">
        <f t="shared" si="99"/>
        <v>2.215557268600719</v>
      </c>
      <c r="F1266">
        <f>(MAX(E$2:E1266) - E1266)/MAX(E$2:E1266)</f>
        <v>4.3792559157881966E-2</v>
      </c>
      <c r="G1266">
        <f t="shared" si="100"/>
        <v>14.5999755859375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2.2113090119570873</v>
      </c>
      <c r="F1267">
        <f>(MAX(E$2:E1267) - E1267)/MAX(E$2:E1267)</f>
        <v>4.5626054807404573E-2</v>
      </c>
      <c r="G1267">
        <f t="shared" si="100"/>
        <v>14.0999755859375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0.74999999999997102</v>
      </c>
      <c r="E1268">
        <f t="shared" si="99"/>
        <v>2.217710956613999</v>
      </c>
      <c r="F1268">
        <f>(MAX(E$2:E1268) - E1268)/MAX(E$2:E1268)</f>
        <v>4.2863053731533214E-2</v>
      </c>
      <c r="G1268">
        <f t="shared" si="100"/>
        <v>14.849975585937472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2.2403704602204773</v>
      </c>
      <c r="F1269">
        <f>(MAX(E$2:E1269) - E1269)/MAX(E$2:E1269)</f>
        <v>3.3083488896367523E-2</v>
      </c>
      <c r="G1269">
        <f t="shared" si="100"/>
        <v>17.499984741210902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7.5999908447265598</v>
      </c>
      <c r="E1270">
        <f t="shared" si="99"/>
        <v>2.3082737264539501</v>
      </c>
      <c r="F1270">
        <f>(MAX(E$2:E1270) - E1270)/MAX(E$2:E1270)</f>
        <v>3.7772690346088889E-3</v>
      </c>
      <c r="G1270">
        <f t="shared" si="100"/>
        <v>25.099975585937461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2.3227531815439875</v>
      </c>
      <c r="F1271">
        <f>(MAX(E$2:E1271) - E1271)/MAX(E$2:E1271)</f>
        <v>0</v>
      </c>
      <c r="G1271">
        <f t="shared" si="100"/>
        <v>26.64997863769527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-5.6000061035156197</v>
      </c>
      <c r="E1272">
        <f t="shared" si="99"/>
        <v>2.2716744686445649</v>
      </c>
      <c r="F1272">
        <f>(MAX(E$2:E1272) - E1272)/MAX(E$2:E1272)</f>
        <v>2.1990590005550814E-2</v>
      </c>
      <c r="G1272">
        <f t="shared" si="100"/>
        <v>21.049972534179652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-1.3999938964843699</v>
      </c>
      <c r="E1273">
        <f t="shared" si="99"/>
        <v>2.2591660038394039</v>
      </c>
      <c r="F1273">
        <f>(MAX(E$2:E1273) - E1273)/MAX(E$2:E1273)</f>
        <v>2.7375778972054059E-2</v>
      </c>
      <c r="G1273">
        <f t="shared" si="100"/>
        <v>19.649978637695281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0.649993896484375</v>
      </c>
      <c r="E1274">
        <f t="shared" si="99"/>
        <v>2.2649222356209497</v>
      </c>
      <c r="F1274">
        <f>(MAX(E$2:E1274) - E1274)/MAX(E$2:E1274)</f>
        <v>2.4897585495759031E-2</v>
      </c>
      <c r="G1274">
        <f t="shared" si="100"/>
        <v>20.299972534179656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2.2730710062167181</v>
      </c>
      <c r="F1275">
        <f>(MAX(E$2:E1275) - E1275)/MAX(E$2:E1275)</f>
        <v>2.1389347659506591E-2</v>
      </c>
      <c r="G1275">
        <f t="shared" si="100"/>
        <v>21.199966430664031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3.5999908447265598</v>
      </c>
      <c r="E1276">
        <f t="shared" si="99"/>
        <v>2.306067380694949</v>
      </c>
      <c r="F1276">
        <f>(MAX(E$2:E1276) - E1276)/MAX(E$2:E1276)</f>
        <v>7.1836306076855927E-3</v>
      </c>
      <c r="G1276">
        <f t="shared" si="100"/>
        <v>24.799957275390589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0.69999694824218694</v>
      </c>
      <c r="E1277">
        <f t="shared" si="99"/>
        <v>2.3126387983347141</v>
      </c>
      <c r="F1277">
        <f>(MAX(E$2:E1277) - E1277)/MAX(E$2:E1277)</f>
        <v>4.354480402670299E-3</v>
      </c>
      <c r="G1277">
        <f t="shared" si="100"/>
        <v>25.499954223632777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3.8999938964843701</v>
      </c>
      <c r="E1278">
        <f t="shared" si="99"/>
        <v>2.3501502801044061</v>
      </c>
      <c r="F1278">
        <f>(MAX(E$2:E1278) - E1278)/MAX(E$2:E1278)</f>
        <v>0</v>
      </c>
      <c r="G1278">
        <f t="shared" si="100"/>
        <v>29.399948120117148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2.3501502801044061</v>
      </c>
      <c r="F1279">
        <f>(MAX(E$2:E1279) - E1279)/MAX(E$2:E1279)</f>
        <v>0</v>
      </c>
      <c r="G1279">
        <f t="shared" si="100"/>
        <v>29.399948120117148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2.3402917870125552</v>
      </c>
      <c r="F1280">
        <f>(MAX(E$2:E1280) - E1280)/MAX(E$2:E1280)</f>
        <v>4.1948351879067336E-3</v>
      </c>
      <c r="G1280">
        <f t="shared" si="100"/>
        <v>28.399948120117148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-1.95001220703125</v>
      </c>
      <c r="E1281">
        <f t="shared" si="99"/>
        <v>2.3210998949681989</v>
      </c>
      <c r="F1281">
        <f>(MAX(E$2:E1281) - E1281)/MAX(E$2:E1281)</f>
        <v>1.2361075537227602E-2</v>
      </c>
      <c r="G1281">
        <f t="shared" si="100"/>
        <v>26.449935913085898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5.45001220703125</v>
      </c>
      <c r="E1282">
        <f t="shared" si="99"/>
        <v>2.3732127722405876</v>
      </c>
      <c r="F1282">
        <f>(MAX(E$2:E1282) - E1282)/MAX(E$2:E1282)</f>
        <v>0</v>
      </c>
      <c r="G1282">
        <f t="shared" si="100"/>
        <v>31.899948120117148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0.59999084472656194</v>
      </c>
      <c r="E1283">
        <f t="shared" si="99"/>
        <v>2.3790176366764029</v>
      </c>
      <c r="F1283">
        <f>(MAX(E$2:E1283) - E1283)/MAX(E$2:E1283)</f>
        <v>0</v>
      </c>
      <c r="G1283">
        <f t="shared" si="100"/>
        <v>32.499938964843707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-1.70001220703125</v>
      </c>
      <c r="E1284">
        <f t="shared" ref="E1284:E1347" si="102">(D1284/C1284*$G$2+1)*E1283*$H$2+(1-$H$2)*E1283</f>
        <v>2.362762095883526</v>
      </c>
      <c r="F1284">
        <f>(MAX(E$2:E1284) - E1284)/MAX(E$2:E1284)</f>
        <v>6.8328794802826982E-3</v>
      </c>
      <c r="G1284">
        <f t="shared" si="100"/>
        <v>30.799926757812457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9.1500091552734304</v>
      </c>
      <c r="E1285">
        <f t="shared" si="102"/>
        <v>2.4466365639000625</v>
      </c>
      <c r="F1285">
        <f>(MAX(E$2:E1285) - E1285)/MAX(E$2:E1285)</f>
        <v>0</v>
      </c>
      <c r="G1285">
        <f t="shared" ref="G1285:G1348" si="103">IF(A1285&lt;&gt;A1284, D1285, D1285+G1284)</f>
        <v>9.1500091552734304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0.100006103515625</v>
      </c>
      <c r="E1286">
        <f t="shared" si="102"/>
        <v>2.447577599168147</v>
      </c>
      <c r="F1286">
        <f>(MAX(E$2:E1286) - E1286)/MAX(E$2:E1286)</f>
        <v>0</v>
      </c>
      <c r="G1286">
        <f t="shared" si="103"/>
        <v>9.2500152587890554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-1.5</v>
      </c>
      <c r="E1287">
        <f t="shared" si="102"/>
        <v>2.433514351344706</v>
      </c>
      <c r="F1287">
        <f>(MAX(E$2:E1287) - E1287)/MAX(E$2:E1287)</f>
        <v>5.7457822085888862E-3</v>
      </c>
      <c r="G1287">
        <f t="shared" si="103"/>
        <v>7.7500152587890554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1.8500061035156199</v>
      </c>
      <c r="E1288">
        <f t="shared" si="102"/>
        <v>2.4509027696187347</v>
      </c>
      <c r="F1288">
        <f>(MAX(E$2:E1288) - E1288)/MAX(E$2:E1288)</f>
        <v>0</v>
      </c>
      <c r="G1288">
        <f t="shared" si="103"/>
        <v>9.6000213623046751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0.69998168945315298</v>
      </c>
      <c r="E1289">
        <f t="shared" si="102"/>
        <v>2.4575277076716984</v>
      </c>
      <c r="F1289">
        <f>(MAX(E$2:E1289) - E1289)/MAX(E$2:E1289)</f>
        <v>0</v>
      </c>
      <c r="G1289">
        <f t="shared" si="103"/>
        <v>10.300003051757828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-0.949981689453125</v>
      </c>
      <c r="E1290">
        <f t="shared" si="102"/>
        <v>2.448505379945245</v>
      </c>
      <c r="F1290">
        <f>(MAX(E$2:E1290) - E1290)/MAX(E$2:E1290)</f>
        <v>3.6713025445402991E-3</v>
      </c>
      <c r="G1290">
        <f t="shared" si="103"/>
        <v>9.3500213623047035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-4.1000061035156197</v>
      </c>
      <c r="E1291">
        <f t="shared" si="102"/>
        <v>2.4090372645762401</v>
      </c>
      <c r="F1291">
        <f>(MAX(E$2:E1291) - E1291)/MAX(E$2:E1291)</f>
        <v>1.9731392221574943E-2</v>
      </c>
      <c r="G1291">
        <f t="shared" si="103"/>
        <v>5.2500152587890838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-4.3000030517578098</v>
      </c>
      <c r="E1292">
        <f t="shared" si="102"/>
        <v>2.3685501412511747</v>
      </c>
      <c r="F1292">
        <f>(MAX(E$2:E1292) - E1292)/MAX(E$2:E1292)</f>
        <v>3.6206129494597832E-2</v>
      </c>
      <c r="G1292">
        <f t="shared" si="103"/>
        <v>0.95001220703127398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2.69999694824218</v>
      </c>
      <c r="E1293">
        <f t="shared" si="102"/>
        <v>2.3937918760397308</v>
      </c>
      <c r="F1293">
        <f>(MAX(E$2:E1293) - E1293)/MAX(E$2:E1293)</f>
        <v>2.5934939180137249E-2</v>
      </c>
      <c r="G1293">
        <f t="shared" si="103"/>
        <v>3.6500091552734539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1.5500030517578101</v>
      </c>
      <c r="E1294">
        <f t="shared" si="102"/>
        <v>2.4087140754295113</v>
      </c>
      <c r="F1294">
        <f>(MAX(E$2:E1294) - E1294)/MAX(E$2:E1294)</f>
        <v>1.9862902090505369E-2</v>
      </c>
      <c r="G1294">
        <f t="shared" si="103"/>
        <v>5.2000122070312642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3.44999694824218</v>
      </c>
      <c r="E1295">
        <f t="shared" si="102"/>
        <v>2.4425297420413665</v>
      </c>
      <c r="F1295">
        <f>(MAX(E$2:E1295) - E1295)/MAX(E$2:E1295)</f>
        <v>6.1028673587331227E-3</v>
      </c>
      <c r="G1295">
        <f t="shared" si="103"/>
        <v>8.6500091552734446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-0.899993896484375</v>
      </c>
      <c r="E1296">
        <f t="shared" si="102"/>
        <v>2.4335405336993321</v>
      </c>
      <c r="F1296">
        <f>(MAX(E$2:E1296) - E1296)/MAX(E$2:E1296)</f>
        <v>9.7606931948255055E-3</v>
      </c>
      <c r="G1296">
        <f t="shared" si="103"/>
        <v>7.7500152587890696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1.69999694824218</v>
      </c>
      <c r="E1297">
        <f t="shared" si="102"/>
        <v>2.4504542822945106</v>
      </c>
      <c r="F1297">
        <f>(MAX(E$2:E1297) - E1297)/MAX(E$2:E1297)</f>
        <v>2.8782688207773174E-3</v>
      </c>
      <c r="G1297">
        <f t="shared" si="103"/>
        <v>9.45001220703125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-1</v>
      </c>
      <c r="E1298">
        <f t="shared" si="102"/>
        <v>2.4402585145810067</v>
      </c>
      <c r="F1298">
        <f>(MAX(E$2:E1298) - E1298)/MAX(E$2:E1298)</f>
        <v>7.0270593640845459E-3</v>
      </c>
      <c r="G1298">
        <f t="shared" si="103"/>
        <v>8.45001220703125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-6.6000061035156197</v>
      </c>
      <c r="E1299">
        <f t="shared" si="102"/>
        <v>2.3751183713854589</v>
      </c>
      <c r="F1299">
        <f>(MAX(E$2:E1299) - E1299)/MAX(E$2:E1299)</f>
        <v>3.3533431191429139E-2</v>
      </c>
      <c r="G1299">
        <f t="shared" si="103"/>
        <v>1.8500061035156303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2.3655179536107713</v>
      </c>
      <c r="F1300">
        <f>(MAX(E$2:E1300) - E1300)/MAX(E$2:E1300)</f>
        <v>3.7439966098326748E-2</v>
      </c>
      <c r="G1300">
        <f t="shared" si="103"/>
        <v>0.85000610351563033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2.40000915527343</v>
      </c>
      <c r="E1301">
        <f t="shared" si="102"/>
        <v>2.3881635414761488</v>
      </c>
      <c r="F1301">
        <f>(MAX(E$2:E1301) - E1301)/MAX(E$2:E1301)</f>
        <v>2.822518174627877E-2</v>
      </c>
      <c r="G1301">
        <f t="shared" si="103"/>
        <v>3.2500152587890603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-0.649993896484375</v>
      </c>
      <c r="E1302">
        <f t="shared" si="102"/>
        <v>2.3820061484483932</v>
      </c>
      <c r="F1302">
        <f>(MAX(E$2:E1302) - E1302)/MAX(E$2:E1302)</f>
        <v>3.07307050852564E-2</v>
      </c>
      <c r="G1302">
        <f t="shared" si="103"/>
        <v>2.6000213623046853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-0.25</v>
      </c>
      <c r="E1303">
        <f t="shared" si="102"/>
        <v>2.3796270001357556</v>
      </c>
      <c r="F1303">
        <f>(MAX(E$2:E1303) - E1303)/MAX(E$2:E1303)</f>
        <v>3.1698811489595448E-2</v>
      </c>
      <c r="G1303">
        <f t="shared" si="103"/>
        <v>2.3500213623046853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-0.899993896484375</v>
      </c>
      <c r="E1304">
        <f t="shared" si="102"/>
        <v>2.3709929883268144</v>
      </c>
      <c r="F1304">
        <f>(MAX(E$2:E1304) - E1304)/MAX(E$2:E1304)</f>
        <v>3.521210323478647E-2</v>
      </c>
      <c r="G1304">
        <f t="shared" si="103"/>
        <v>1.4500274658203103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0.199996948242187</v>
      </c>
      <c r="E1305">
        <f t="shared" si="102"/>
        <v>2.3729171035607988</v>
      </c>
      <c r="F1305">
        <f>(MAX(E$2:E1305) - E1305)/MAX(E$2:E1305)</f>
        <v>3.4429155710745195E-2</v>
      </c>
      <c r="G1305">
        <f t="shared" si="103"/>
        <v>1.6500244140624973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-0.5</v>
      </c>
      <c r="E1306">
        <f t="shared" si="102"/>
        <v>2.368102838356783</v>
      </c>
      <c r="F1306">
        <f>(MAX(E$2:E1306) - E1306)/MAX(E$2:E1306)</f>
        <v>3.6388142862339448E-2</v>
      </c>
      <c r="G1306">
        <f t="shared" si="103"/>
        <v>1.1500244140624973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0.84999084472656194</v>
      </c>
      <c r="E1307">
        <f t="shared" si="102"/>
        <v>2.3762258553886646</v>
      </c>
      <c r="F1307">
        <f>(MAX(E$2:E1307) - E1307)/MAX(E$2:E1307)</f>
        <v>3.3082781540664893E-2</v>
      </c>
      <c r="G1307">
        <f t="shared" si="103"/>
        <v>0.84999084472656194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2.4046722260241742</v>
      </c>
      <c r="F1308">
        <f>(MAX(E$2:E1308) - E1308)/MAX(E$2:E1308)</f>
        <v>2.1507583203446493E-2</v>
      </c>
      <c r="G1308">
        <f t="shared" si="103"/>
        <v>3.8499908447265621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1.19999694824218</v>
      </c>
      <c r="E1309">
        <f t="shared" si="102"/>
        <v>2.4159196459750869</v>
      </c>
      <c r="F1309">
        <f>(MAX(E$2:E1309) - E1309)/MAX(E$2:E1309)</f>
        <v>1.6930861681324284E-2</v>
      </c>
      <c r="G1309">
        <f t="shared" si="103"/>
        <v>5.049987792968742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-0.55000305175781194</v>
      </c>
      <c r="E1310">
        <f t="shared" si="102"/>
        <v>2.41069043811647</v>
      </c>
      <c r="F1310">
        <f>(MAX(E$2:E1310) - E1310)/MAX(E$2:E1310)</f>
        <v>1.9058694398039065E-2</v>
      </c>
      <c r="G1310">
        <f t="shared" si="103"/>
        <v>4.4999847412109304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0.5</v>
      </c>
      <c r="E1311">
        <f t="shared" si="102"/>
        <v>2.4154498842581265</v>
      </c>
      <c r="F1311">
        <f>(MAX(E$2:E1311) - E1311)/MAX(E$2:E1311)</f>
        <v>1.7122013836188697E-2</v>
      </c>
      <c r="G1311">
        <f t="shared" si="103"/>
        <v>4.9999847412109304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-1.90000915527343</v>
      </c>
      <c r="E1312">
        <f t="shared" si="102"/>
        <v>2.3969702892669922</v>
      </c>
      <c r="F1312">
        <f>(MAX(E$2:E1312) - E1312)/MAX(E$2:E1312)</f>
        <v>2.464160148252378E-2</v>
      </c>
      <c r="G1312">
        <f t="shared" si="103"/>
        <v>3.0999755859375004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-1.3500061035156199</v>
      </c>
      <c r="E1313">
        <f t="shared" si="102"/>
        <v>2.3839562449999407</v>
      </c>
      <c r="F1313">
        <f>(MAX(E$2:E1313) - E1313)/MAX(E$2:E1313)</f>
        <v>2.9937185425046711E-2</v>
      </c>
      <c r="G1313">
        <f t="shared" si="103"/>
        <v>1.7499694824218806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0.149993896484375</v>
      </c>
      <c r="E1314">
        <f t="shared" si="102"/>
        <v>2.3853757614209599</v>
      </c>
      <c r="F1314">
        <f>(MAX(E$2:E1314) - E1314)/MAX(E$2:E1314)</f>
        <v>2.9359565723511793E-2</v>
      </c>
      <c r="G1314">
        <f t="shared" si="103"/>
        <v>1.8999633789062556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-0.649993896484375</v>
      </c>
      <c r="E1315">
        <f t="shared" si="102"/>
        <v>2.3792120956586849</v>
      </c>
      <c r="F1315">
        <f>(MAX(E$2:E1315) - E1315)/MAX(E$2:E1315)</f>
        <v>3.1867641519782088E-2</v>
      </c>
      <c r="G1315">
        <f t="shared" si="103"/>
        <v>1.2499694824218806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-0.449996948242187</v>
      </c>
      <c r="E1316">
        <f t="shared" si="102"/>
        <v>2.3749770232212071</v>
      </c>
      <c r="F1316">
        <f>(MAX(E$2:E1316) - E1316)/MAX(E$2:E1316)</f>
        <v>3.3590947598593365E-2</v>
      </c>
      <c r="G1316">
        <f t="shared" si="103"/>
        <v>0.7999725341796935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-1.6499938964843699</v>
      </c>
      <c r="E1317">
        <f t="shared" si="102"/>
        <v>2.3595127573906205</v>
      </c>
      <c r="F1317">
        <f>(MAX(E$2:E1317) - E1317)/MAX(E$2:E1317)</f>
        <v>3.9883558576004348E-2</v>
      </c>
      <c r="G1317">
        <f t="shared" si="103"/>
        <v>-0.8500213623046764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-2.5</v>
      </c>
      <c r="E1318">
        <f t="shared" si="102"/>
        <v>2.3363534604301837</v>
      </c>
      <c r="F1318">
        <f>(MAX(E$2:E1318) - E1318)/MAX(E$2:E1318)</f>
        <v>4.9307377842879807E-2</v>
      </c>
      <c r="G1318">
        <f t="shared" si="103"/>
        <v>-3.3500213623046764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-0.899993896484375</v>
      </c>
      <c r="E1319">
        <f t="shared" si="102"/>
        <v>2.3281703628432613</v>
      </c>
      <c r="F1319">
        <f>(MAX(E$2:E1319) - E1319)/MAX(E$2:E1319)</f>
        <v>5.2637186724129481E-2</v>
      </c>
      <c r="G1319">
        <f t="shared" si="103"/>
        <v>-4.2500152587890518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-3.24998474121093</v>
      </c>
      <c r="E1320">
        <f t="shared" si="102"/>
        <v>2.2991198185080348</v>
      </c>
      <c r="F1320">
        <f>(MAX(E$2:E1320) - E1320)/MAX(E$2:E1320)</f>
        <v>6.4458231200876986E-2</v>
      </c>
      <c r="G1320">
        <f t="shared" si="103"/>
        <v>-7.4999999999999822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1</v>
      </c>
      <c r="E1321">
        <f t="shared" si="102"/>
        <v>2.3078997141452273</v>
      </c>
      <c r="F1321">
        <f>(MAX(E$2:E1321) - E1321)/MAX(E$2:E1321)</f>
        <v>6.0885577427825237E-2</v>
      </c>
      <c r="G1321">
        <f t="shared" si="103"/>
        <v>-6.4999999999999822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-3.6999816894531201</v>
      </c>
      <c r="E1322">
        <f t="shared" si="102"/>
        <v>2.2752902053656094</v>
      </c>
      <c r="F1322">
        <f>(MAX(E$2:E1322) - E1322)/MAX(E$2:E1322)</f>
        <v>7.415481084392074E-2</v>
      </c>
      <c r="G1322">
        <f t="shared" si="103"/>
        <v>-10.199981689453102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-3.6999816894531201</v>
      </c>
      <c r="E1323">
        <f t="shared" si="102"/>
        <v>2.2431414532022043</v>
      </c>
      <c r="F1323">
        <f>(MAX(E$2:E1323) - E1323)/MAX(E$2:E1323)</f>
        <v>8.723655639781458E-2</v>
      </c>
      <c r="G1323">
        <f t="shared" si="103"/>
        <v>-13.899963378906222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2.2561578797162927</v>
      </c>
      <c r="F1324">
        <f>(MAX(E$2:E1324) - E1324)/MAX(E$2:E1324)</f>
        <v>8.1940003087976068E-2</v>
      </c>
      <c r="G1324">
        <f t="shared" si="103"/>
        <v>-12.349945068359352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-0.45001220703125</v>
      </c>
      <c r="E1325">
        <f t="shared" si="102"/>
        <v>2.2523746522329833</v>
      </c>
      <c r="F1325">
        <f>(MAX(E$2:E1325) - E1325)/MAX(E$2:E1325)</f>
        <v>8.3479447575824248E-2</v>
      </c>
      <c r="G1325">
        <f t="shared" si="103"/>
        <v>-12.799957275390602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2.2607989213366175</v>
      </c>
      <c r="F1326">
        <f>(MAX(E$2:E1326) - E1326)/MAX(E$2:E1326)</f>
        <v>8.0051502866457971E-2</v>
      </c>
      <c r="G1326">
        <f t="shared" si="103"/>
        <v>-11.799957275390602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2.275200547191973</v>
      </c>
      <c r="F1327">
        <f>(MAX(E$2:E1327) - E1327)/MAX(E$2:E1327)</f>
        <v>7.4191293921347129E-2</v>
      </c>
      <c r="G1327">
        <f t="shared" si="103"/>
        <v>-10.099975585937482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2.2730611219786399</v>
      </c>
      <c r="F1328">
        <f>(MAX(E$2:E1328) - E1328)/MAX(E$2:E1328)</f>
        <v>7.5061853877458479E-2</v>
      </c>
      <c r="G1328">
        <f t="shared" si="103"/>
        <v>-10.349975585937482</v>
      </c>
      <c r="H1328">
        <f t="shared" si="104"/>
        <v>-12.31</v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2.2614929040845007</v>
      </c>
      <c r="F1329">
        <f>(MAX(E$2:E1329) - E1329)/MAX(E$2:E1329)</f>
        <v>7.9769112256693239E-2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3.0999755859375</v>
      </c>
      <c r="E1330">
        <f t="shared" si="102"/>
        <v>2.2874849702104698</v>
      </c>
      <c r="F1330">
        <f>(MAX(E$2:E1330) - E1330)/MAX(E$2:E1330)</f>
        <v>6.9192602358217073E-2</v>
      </c>
      <c r="G1330">
        <f t="shared" si="103"/>
        <v>1.7499694824218801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-0.45001220703125</v>
      </c>
      <c r="E1331">
        <f t="shared" si="102"/>
        <v>2.2836712607210012</v>
      </c>
      <c r="F1331">
        <f>(MAX(E$2:E1331) - E1331)/MAX(E$2:E1331)</f>
        <v>7.0744450370983425E-2</v>
      </c>
      <c r="G1331">
        <f t="shared" si="103"/>
        <v>1.2999572753906301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2.8999938964843701</v>
      </c>
      <c r="E1332">
        <f t="shared" si="102"/>
        <v>2.3080441105458309</v>
      </c>
      <c r="F1332">
        <f>(MAX(E$2:E1332) - E1332)/MAX(E$2:E1332)</f>
        <v>6.0826820653627801E-2</v>
      </c>
      <c r="G1332">
        <f t="shared" si="103"/>
        <v>4.199951171875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-0.550018310546875</v>
      </c>
      <c r="E1333">
        <f t="shared" si="102"/>
        <v>2.3033296233494451</v>
      </c>
      <c r="F1333">
        <f>(MAX(E$2:E1333) - E1333)/MAX(E$2:E1333)</f>
        <v>6.2745206835671044E-2</v>
      </c>
      <c r="G1333">
        <f t="shared" si="103"/>
        <v>3.649932861328125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5.0018310546875E-2</v>
      </c>
      <c r="E1334">
        <f t="shared" si="102"/>
        <v>2.303757082765364</v>
      </c>
      <c r="F1334">
        <f>(MAX(E$2:E1334) - E1334)/MAX(E$2:E1334)</f>
        <v>6.2571268037510425E-2</v>
      </c>
      <c r="G1334">
        <f t="shared" si="103"/>
        <v>3.699951171875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0.449981689453125</v>
      </c>
      <c r="E1335">
        <f t="shared" si="102"/>
        <v>2.3075679819583286</v>
      </c>
      <c r="F1335">
        <f>(MAX(E$2:E1335) - E1335)/MAX(E$2:E1335)</f>
        <v>6.1020563570957281E-2</v>
      </c>
      <c r="G1335">
        <f t="shared" si="103"/>
        <v>4.149932861328125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2.3067235126851027</v>
      </c>
      <c r="F1336">
        <f>(MAX(E$2:E1336) - E1336)/MAX(E$2:E1336)</f>
        <v>6.1364189105916546E-2</v>
      </c>
      <c r="G1336">
        <f t="shared" si="103"/>
        <v>4.0499267578125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0.899993896484375</v>
      </c>
      <c r="E1337">
        <f t="shared" si="102"/>
        <v>2.3143750937410381</v>
      </c>
      <c r="F1337">
        <f>(MAX(E$2:E1337) - E1337)/MAX(E$2:E1337)</f>
        <v>5.8250661216872043E-2</v>
      </c>
      <c r="G1337">
        <f t="shared" si="103"/>
        <v>4.949920654296875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2.3237772412538318</v>
      </c>
      <c r="F1338">
        <f>(MAX(E$2:E1338) - E1338)/MAX(E$2:E1338)</f>
        <v>5.4424805059302445E-2</v>
      </c>
      <c r="G1338">
        <f t="shared" si="103"/>
        <v>6.0499267578124947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2.3156720992881317</v>
      </c>
      <c r="F1339">
        <f>(MAX(E$2:E1339) - E1339)/MAX(E$2:E1339)</f>
        <v>5.7722892783969061E-2</v>
      </c>
      <c r="G1339">
        <f t="shared" si="103"/>
        <v>5.0999145507812447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2.79998779296875</v>
      </c>
      <c r="E1340">
        <f t="shared" si="102"/>
        <v>2.33951664100326</v>
      </c>
      <c r="F1340">
        <f>(MAX(E$2:E1340) - E1340)/MAX(E$2:E1340)</f>
        <v>4.8020238510451632E-2</v>
      </c>
      <c r="G1340">
        <f t="shared" si="103"/>
        <v>7.8999023437499947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-4.0500183105468697</v>
      </c>
      <c r="E1341">
        <f t="shared" si="102"/>
        <v>2.3050774554523832</v>
      </c>
      <c r="F1341">
        <f>(MAX(E$2:E1341) - E1341)/MAX(E$2:E1341)</f>
        <v>6.2033991211333697E-2</v>
      </c>
      <c r="G1341">
        <f t="shared" si="103"/>
        <v>3.849884033203125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2.2884749148756209</v>
      </c>
      <c r="F1342">
        <f>(MAX(E$2:E1342) - E1342)/MAX(E$2:E1342)</f>
        <v>6.8789780993452482E-2</v>
      </c>
      <c r="G1342">
        <f t="shared" si="103"/>
        <v>1.849884033203125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2.2801402942414222</v>
      </c>
      <c r="F1343">
        <f>(MAX(E$2:E1343) - E1343)/MAX(E$2:E1343)</f>
        <v>7.2181246574158017E-2</v>
      </c>
      <c r="G1343">
        <f t="shared" si="103"/>
        <v>0.849884033203125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2.2842811052829548</v>
      </c>
      <c r="F1344">
        <f>(MAX(E$2:E1344) - E1344)/MAX(E$2:E1344)</f>
        <v>7.0496296683824664E-2</v>
      </c>
      <c r="G1344">
        <f t="shared" si="103"/>
        <v>1.349884033203125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-1.70001220703125</v>
      </c>
      <c r="E1345">
        <f t="shared" si="102"/>
        <v>2.2701045203843302</v>
      </c>
      <c r="F1345">
        <f>(MAX(E$2:E1345) - E1345)/MAX(E$2:E1345)</f>
        <v>7.626493353555551E-2</v>
      </c>
      <c r="G1345">
        <f t="shared" si="103"/>
        <v>-0.350128173828125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4.998779296875E-2</v>
      </c>
      <c r="E1346">
        <f t="shared" si="102"/>
        <v>2.2705206879220232</v>
      </c>
      <c r="F1346">
        <f>(MAX(E$2:E1346) - E1346)/MAX(E$2:E1346)</f>
        <v>7.6095589549567536E-2</v>
      </c>
      <c r="G1346">
        <f t="shared" si="103"/>
        <v>-0.300140380859375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0.79998779296875</v>
      </c>
      <c r="E1347">
        <f t="shared" si="102"/>
        <v>2.2771577488041981</v>
      </c>
      <c r="F1347">
        <f>(MAX(E$2:E1347) - E1347)/MAX(E$2:E1347)</f>
        <v>7.3394883119501306E-2</v>
      </c>
      <c r="G1347">
        <f t="shared" si="103"/>
        <v>0.499847412109375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2.2851251749094184</v>
      </c>
      <c r="F1348">
        <f>(MAX(E$2:E1348) - E1348)/MAX(E$2:E1348)</f>
        <v>7.0152833770332934E-2</v>
      </c>
      <c r="G1348">
        <f t="shared" si="103"/>
        <v>1.449859619140625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-1.25</v>
      </c>
      <c r="E1349">
        <f t="shared" si="105"/>
        <v>2.2747107586241331</v>
      </c>
      <c r="F1349">
        <f>(MAX(E$2:E1349) - E1349)/MAX(E$2:E1349)</f>
        <v>7.4390595262410708E-2</v>
      </c>
      <c r="G1349">
        <f t="shared" ref="G1349:G1412" si="106">IF(A1349&lt;&gt;A1348, D1349, D1349+G1348)</f>
        <v>0.199859619140625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2.2635143990092885</v>
      </c>
      <c r="F1350">
        <f>(MAX(E$2:E1350) - E1350)/MAX(E$2:E1350)</f>
        <v>7.8946539669422972E-2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2.2802250576621033</v>
      </c>
      <c r="F1351">
        <f>(MAX(E$2:E1351) - E1351)/MAX(E$2:E1351)</f>
        <v>7.2146755235396515E-2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2.2715275512355908</v>
      </c>
      <c r="F1352">
        <f>(MAX(E$2:E1352) - E1352)/MAX(E$2:E1352)</f>
        <v>7.5685883766627854E-2</v>
      </c>
      <c r="G1352">
        <f t="shared" si="106"/>
        <v>-0.35000610351561989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0.399993896484375</v>
      </c>
      <c r="E1353">
        <f t="shared" si="105"/>
        <v>2.2748439142572718</v>
      </c>
      <c r="F1353">
        <f>(MAX(E$2:E1353) - E1353)/MAX(E$2:E1353)</f>
        <v>7.4336412502752261E-2</v>
      </c>
      <c r="G1353">
        <f t="shared" si="106"/>
        <v>4.9987792968755107E-2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-3.20001220703125</v>
      </c>
      <c r="E1354">
        <f t="shared" si="105"/>
        <v>2.2476782483386342</v>
      </c>
      <c r="F1354">
        <f>(MAX(E$2:E1354) - E1354)/MAX(E$2:E1354)</f>
        <v>8.5390475426980639E-2</v>
      </c>
      <c r="G1354">
        <f t="shared" si="106"/>
        <v>-3.1500244140624947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2.2518503601373898</v>
      </c>
      <c r="F1355">
        <f>(MAX(E$2:E1355) - E1355)/MAX(E$2:E1355)</f>
        <v>8.3692788851268171E-2</v>
      </c>
      <c r="G1355">
        <f t="shared" si="106"/>
        <v>-2.6500244140624947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2.2518503601373898</v>
      </c>
      <c r="F1356">
        <f>(MAX(E$2:E1356) - E1356)/MAX(E$2:E1356)</f>
        <v>8.3692788851268171E-2</v>
      </c>
      <c r="G1356">
        <f t="shared" si="106"/>
        <v>-2.6500244140624947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0.850006103515625</v>
      </c>
      <c r="E1357">
        <f t="shared" si="105"/>
        <v>2.2588804059600749</v>
      </c>
      <c r="F1357">
        <f>(MAX(E$2:E1357) - E1357)/MAX(E$2:E1357)</f>
        <v>8.0832171735644498E-2</v>
      </c>
      <c r="G1357">
        <f t="shared" si="106"/>
        <v>-1.8000183105468697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1.3500061035156199</v>
      </c>
      <c r="E1358">
        <f t="shared" si="105"/>
        <v>2.2701157105251597</v>
      </c>
      <c r="F1358">
        <f>(MAX(E$2:E1358) - E1358)/MAX(E$2:E1358)</f>
        <v>7.6260380121653162E-2</v>
      </c>
      <c r="G1358">
        <f t="shared" si="106"/>
        <v>-0.45001220703124978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2.2971237653370737</v>
      </c>
      <c r="F1359">
        <f>(MAX(E$2:E1359) - E1359)/MAX(E$2:E1359)</f>
        <v>6.5270451207483607E-2</v>
      </c>
      <c r="G1359">
        <f t="shared" si="106"/>
        <v>2.8500061035156206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9.99755859375E-2</v>
      </c>
      <c r="E1360">
        <f t="shared" si="105"/>
        <v>2.2979539684784385</v>
      </c>
      <c r="F1360">
        <f>(MAX(E$2:E1360) - E1360)/MAX(E$2:E1360)</f>
        <v>6.4932630747200265E-2</v>
      </c>
      <c r="G1360">
        <f t="shared" si="106"/>
        <v>2.9499816894531206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0.949981689453125</v>
      </c>
      <c r="E1361">
        <f t="shared" si="105"/>
        <v>2.3058184876961354</v>
      </c>
      <c r="F1361">
        <f>(MAX(E$2:E1361) - E1361)/MAX(E$2:E1361)</f>
        <v>6.1732455549522468E-2</v>
      </c>
      <c r="G1361">
        <f t="shared" si="106"/>
        <v>3.8999633789062456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-0.899993896484375</v>
      </c>
      <c r="E1362">
        <f t="shared" si="105"/>
        <v>2.2983070842803306</v>
      </c>
      <c r="F1362">
        <f>(MAX(E$2:E1362) - E1362)/MAX(E$2:E1362)</f>
        <v>6.4788943332897753E-2</v>
      </c>
      <c r="G1362">
        <f t="shared" si="106"/>
        <v>2.9999694824218706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0.79998779296875</v>
      </c>
      <c r="E1363">
        <f t="shared" si="105"/>
        <v>2.3049656994491032</v>
      </c>
      <c r="F1363">
        <f>(MAX(E$2:E1363) - E1363)/MAX(E$2:E1363)</f>
        <v>6.2079466183164567E-2</v>
      </c>
      <c r="G1363">
        <f t="shared" si="106"/>
        <v>3.7999572753906206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1.8000183105468699</v>
      </c>
      <c r="E1364">
        <f t="shared" si="105"/>
        <v>2.3201094023490909</v>
      </c>
      <c r="F1364">
        <f>(MAX(E$2:E1364) - E1364)/MAX(E$2:E1364)</f>
        <v>5.5917296433170144E-2</v>
      </c>
      <c r="G1364">
        <f t="shared" si="106"/>
        <v>5.5999755859374902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2.3222268784069628</v>
      </c>
      <c r="F1365">
        <f>(MAX(E$2:E1365) - E1365)/MAX(E$2:E1365)</f>
        <v>5.5055667874004045E-2</v>
      </c>
      <c r="G1365">
        <f t="shared" si="106"/>
        <v>5.8499755859374902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2.3375593551963987</v>
      </c>
      <c r="F1366">
        <f>(MAX(E$2:E1366) - E1366)/MAX(E$2:E1366)</f>
        <v>4.8816683572190385E-2</v>
      </c>
      <c r="G1366">
        <f t="shared" si="106"/>
        <v>7.6499633789062402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1.6000061035156199</v>
      </c>
      <c r="E1367">
        <f t="shared" si="105"/>
        <v>2.3511510944703478</v>
      </c>
      <c r="F1367">
        <f>(MAX(E$2:E1367) - E1367)/MAX(E$2:E1367)</f>
        <v>4.3286028014769988E-2</v>
      </c>
      <c r="G1367">
        <f t="shared" si="106"/>
        <v>9.2499694824218608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-3.20001220703125</v>
      </c>
      <c r="E1368">
        <f t="shared" si="105"/>
        <v>2.3239776002885795</v>
      </c>
      <c r="F1368">
        <f>(MAX(E$2:E1368) - E1368)/MAX(E$2:E1368)</f>
        <v>5.4343276361122468E-2</v>
      </c>
      <c r="G1368">
        <f t="shared" si="106"/>
        <v>6.0499572753906108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2.3353645087749677</v>
      </c>
      <c r="F1369">
        <f>(MAX(E$2:E1369) - E1369)/MAX(E$2:E1369)</f>
        <v>4.970979513898139E-2</v>
      </c>
      <c r="G1369">
        <f t="shared" si="106"/>
        <v>7.3999633789062305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2.3515719717893218</v>
      </c>
      <c r="F1370">
        <f>(MAX(E$2:E1370) - E1370)/MAX(E$2:E1370)</f>
        <v>4.3114767557498178E-2</v>
      </c>
      <c r="G1370">
        <f t="shared" si="106"/>
        <v>9.2999572753906001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2.3545943628146464</v>
      </c>
      <c r="F1371">
        <f>(MAX(E$2:E1371) - E1371)/MAX(E$2:E1371)</f>
        <v>4.188491732391196E-2</v>
      </c>
      <c r="G1371">
        <f t="shared" si="106"/>
        <v>9.6499633789062251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-2.0999755859375</v>
      </c>
      <c r="E1372">
        <f t="shared" si="105"/>
        <v>2.3365301972047718</v>
      </c>
      <c r="F1372">
        <f>(MAX(E$2:E1372) - E1372)/MAX(E$2:E1372)</f>
        <v>4.9235461349716188E-2</v>
      </c>
      <c r="G1372">
        <f t="shared" si="106"/>
        <v>-2.0999755859375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2.3500814458041899</v>
      </c>
      <c r="F1373">
        <f>(MAX(E$2:E1373) - E1373)/MAX(E$2:E1373)</f>
        <v>4.3721281974600734E-2</v>
      </c>
      <c r="G1373">
        <f t="shared" si="106"/>
        <v>-0.49996948242188011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-0.449981689453125</v>
      </c>
      <c r="E1374">
        <f t="shared" si="105"/>
        <v>2.3462689733187476</v>
      </c>
      <c r="F1374">
        <f>(MAX(E$2:E1374) - E1374)/MAX(E$2:E1374)</f>
        <v>4.5272626634333693E-2</v>
      </c>
      <c r="G1374">
        <f t="shared" si="106"/>
        <v>-0.94995117187500511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-1.3499755859375</v>
      </c>
      <c r="E1375">
        <f t="shared" si="105"/>
        <v>2.3346826004656136</v>
      </c>
      <c r="F1375">
        <f>(MAX(E$2:E1375) - E1375)/MAX(E$2:E1375)</f>
        <v>4.9987272502603937E-2</v>
      </c>
      <c r="G1375">
        <f t="shared" si="106"/>
        <v>-2.2999267578125053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2.3304435093753462</v>
      </c>
      <c r="F1376">
        <f>(MAX(E$2:E1376) - E1376)/MAX(E$2:E1376)</f>
        <v>5.1712213823523409E-2</v>
      </c>
      <c r="G1376">
        <f t="shared" si="106"/>
        <v>-2.7999267578125053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-3.5500183105468701</v>
      </c>
      <c r="E1377">
        <f t="shared" si="105"/>
        <v>2.300024503071159</v>
      </c>
      <c r="F1377">
        <f>(MAX(E$2:E1377) - E1377)/MAX(E$2:E1377)</f>
        <v>6.4090103280976002E-2</v>
      </c>
      <c r="G1377">
        <f t="shared" si="106"/>
        <v>-6.349945068359375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0.149993896484375</v>
      </c>
      <c r="E1378">
        <f t="shared" si="105"/>
        <v>2.3012960199410646</v>
      </c>
      <c r="F1378">
        <f>(MAX(E$2:E1378) - E1378)/MAX(E$2:E1378)</f>
        <v>6.3572706522462857E-2</v>
      </c>
      <c r="G1378">
        <f t="shared" si="106"/>
        <v>-6.199951171875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2.3012960199410646</v>
      </c>
      <c r="F1379">
        <f>(MAX(E$2:E1379) - E1379)/MAX(E$2:E1379)</f>
        <v>6.3572706522462857E-2</v>
      </c>
      <c r="G1379">
        <f t="shared" si="106"/>
        <v>-6.199951171875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2.2889314047562168</v>
      </c>
      <c r="F1380">
        <f>(MAX(E$2:E1380) - E1380)/MAX(E$2:E1380)</f>
        <v>6.860402932148929E-2</v>
      </c>
      <c r="G1380">
        <f t="shared" si="106"/>
        <v>-7.6499328613281197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2.3096346640793031</v>
      </c>
      <c r="F1381">
        <f>(MAX(E$2:E1381) - E1381)/MAX(E$2:E1381)</f>
        <v>6.0179603725612346E-2</v>
      </c>
      <c r="G1381">
        <f t="shared" si="106"/>
        <v>-5.1999206542968697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2.2851798838017734</v>
      </c>
      <c r="F1382">
        <f>(MAX(E$2:E1382) - E1382)/MAX(E$2:E1382)</f>
        <v>7.0130572010197234E-2</v>
      </c>
      <c r="G1382">
        <f t="shared" si="106"/>
        <v>-8.0499267578124893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2.2817821388794153</v>
      </c>
      <c r="F1383">
        <f>(MAX(E$2:E1383) - E1383)/MAX(E$2:E1383)</f>
        <v>7.1513158628346576E-2</v>
      </c>
      <c r="G1383">
        <f t="shared" si="106"/>
        <v>-8.4499206542968643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3.9499816894531201</v>
      </c>
      <c r="E1384">
        <f t="shared" si="105"/>
        <v>2.3148303483498758</v>
      </c>
      <c r="F1384">
        <f>(MAX(E$2:E1384) - E1384)/MAX(E$2:E1384)</f>
        <v>5.8065412193059822E-2</v>
      </c>
      <c r="G1384">
        <f t="shared" si="106"/>
        <v>-4.4999389648437447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-1</v>
      </c>
      <c r="E1385">
        <f t="shared" si="105"/>
        <v>2.3062686470614584</v>
      </c>
      <c r="F1385">
        <f>(MAX(E$2:E1385) - E1385)/MAX(E$2:E1385)</f>
        <v>6.1549279846592357E-2</v>
      </c>
      <c r="G1385">
        <f t="shared" si="106"/>
        <v>-5.4999389648437447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-1.79998779296875</v>
      </c>
      <c r="E1386">
        <f t="shared" si="105"/>
        <v>2.2908174393244791</v>
      </c>
      <c r="F1386">
        <f>(MAX(E$2:E1386) - E1386)/MAX(E$2:E1386)</f>
        <v>6.7836577315811122E-2</v>
      </c>
      <c r="G1386">
        <f t="shared" si="106"/>
        <v>-7.2999267578124947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-0.5</v>
      </c>
      <c r="E1387">
        <f t="shared" si="105"/>
        <v>2.2865181219810915</v>
      </c>
      <c r="F1387">
        <f>(MAX(E$2:E1387) - E1387)/MAX(E$2:E1387)</f>
        <v>6.9586025482749947E-2</v>
      </c>
      <c r="G1387">
        <f t="shared" si="106"/>
        <v>-7.7999267578124947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2.29998779296875</v>
      </c>
      <c r="E1388">
        <f t="shared" si="105"/>
        <v>2.3064072183475095</v>
      </c>
      <c r="F1388">
        <f>(MAX(E$2:E1388) - E1388)/MAX(E$2:E1388)</f>
        <v>6.1492893387298922E-2</v>
      </c>
      <c r="G1388">
        <f t="shared" si="106"/>
        <v>-5.4999389648437447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2.3253853161038358</v>
      </c>
      <c r="F1389">
        <f>(MAX(E$2:E1389) - E1389)/MAX(E$2:E1389)</f>
        <v>5.3770458479614217E-2</v>
      </c>
      <c r="G1389">
        <f t="shared" si="106"/>
        <v>-3.2999267578124947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-1.9499816894531199</v>
      </c>
      <c r="E1390">
        <f t="shared" si="105"/>
        <v>2.3084224839430481</v>
      </c>
      <c r="F1390">
        <f>(MAX(E$2:E1390) - E1390)/MAX(E$2:E1390)</f>
        <v>6.0672855595152182E-2</v>
      </c>
      <c r="G1390">
        <f t="shared" si="106"/>
        <v>-5.2499084472656143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-0.850006103515625</v>
      </c>
      <c r="E1391">
        <f t="shared" si="105"/>
        <v>2.3010698544320074</v>
      </c>
      <c r="F1391">
        <f>(MAX(E$2:E1391) - E1391)/MAX(E$2:E1391)</f>
        <v>6.3664736210816392E-2</v>
      </c>
      <c r="G1391">
        <f t="shared" si="106"/>
        <v>-6.0999145507812393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-1.70001220703125</v>
      </c>
      <c r="E1392">
        <f t="shared" si="105"/>
        <v>2.2865503114451067</v>
      </c>
      <c r="F1392">
        <f>(MAX(E$2:E1392) - E1392)/MAX(E$2:E1392)</f>
        <v>6.9572927171013849E-2</v>
      </c>
      <c r="G1392">
        <f t="shared" si="106"/>
        <v>-7.7999267578124893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0.45001220703125</v>
      </c>
      <c r="E1393">
        <f t="shared" si="105"/>
        <v>2.2903695444994976</v>
      </c>
      <c r="F1393">
        <f>(MAX(E$2:E1393) - E1393)/MAX(E$2:E1393)</f>
        <v>6.8018831547811576E-2</v>
      </c>
      <c r="G1393">
        <f t="shared" si="106"/>
        <v>0.45001220703125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1.45001220703125</v>
      </c>
      <c r="E1394">
        <f t="shared" si="105"/>
        <v>2.3026506577119301</v>
      </c>
      <c r="F1394">
        <f>(MAX(E$2:E1394) - E1394)/MAX(E$2:E1394)</f>
        <v>6.3021486787834133E-2</v>
      </c>
      <c r="G1394">
        <f t="shared" si="106"/>
        <v>1.9000244140625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-0.449981689453125</v>
      </c>
      <c r="E1395">
        <f t="shared" si="105"/>
        <v>2.2988239867967937</v>
      </c>
      <c r="F1395">
        <f>(MAX(E$2:E1395) - E1395)/MAX(E$2:E1395)</f>
        <v>6.4578608973350368E-2</v>
      </c>
      <c r="G1395">
        <f t="shared" si="106"/>
        <v>1.450042724609375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1.6499938964843699</v>
      </c>
      <c r="E1396">
        <f t="shared" si="105"/>
        <v>2.3129156658661847</v>
      </c>
      <c r="F1396">
        <f>(MAX(E$2:E1396) - E1396)/MAX(E$2:E1396)</f>
        <v>5.884452140827396E-2</v>
      </c>
      <c r="G1396">
        <f t="shared" si="106"/>
        <v>3.1000366210937447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-4.8500061035156197</v>
      </c>
      <c r="E1397">
        <f t="shared" si="105"/>
        <v>2.27042680352961</v>
      </c>
      <c r="F1397">
        <f>(MAX(E$2:E1397) - E1397)/MAX(E$2:E1397)</f>
        <v>7.6133792330402975E-2</v>
      </c>
      <c r="G1397">
        <f t="shared" si="106"/>
        <v>-1.749969482421875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2.2828563365368231</v>
      </c>
      <c r="F1398">
        <f>(MAX(E$2:E1398) - E1398)/MAX(E$2:E1398)</f>
        <v>7.1076053624787736E-2</v>
      </c>
      <c r="G1398">
        <f t="shared" si="106"/>
        <v>-0.299957275390625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2.2720683825150618</v>
      </c>
      <c r="F1399">
        <f>(MAX(E$2:E1399) - E1399)/MAX(E$2:E1399)</f>
        <v>7.5465812482067074E-2</v>
      </c>
      <c r="G1399">
        <f t="shared" si="106"/>
        <v>-1.549957275390625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2.2629719763228304</v>
      </c>
      <c r="F1400">
        <f>(MAX(E$2:E1400) - E1400)/MAX(E$2:E1400)</f>
        <v>7.9167258518193145E-2</v>
      </c>
      <c r="G1400">
        <f t="shared" si="106"/>
        <v>-2.599945068359375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2.2556066392129521</v>
      </c>
      <c r="F1401">
        <f>(MAX(E$2:E1401) - E1401)/MAX(E$2:E1401)</f>
        <v>8.2164310021167392E-2</v>
      </c>
      <c r="G1401">
        <f t="shared" si="106"/>
        <v>-3.449951171875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0.100006103515625</v>
      </c>
      <c r="E1402">
        <f t="shared" si="105"/>
        <v>2.2564828011749296</v>
      </c>
      <c r="F1402">
        <f>(MAX(E$2:E1402) - E1402)/MAX(E$2:E1402)</f>
        <v>8.18077883187905E-2</v>
      </c>
      <c r="G1402">
        <f t="shared" si="106"/>
        <v>-3.349945068359375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2.2740801963222657</v>
      </c>
      <c r="F1403">
        <f>(MAX(E$2:E1403) - E1403)/MAX(E$2:E1403)</f>
        <v>7.464717926750615E-2</v>
      </c>
      <c r="G1403">
        <f t="shared" si="106"/>
        <v>-1.349945068359375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-1.90000915527343</v>
      </c>
      <c r="E1404">
        <f t="shared" si="105"/>
        <v>2.2570929770399144</v>
      </c>
      <c r="F1404">
        <f>(MAX(E$2:E1404) - E1404)/MAX(E$2:E1404)</f>
        <v>8.155949982011762E-2</v>
      </c>
      <c r="G1404">
        <f t="shared" si="106"/>
        <v>-3.249954223632805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2.268506400223063</v>
      </c>
      <c r="F1405">
        <f>(MAX(E$2:E1405) - E1405)/MAX(E$2:E1405)</f>
        <v>7.691522942287278E-2</v>
      </c>
      <c r="G1405">
        <f t="shared" si="106"/>
        <v>-1.999954223632805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-4.6499938964843697</v>
      </c>
      <c r="E1406">
        <f t="shared" si="105"/>
        <v>2.2253001994265982</v>
      </c>
      <c r="F1406">
        <f>(MAX(E$2:E1406) - E1406)/MAX(E$2:E1406)</f>
        <v>9.4496394697871508E-2</v>
      </c>
      <c r="G1406">
        <f t="shared" si="106"/>
        <v>-6.6499481201171751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1.65000915527343</v>
      </c>
      <c r="E1407">
        <f t="shared" si="105"/>
        <v>2.2404764258915688</v>
      </c>
      <c r="F1407">
        <f>(MAX(E$2:E1407) - E1407)/MAX(E$2:E1407)</f>
        <v>8.8320990686110087E-2</v>
      </c>
      <c r="G1407">
        <f t="shared" si="106"/>
        <v>-4.9999389648437447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-3.75</v>
      </c>
      <c r="E1408">
        <f t="shared" si="105"/>
        <v>2.2062735538031566</v>
      </c>
      <c r="F1408">
        <f>(MAX(E$2:E1408) - E1408)/MAX(E$2:E1408)</f>
        <v>0.10223858436435862</v>
      </c>
      <c r="G1408">
        <f t="shared" si="106"/>
        <v>-8.7499389648437447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1.75</v>
      </c>
      <c r="E1409">
        <f t="shared" si="105"/>
        <v>2.2220878946823546</v>
      </c>
      <c r="F1409">
        <f>(MAX(E$2:E1409) - E1409)/MAX(E$2:E1409)</f>
        <v>9.5803523294719348E-2</v>
      </c>
      <c r="G1409">
        <f t="shared" si="106"/>
        <v>-6.9999389648437447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-0.95001220703125</v>
      </c>
      <c r="E1410">
        <f t="shared" si="105"/>
        <v>2.2134021466822738</v>
      </c>
      <c r="F1410">
        <f>(MAX(E$2:E1410) - E1410)/MAX(E$2:E1410)</f>
        <v>9.9337867169242672E-2</v>
      </c>
      <c r="G1410">
        <f t="shared" si="106"/>
        <v>-7.9499511718749947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0.199996948242187</v>
      </c>
      <c r="E1411">
        <f t="shared" si="105"/>
        <v>2.2152134553076865</v>
      </c>
      <c r="F1411">
        <f>(MAX(E$2:E1411) - E1411)/MAX(E$2:E1411)</f>
        <v>9.8600822121995238E-2</v>
      </c>
      <c r="G1411">
        <f t="shared" si="106"/>
        <v>-7.7499542236328081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-0.649993896484375</v>
      </c>
      <c r="E1412">
        <f t="shared" ref="E1412:E1475" si="108">(D1412/C1412*$G$2+1)*E1411*$H$2+(1-$H$2)*E1411</f>
        <v>2.2093218503511651</v>
      </c>
      <c r="F1412">
        <f>(MAX(E$2:E1412) - E1412)/MAX(E$2:E1412)</f>
        <v>0.10099819283652656</v>
      </c>
      <c r="G1412">
        <f t="shared" si="106"/>
        <v>-8.3999481201171839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-0.29998779296875</v>
      </c>
      <c r="E1413">
        <f t="shared" si="108"/>
        <v>2.2066138470126839</v>
      </c>
      <c r="F1413">
        <f>(MAX(E$2:E1413) - E1413)/MAX(E$2:E1413)</f>
        <v>0.10210011462972855</v>
      </c>
      <c r="G1413">
        <f t="shared" ref="G1413:G1476" si="109">IF(A1413&lt;&gt;A1412, D1413, D1413+G1412)</f>
        <v>-8.6999359130859339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1.3000030517578101</v>
      </c>
      <c r="E1414">
        <f t="shared" si="108"/>
        <v>2.2181949184632086</v>
      </c>
      <c r="F1414">
        <f>(MAX(E$2:E1414) - E1414)/MAX(E$2:E1414)</f>
        <v>9.7387625971158451E-2</v>
      </c>
      <c r="G1414">
        <f t="shared" si="109"/>
        <v>-7.3999328613281241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2.5500030517578098</v>
      </c>
      <c r="E1415">
        <f t="shared" si="108"/>
        <v>2.2412969111355854</v>
      </c>
      <c r="F1415">
        <f>(MAX(E$2:E1415) - E1415)/MAX(E$2:E1415)</f>
        <v>8.7987124564700661E-2</v>
      </c>
      <c r="G1415">
        <f t="shared" si="109"/>
        <v>-4.8499298095703143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1.5</v>
      </c>
      <c r="E1416">
        <f t="shared" si="108"/>
        <v>2.2549998218713529</v>
      </c>
      <c r="F1416">
        <f>(MAX(E$2:E1416) - E1416)/MAX(E$2:E1416)</f>
        <v>8.2411231892975736E-2</v>
      </c>
      <c r="G1416">
        <f t="shared" si="109"/>
        <v>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7.8499908447265598</v>
      </c>
      <c r="E1417">
        <f t="shared" si="108"/>
        <v>2.3290845568047152</v>
      </c>
      <c r="F1417">
        <f>(MAX(E$2:E1417) - E1417)/MAX(E$2:E1417)</f>
        <v>5.2265189306318072E-2</v>
      </c>
      <c r="G1417">
        <f t="shared" si="109"/>
        <v>9.3499908447265589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2.0500030517578098</v>
      </c>
      <c r="E1418">
        <f t="shared" si="108"/>
        <v>2.3487621798195764</v>
      </c>
      <c r="F1418">
        <f>(MAX(E$2:E1418) - E1418)/MAX(E$2:E1418)</f>
        <v>4.4258108469168896E-2</v>
      </c>
      <c r="G1418">
        <f t="shared" si="109"/>
        <v>11.399993896484368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-0.69999694824218694</v>
      </c>
      <c r="E1419">
        <f t="shared" si="108"/>
        <v>2.3419862630222892</v>
      </c>
      <c r="F1419">
        <f>(MAX(E$2:E1419) - E1419)/MAX(E$2:E1419)</f>
        <v>4.7015317177796959E-2</v>
      </c>
      <c r="G1419">
        <f t="shared" si="109"/>
        <v>10.69999694824218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4.3000030517578098</v>
      </c>
      <c r="E1420">
        <f t="shared" si="108"/>
        <v>2.3826510873153066</v>
      </c>
      <c r="F1420">
        <f>(MAX(E$2:E1420) - E1420)/MAX(E$2:E1420)</f>
        <v>3.0468271068785253E-2</v>
      </c>
      <c r="G1420">
        <f t="shared" si="109"/>
        <v>14.999999999999989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-0.69999694824218694</v>
      </c>
      <c r="E1421">
        <f t="shared" si="108"/>
        <v>2.3759836977940711</v>
      </c>
      <c r="F1421">
        <f>(MAX(E$2:E1421) - E1421)/MAX(E$2:E1421)</f>
        <v>3.3181318616701719E-2</v>
      </c>
      <c r="G1421">
        <f t="shared" si="109"/>
        <v>14.300003051757802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-4.3500061035156197</v>
      </c>
      <c r="E1422">
        <f t="shared" si="108"/>
        <v>2.3349943844011745</v>
      </c>
      <c r="F1422">
        <f>(MAX(E$2:E1422) - E1422)/MAX(E$2:E1422)</f>
        <v>4.9860403562494916E-2</v>
      </c>
      <c r="G1422">
        <f t="shared" si="109"/>
        <v>9.9499969482421822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-4.5</v>
      </c>
      <c r="E1423">
        <f t="shared" si="108"/>
        <v>2.29259952472801</v>
      </c>
      <c r="F1423">
        <f>(MAX(E$2:E1423) - E1423)/MAX(E$2:E1423)</f>
        <v>6.7111423577780951E-2</v>
      </c>
      <c r="G1423">
        <f t="shared" si="109"/>
        <v>5.4499969482421822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-1.69999694824218</v>
      </c>
      <c r="E1424">
        <f t="shared" si="108"/>
        <v>2.2771306539159974</v>
      </c>
      <c r="F1424">
        <f>(MAX(E$2:E1424) - E1424)/MAX(E$2:E1424)</f>
        <v>7.3405908382051174E-2</v>
      </c>
      <c r="G1424">
        <f t="shared" si="109"/>
        <v>3.7500000000000022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2.2862264296987327</v>
      </c>
      <c r="F1425">
        <f>(MAX(E$2:E1425) - E1425)/MAX(E$2:E1425)</f>
        <v>6.9704718867751564E-2</v>
      </c>
      <c r="G1425">
        <f t="shared" si="109"/>
        <v>4.7500000000000018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2.2862264296987327</v>
      </c>
      <c r="F1426">
        <f>(MAX(E$2:E1426) - E1426)/MAX(E$2:E1426)</f>
        <v>6.9704718867751564E-2</v>
      </c>
      <c r="G1426">
        <f t="shared" si="109"/>
        <v>4.7500000000000018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2.324853567728582</v>
      </c>
      <c r="F1427">
        <f>(MAX(E$2:E1427) - E1427)/MAX(E$2:E1427)</f>
        <v>5.3986833812268195E-2</v>
      </c>
      <c r="G1427">
        <f t="shared" si="109"/>
        <v>9.0500030517578125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1.5</v>
      </c>
      <c r="E1428">
        <f t="shared" si="108"/>
        <v>2.3385936311134814</v>
      </c>
      <c r="F1428">
        <f>(MAX(E$2:E1428) - E1428)/MAX(E$2:E1428)</f>
        <v>4.8395823244205473E-2</v>
      </c>
      <c r="G1428">
        <f t="shared" si="109"/>
        <v>10.550003051757813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-1.5999908447265601</v>
      </c>
      <c r="E1429">
        <f t="shared" si="108"/>
        <v>2.3240234238598538</v>
      </c>
      <c r="F1429">
        <f>(MAX(E$2:E1429) - E1429)/MAX(E$2:E1429)</f>
        <v>5.4324630153744495E-2</v>
      </c>
      <c r="G1429">
        <f t="shared" si="109"/>
        <v>8.9500122070312518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2.3144465570135679</v>
      </c>
      <c r="F1430">
        <f>(MAX(E$2:E1430) - E1430)/MAX(E$2:E1430)</f>
        <v>5.8221581881446147E-2</v>
      </c>
      <c r="G1430">
        <f t="shared" si="109"/>
        <v>7.9000091552734419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3.70001220703125</v>
      </c>
      <c r="E1431">
        <f t="shared" si="108"/>
        <v>2.3486593825802875</v>
      </c>
      <c r="F1431">
        <f>(MAX(E$2:E1431) - E1431)/MAX(E$2:E1431)</f>
        <v>4.4299938003366193E-2</v>
      </c>
      <c r="G1431">
        <f t="shared" si="109"/>
        <v>11.600021362304691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-0.95001220703125</v>
      </c>
      <c r="E1432">
        <f t="shared" si="108"/>
        <v>2.3395631825046861</v>
      </c>
      <c r="F1432">
        <f>(MAX(E$2:E1432) - E1432)/MAX(E$2:E1432)</f>
        <v>4.8001300167953662E-2</v>
      </c>
      <c r="G1432">
        <f t="shared" si="109"/>
        <v>10.650009155273441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2.3318256032450204</v>
      </c>
      <c r="F1433">
        <f>(MAX(E$2:E1433) - E1433)/MAX(E$2:E1433)</f>
        <v>5.1149821845048564E-2</v>
      </c>
      <c r="G1433">
        <f t="shared" si="109"/>
        <v>9.8500061035156286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2.3289251872153738</v>
      </c>
      <c r="F1434">
        <f>(MAX(E$2:E1434) - E1434)/MAX(E$2:E1434)</f>
        <v>5.2330038865834275E-2</v>
      </c>
      <c r="G1434">
        <f t="shared" si="109"/>
        <v>9.5500030517578161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2.333731211305496</v>
      </c>
      <c r="F1435">
        <f>(MAX(E$2:E1435) - E1435)/MAX(E$2:E1435)</f>
        <v>5.03744051307113E-2</v>
      </c>
      <c r="G1435">
        <f t="shared" si="109"/>
        <v>10.050003051757816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1.94999694824218</v>
      </c>
      <c r="E1436">
        <f t="shared" si="108"/>
        <v>2.3526737861860094</v>
      </c>
      <c r="F1436">
        <f>(MAX(E$2:E1436) - E1436)/MAX(E$2:E1436)</f>
        <v>4.2666424943395349E-2</v>
      </c>
      <c r="G1436">
        <f t="shared" si="109"/>
        <v>11.999999999999996</v>
      </c>
      <c r="H1436" t="str">
        <f t="shared" si="110"/>
        <v/>
      </c>
    </row>
    <row r="1437" spans="1:8" x14ac:dyDescent="0.3">
      <c r="A1437">
        <v>7</v>
      </c>
      <c r="B1437">
        <v>2012</v>
      </c>
      <c r="C1437">
        <v>248.55</v>
      </c>
      <c r="D1437">
        <v>1.79998779296875</v>
      </c>
      <c r="E1437">
        <f t="shared" si="108"/>
        <v>2.3696947047612515</v>
      </c>
      <c r="F1437">
        <f>(MAX(E$2:E1437) - E1437)/MAX(E$2:E1437)</f>
        <v>3.5740391710033348E-2</v>
      </c>
      <c r="G1437">
        <f t="shared" si="109"/>
        <v>1.79998779296875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-0.69999694824218694</v>
      </c>
      <c r="E1438">
        <f t="shared" si="108"/>
        <v>2.3629979163897139</v>
      </c>
      <c r="F1438">
        <f>(MAX(E$2:E1438) - E1438)/MAX(E$2:E1438)</f>
        <v>3.8465402032656436E-2</v>
      </c>
      <c r="G1438">
        <f t="shared" si="109"/>
        <v>1.0999908447265629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1.1000061035156199</v>
      </c>
      <c r="E1439">
        <f t="shared" si="108"/>
        <v>2.3733972468602493</v>
      </c>
      <c r="F1439">
        <f>(MAX(E$2:E1439) - E1439)/MAX(E$2:E1439)</f>
        <v>3.4233779154887171E-2</v>
      </c>
      <c r="G1439">
        <f t="shared" si="109"/>
        <v>2.1999969482421831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0.600006103515625</v>
      </c>
      <c r="E1440">
        <f t="shared" si="108"/>
        <v>2.379114059322974</v>
      </c>
      <c r="F1440">
        <f>(MAX(E$2:E1440) - E1440)/MAX(E$2:E1440)</f>
        <v>3.190753378036771E-2</v>
      </c>
      <c r="G1440">
        <f t="shared" si="109"/>
        <v>2.8000030517578081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2.3829182989054734</v>
      </c>
      <c r="F1441">
        <f>(MAX(E$2:E1441) - E1441)/MAX(E$2:E1441)</f>
        <v>3.0359539195963403E-2</v>
      </c>
      <c r="G1441">
        <f t="shared" si="109"/>
        <v>3.1999969482421831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-2.44999694824218</v>
      </c>
      <c r="E1442">
        <f t="shared" si="108"/>
        <v>2.3590252041997437</v>
      </c>
      <c r="F1442">
        <f>(MAX(E$2:E1442) - E1442)/MAX(E$2:E1442)</f>
        <v>4.008195031309638E-2</v>
      </c>
      <c r="G1442">
        <f t="shared" si="109"/>
        <v>0.75000000000000311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-0.79998779296875</v>
      </c>
      <c r="E1443">
        <f t="shared" si="108"/>
        <v>2.3513080360650784</v>
      </c>
      <c r="F1443">
        <f>(MAX(E$2:E1443) - E1443)/MAX(E$2:E1443)</f>
        <v>4.3222166437852365E-2</v>
      </c>
      <c r="G1443">
        <f t="shared" si="109"/>
        <v>-4.9987792968746891E-2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2.3416036083516762</v>
      </c>
      <c r="F1444">
        <f>(MAX(E$2:E1444) - E1444)/MAX(E$2:E1444)</f>
        <v>4.7171024342122475E-2</v>
      </c>
      <c r="G1444">
        <f t="shared" si="109"/>
        <v>-1.0499877929687469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2.346909180481449</v>
      </c>
      <c r="F1445">
        <f>(MAX(E$2:E1445) - E1445)/MAX(E$2:E1445)</f>
        <v>4.501211800987226E-2</v>
      </c>
      <c r="G1445">
        <f t="shared" si="109"/>
        <v>-0.49998474121093495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-0.59999084472656194</v>
      </c>
      <c r="E1446">
        <f t="shared" si="108"/>
        <v>2.3409948819837743</v>
      </c>
      <c r="F1446">
        <f>(MAX(E$2:E1446) - E1446)/MAX(E$2:E1446)</f>
        <v>4.7418723021572441E-2</v>
      </c>
      <c r="G1446">
        <f t="shared" si="109"/>
        <v>-1.0999755859374969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1.1499938964843699</v>
      </c>
      <c r="E1447">
        <f t="shared" si="108"/>
        <v>2.3521590069159308</v>
      </c>
      <c r="F1447">
        <f>(MAX(E$2:E1447) - E1447)/MAX(E$2:E1447)</f>
        <v>4.2875895326362587E-2</v>
      </c>
      <c r="G1447">
        <f t="shared" si="109"/>
        <v>5.0018310546873002E-2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2.3399127756885543</v>
      </c>
      <c r="F1448">
        <f>(MAX(E$2:E1448) - E1448)/MAX(E$2:E1448)</f>
        <v>4.7859046152759106E-2</v>
      </c>
      <c r="G1448">
        <f t="shared" si="109"/>
        <v>-1.199981689453127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-0.149993896484375</v>
      </c>
      <c r="E1449">
        <f t="shared" si="108"/>
        <v>2.3384645242964663</v>
      </c>
      <c r="F1449">
        <f>(MAX(E$2:E1449) - E1449)/MAX(E$2:E1449)</f>
        <v>4.8448358487902632E-2</v>
      </c>
      <c r="G1449">
        <f t="shared" si="109"/>
        <v>-1.349975585937502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3.3000030517578098</v>
      </c>
      <c r="E1450">
        <f t="shared" si="108"/>
        <v>2.3703669580913727</v>
      </c>
      <c r="F1450">
        <f>(MAX(E$2:E1450) - E1450)/MAX(E$2:E1450)</f>
        <v>3.5466843083085002E-2</v>
      </c>
      <c r="G1450">
        <f t="shared" si="109"/>
        <v>1.9500274658203078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0.300003051757812</v>
      </c>
      <c r="E1451">
        <f t="shared" si="108"/>
        <v>2.3732988862956321</v>
      </c>
      <c r="F1451">
        <f>(MAX(E$2:E1451) - E1451)/MAX(E$2:E1451)</f>
        <v>3.4273803348433454E-2</v>
      </c>
      <c r="G1451">
        <f t="shared" si="109"/>
        <v>2.2500305175781197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3.70001220703125</v>
      </c>
      <c r="E1452">
        <f t="shared" si="108"/>
        <v>2.4100729530127869</v>
      </c>
      <c r="F1452">
        <f>(MAX(E$2:E1452) - E1452)/MAX(E$2:E1452)</f>
        <v>1.9309957121041322E-2</v>
      </c>
      <c r="G1452">
        <f t="shared" si="109"/>
        <v>5.9500427246093697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0.150009155273437</v>
      </c>
      <c r="E1453">
        <f t="shared" si="108"/>
        <v>2.4115981703895648</v>
      </c>
      <c r="F1453">
        <f>(MAX(E$2:E1453) - E1453)/MAX(E$2:E1453)</f>
        <v>1.8689326325296227E-2</v>
      </c>
      <c r="G1453">
        <f t="shared" si="109"/>
        <v>6.1000518798828063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4.4499969482421804</v>
      </c>
      <c r="E1454">
        <f t="shared" si="108"/>
        <v>2.4575316446574371</v>
      </c>
      <c r="F1454">
        <f>(MAX(E$2:E1454) - E1454)/MAX(E$2:E1454)</f>
        <v>0</v>
      </c>
      <c r="G1454">
        <f t="shared" si="109"/>
        <v>10.550048828124986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0.199996948242187</v>
      </c>
      <c r="E1455">
        <f t="shared" si="108"/>
        <v>2.459617930318414</v>
      </c>
      <c r="F1455">
        <f>(MAX(E$2:E1455) - E1455)/MAX(E$2:E1455)</f>
        <v>0</v>
      </c>
      <c r="G1455">
        <f t="shared" si="109"/>
        <v>10.750045776367173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-4.54998779296875</v>
      </c>
      <c r="E1456">
        <f t="shared" si="108"/>
        <v>2.4133333502034997</v>
      </c>
      <c r="F1456">
        <f>(MAX(E$2:E1456) - E1456)/MAX(E$2:E1456)</f>
        <v>1.8817792610953388E-2</v>
      </c>
      <c r="G1456">
        <f t="shared" si="109"/>
        <v>6.2000579833984233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-2.40000915527343</v>
      </c>
      <c r="E1457">
        <f t="shared" si="108"/>
        <v>2.3898120895812234</v>
      </c>
      <c r="F1457">
        <f>(MAX(E$2:E1457) - E1457)/MAX(E$2:E1457)</f>
        <v>2.8380765921703056E-2</v>
      </c>
      <c r="G1457">
        <f t="shared" si="109"/>
        <v>3.8000488281249933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-0.75</v>
      </c>
      <c r="E1458">
        <f t="shared" si="108"/>
        <v>2.3825422288093243</v>
      </c>
      <c r="F1458">
        <f>(MAX(E$2:E1458) - E1458)/MAX(E$2:E1458)</f>
        <v>3.1336452934017989E-2</v>
      </c>
      <c r="G1458">
        <f t="shared" si="109"/>
        <v>3.0500488281249933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-1.65000915527343</v>
      </c>
      <c r="E1459">
        <f t="shared" si="108"/>
        <v>2.3668236565704985</v>
      </c>
      <c r="F1459">
        <f>(MAX(E$2:E1459) - E1459)/MAX(E$2:E1459)</f>
        <v>3.7727108996925655E-2</v>
      </c>
      <c r="G1459">
        <f t="shared" si="109"/>
        <v>-1.65000915527343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0.59999084472656194</v>
      </c>
      <c r="E1460">
        <f t="shared" si="108"/>
        <v>2.3724409697857016</v>
      </c>
      <c r="F1460">
        <f>(MAX(E$2:E1460) - E1460)/MAX(E$2:E1460)</f>
        <v>3.5443293634400672E-2</v>
      </c>
      <c r="G1460">
        <f t="shared" si="109"/>
        <v>-1.0500183105468679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-3.25</v>
      </c>
      <c r="E1461">
        <f t="shared" si="108"/>
        <v>2.3412369077291824</v>
      </c>
      <c r="F1461">
        <f>(MAX(E$2:E1461) - E1461)/MAX(E$2:E1461)</f>
        <v>4.8129842090517877E-2</v>
      </c>
      <c r="G1461">
        <f t="shared" si="109"/>
        <v>-4.3000183105468679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4.6000061035156197</v>
      </c>
      <c r="E1462">
        <f t="shared" si="108"/>
        <v>2.3839819786916969</v>
      </c>
      <c r="F1462">
        <f>(MAX(E$2:E1462) - E1462)/MAX(E$2:E1462)</f>
        <v>3.0751097841007168E-2</v>
      </c>
      <c r="G1462">
        <f t="shared" si="109"/>
        <v>0.29998779296875178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-0.399993896484375</v>
      </c>
      <c r="E1463">
        <f t="shared" si="108"/>
        <v>2.3802039709083749</v>
      </c>
      <c r="F1463">
        <f>(MAX(E$2:E1463) - E1463)/MAX(E$2:E1463)</f>
        <v>3.2287111925451965E-2</v>
      </c>
      <c r="G1463">
        <f t="shared" si="109"/>
        <v>-0.10000610351562322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2.3726955190824728</v>
      </c>
      <c r="F1464">
        <f>(MAX(E$2:E1464) - E1464)/MAX(E$2:E1464)</f>
        <v>3.5339802236963105E-2</v>
      </c>
      <c r="G1464">
        <f t="shared" si="109"/>
        <v>-0.90000915527343517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0.400009155273437</v>
      </c>
      <c r="E1465">
        <f t="shared" si="108"/>
        <v>2.3764064812365979</v>
      </c>
      <c r="F1465">
        <f>(MAX(E$2:E1465) - E1465)/MAX(E$2:E1465)</f>
        <v>3.3831046706934612E-2</v>
      </c>
      <c r="G1465">
        <f t="shared" si="109"/>
        <v>-0.49999999999999817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2.3686570954705775</v>
      </c>
      <c r="F1466">
        <f>(MAX(E$2:E1466) - E1466)/MAX(E$2:E1466)</f>
        <v>3.6981692858313597E-2</v>
      </c>
      <c r="G1466">
        <f t="shared" si="109"/>
        <v>-1.3500061035156232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0.399993896484375</v>
      </c>
      <c r="E1467">
        <f t="shared" si="108"/>
        <v>2.372285621185247</v>
      </c>
      <c r="F1467">
        <f>(MAX(E$2:E1467) - E1467)/MAX(E$2:E1467)</f>
        <v>3.5506453281490463E-2</v>
      </c>
      <c r="G1467">
        <f t="shared" si="109"/>
        <v>-0.95001220703124822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-0.79998779296875</v>
      </c>
      <c r="E1468">
        <f t="shared" si="108"/>
        <v>2.3650048925414486</v>
      </c>
      <c r="F1468">
        <f>(MAX(E$2:E1468) - E1468)/MAX(E$2:E1468)</f>
        <v>3.8466558814163915E-2</v>
      </c>
      <c r="G1468">
        <f t="shared" si="109"/>
        <v>-1.7499999999999982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2.3500343034699771</v>
      </c>
      <c r="F1469">
        <f>(MAX(E$2:E1469) - E1469)/MAX(E$2:E1469)</f>
        <v>4.4553109447470401E-2</v>
      </c>
      <c r="G1469">
        <f t="shared" si="109"/>
        <v>-3.3999938964843679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2.3500343034699771</v>
      </c>
      <c r="F1470">
        <f>(MAX(E$2:E1470) - E1470)/MAX(E$2:E1470)</f>
        <v>4.4553109447470401E-2</v>
      </c>
      <c r="G1470">
        <f t="shared" si="109"/>
        <v>-3.3999938964843679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2.34245100133082</v>
      </c>
      <c r="F1471">
        <f>(MAX(E$2:E1471) - E1471)/MAX(E$2:E1471)</f>
        <v>4.7636231442021573E-2</v>
      </c>
      <c r="G1471">
        <f t="shared" si="109"/>
        <v>-4.2499999999999929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2.3464888748485593</v>
      </c>
      <c r="F1472">
        <f>(MAX(E$2:E1472) - E1472)/MAX(E$2:E1472)</f>
        <v>4.5994564470917411E-2</v>
      </c>
      <c r="G1472">
        <f t="shared" si="109"/>
        <v>-3.7999877929687429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-1.4000244140625</v>
      </c>
      <c r="E1473">
        <f t="shared" si="108"/>
        <v>2.3339555291529246</v>
      </c>
      <c r="F1473">
        <f>(MAX(E$2:E1473) - E1473)/MAX(E$2:E1473)</f>
        <v>5.1090211864418145E-2</v>
      </c>
      <c r="G1473">
        <f t="shared" si="109"/>
        <v>-5.2000122070312429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2.3388965214810278</v>
      </c>
      <c r="F1474">
        <f>(MAX(E$2:E1474) - E1474)/MAX(E$2:E1474)</f>
        <v>4.9081366398137309E-2</v>
      </c>
      <c r="G1474">
        <f t="shared" si="109"/>
        <v>-4.6499938964843679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-1.0500030517578101</v>
      </c>
      <c r="E1475">
        <f t="shared" si="108"/>
        <v>2.3294111449613468</v>
      </c>
      <c r="F1475">
        <f>(MAX(E$2:E1475) - E1475)/MAX(E$2:E1475)</f>
        <v>5.2937809467103317E-2</v>
      </c>
      <c r="G1475">
        <f t="shared" si="109"/>
        <v>-5.6999969482421777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3</v>
      </c>
      <c r="E1476">
        <f t="shared" ref="E1476:E1539" si="111">(D1476/C1476*$G$2+1)*E1475*$H$2+(1-$H$2)*E1475</f>
        <v>2.3566231706929748</v>
      </c>
      <c r="F1476">
        <f>(MAX(E$2:E1476) - E1476)/MAX(E$2:E1476)</f>
        <v>4.1874292082472293E-2</v>
      </c>
      <c r="G1476">
        <f t="shared" si="109"/>
        <v>-2.6999969482421777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2.8000030517578098</v>
      </c>
      <c r="E1477">
        <f t="shared" si="111"/>
        <v>2.3826680285266915</v>
      </c>
      <c r="F1477">
        <f>(MAX(E$2:E1477) - E1477)/MAX(E$2:E1477)</f>
        <v>3.1285306893888552E-2</v>
      </c>
      <c r="G1477">
        <f t="shared" ref="G1477:G1540" si="112">IF(A1477&lt;&gt;A1476, D1477, D1477+G1476)</f>
        <v>0.10000610351563211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2.37893796147051</v>
      </c>
      <c r="F1478">
        <f>(MAX(E$2:E1478) - E1478)/MAX(E$2:E1478)</f>
        <v>3.2801829850646565E-2</v>
      </c>
      <c r="G1478">
        <f t="shared" si="112"/>
        <v>-0.29998779296874289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2.3831310385451872</v>
      </c>
      <c r="F1479">
        <f>(MAX(E$2:E1479) - E1479)/MAX(E$2:E1479)</f>
        <v>3.1097062202390568E-2</v>
      </c>
      <c r="G1479">
        <f t="shared" si="112"/>
        <v>0.15000915527344411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2.3737892770874405</v>
      </c>
      <c r="F1480">
        <f>(MAX(E$2:E1480) - E1480)/MAX(E$2:E1480)</f>
        <v>3.4895116096288363E-2</v>
      </c>
      <c r="G1480">
        <f t="shared" si="112"/>
        <v>-0.84999084472655584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0.54998779296875</v>
      </c>
      <c r="E1481">
        <f t="shared" si="111"/>
        <v>2.3789854905151406</v>
      </c>
      <c r="F1481">
        <f>(MAX(E$2:E1481) - E1481)/MAX(E$2:E1481)</f>
        <v>3.2782506099569286E-2</v>
      </c>
      <c r="G1481">
        <f t="shared" si="112"/>
        <v>-0.30000305175780584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2.3813488621390713</v>
      </c>
      <c r="F1482">
        <f>(MAX(E$2:E1482) - E1482)/MAX(E$2:E1482)</f>
        <v>3.1821636691845998E-2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2.3794608214937432</v>
      </c>
      <c r="F1483">
        <f>(MAX(E$2:E1483) - E1483)/MAX(E$2:E1483)</f>
        <v>3.2589252109694121E-2</v>
      </c>
      <c r="G1483">
        <f t="shared" si="112"/>
        <v>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2.3604251349217931</v>
      </c>
      <c r="F1484">
        <f>(MAX(E$2:E1484) - E1484)/MAX(E$2:E1484)</f>
        <v>4.0328538092816626E-2</v>
      </c>
      <c r="G1484">
        <f t="shared" si="112"/>
        <v>-1.9499969482421871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2.3699565201674955</v>
      </c>
      <c r="F1485">
        <f>(MAX(E$2:E1485) - E1485)/MAX(E$2:E1485)</f>
        <v>3.6453389384468862E-2</v>
      </c>
      <c r="G1485">
        <f t="shared" si="112"/>
        <v>-0.94999694824218706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5.4000091552734304</v>
      </c>
      <c r="E1486">
        <f t="shared" si="111"/>
        <v>2.4205500663471469</v>
      </c>
      <c r="F1486">
        <f>(MAX(E$2:E1486) - E1486)/MAX(E$2:E1486)</f>
        <v>1.5883712461882062E-2</v>
      </c>
      <c r="G1486">
        <f t="shared" si="112"/>
        <v>4.4500122070312429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0.79998779296875</v>
      </c>
      <c r="E1487">
        <f t="shared" si="111"/>
        <v>2.4281051301817187</v>
      </c>
      <c r="F1487">
        <f>(MAX(E$2:E1487) - E1487)/MAX(E$2:E1487)</f>
        <v>1.2812071236045912E-2</v>
      </c>
      <c r="G1487">
        <f t="shared" si="112"/>
        <v>5.2499999999999929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2.4180638596164403</v>
      </c>
      <c r="F1488">
        <f>(MAX(E$2:E1488) - E1488)/MAX(E$2:E1488)</f>
        <v>1.6894522596277481E-2</v>
      </c>
      <c r="G1488">
        <f t="shared" si="112"/>
        <v>4.1999969482421831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2.4322540640168131</v>
      </c>
      <c r="F1489">
        <f>(MAX(E$2:E1489) - E1489)/MAX(E$2:E1489)</f>
        <v>1.1125250781554715E-2</v>
      </c>
      <c r="G1489">
        <f t="shared" si="112"/>
        <v>5.6999969482421831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-0.45001220703125</v>
      </c>
      <c r="E1490">
        <f t="shared" si="111"/>
        <v>2.4280084826718724</v>
      </c>
      <c r="F1490">
        <f>(MAX(E$2:E1490) - E1490)/MAX(E$2:E1490)</f>
        <v>1.2851364944493454E-2</v>
      </c>
      <c r="G1490">
        <f t="shared" si="112"/>
        <v>5.2499847412109331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6.25</v>
      </c>
      <c r="E1491">
        <f t="shared" si="111"/>
        <v>2.4854540225115178</v>
      </c>
      <c r="F1491">
        <f>(MAX(E$2:E1491) - E1491)/MAX(E$2:E1491)</f>
        <v>0</v>
      </c>
      <c r="G1491">
        <f t="shared" si="112"/>
        <v>11.499984741210934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2.4845184083001901</v>
      </c>
      <c r="F1492">
        <f>(MAX(E$2:E1492) - E1492)/MAX(E$2:E1492)</f>
        <v>3.7643593599139729E-4</v>
      </c>
      <c r="G1492">
        <f t="shared" si="112"/>
        <v>11.399978637695309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2.4840495746827713</v>
      </c>
      <c r="F1493">
        <f>(MAX(E$2:E1493) - E1493)/MAX(E$2:E1493)</f>
        <v>5.6506691172959842E-4</v>
      </c>
      <c r="G1493">
        <f t="shared" si="112"/>
        <v>11.349960327148434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0.5</v>
      </c>
      <c r="E1494">
        <f t="shared" si="111"/>
        <v>2.4887388519411009</v>
      </c>
      <c r="F1494">
        <f>(MAX(E$2:E1494) - E1494)/MAX(E$2:E1494)</f>
        <v>0</v>
      </c>
      <c r="G1494">
        <f t="shared" si="112"/>
        <v>11.849960327148434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2.1499938964843701</v>
      </c>
      <c r="E1495">
        <f t="shared" si="111"/>
        <v>2.509005856939301</v>
      </c>
      <c r="F1495">
        <f>(MAX(E$2:E1495) - E1495)/MAX(E$2:E1495)</f>
        <v>0</v>
      </c>
      <c r="G1495">
        <f t="shared" si="112"/>
        <v>13.999954223632804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-1.6999816894531199</v>
      </c>
      <c r="E1496">
        <f t="shared" si="111"/>
        <v>2.4929235819760556</v>
      </c>
      <c r="F1496">
        <f>(MAX(E$2:E1496) - E1496)/MAX(E$2:E1496)</f>
        <v>6.4098196179039474E-3</v>
      </c>
      <c r="G1496">
        <f t="shared" si="112"/>
        <v>12.299972534179684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0.75</v>
      </c>
      <c r="E1497">
        <f t="shared" si="111"/>
        <v>2.500020173897771</v>
      </c>
      <c r="F1497">
        <f>(MAX(E$2:E1497) - E1497)/MAX(E$2:E1497)</f>
        <v>3.581371887466028E-3</v>
      </c>
      <c r="G1497">
        <f t="shared" si="112"/>
        <v>13.049972534179684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1.3500061035156199</v>
      </c>
      <c r="E1498">
        <f t="shared" si="111"/>
        <v>2.5128426399604464</v>
      </c>
      <c r="F1498">
        <f>(MAX(E$2:E1498) - E1498)/MAX(E$2:E1498)</f>
        <v>0</v>
      </c>
      <c r="G1498">
        <f t="shared" si="112"/>
        <v>14.399978637695304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2.8499755859375</v>
      </c>
      <c r="E1499">
        <f t="shared" si="111"/>
        <v>2.5402961266642636</v>
      </c>
      <c r="F1499">
        <f>(MAX(E$2:E1499) - E1499)/MAX(E$2:E1499)</f>
        <v>0</v>
      </c>
      <c r="G1499">
        <f t="shared" si="112"/>
        <v>17.249954223632805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-1.75</v>
      </c>
      <c r="E1500">
        <f t="shared" si="111"/>
        <v>2.523182166342719</v>
      </c>
      <c r="F1500">
        <f>(MAX(E$2:E1500) - E1500)/MAX(E$2:E1500)</f>
        <v>6.7369942196532414E-3</v>
      </c>
      <c r="G1500">
        <f t="shared" si="112"/>
        <v>15.499954223632805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2.5193565233573687</v>
      </c>
      <c r="F1501">
        <f>(MAX(E$2:E1501) - E1501)/MAX(E$2:E1501)</f>
        <v>8.2429772998124148E-3</v>
      </c>
      <c r="G1501">
        <f t="shared" si="112"/>
        <v>15.09996032714843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2.5236537369426859</v>
      </c>
      <c r="F1502">
        <f>(MAX(E$2:E1502) - E1502)/MAX(E$2:E1502)</f>
        <v>6.551358145568377E-3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-0.4000244140625</v>
      </c>
      <c r="E1503">
        <f t="shared" si="111"/>
        <v>2.5198147054074376</v>
      </c>
      <c r="F1503">
        <f>(MAX(E$2:E1503) - E1503)/MAX(E$2:E1503)</f>
        <v>8.0626116939054686E-3</v>
      </c>
      <c r="G1503">
        <f t="shared" si="112"/>
        <v>4.9957275390625E-2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9.99755859375E-2</v>
      </c>
      <c r="E1504">
        <f t="shared" si="111"/>
        <v>2.5207727108572868</v>
      </c>
      <c r="F1504">
        <f>(MAX(E$2:E1504) - E1504)/MAX(E$2:E1504)</f>
        <v>7.6854881610253717E-3</v>
      </c>
      <c r="G1504">
        <f t="shared" si="112"/>
        <v>0.149932861328125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0.5999755859375</v>
      </c>
      <c r="E1505">
        <f t="shared" si="111"/>
        <v>2.5265131731754007</v>
      </c>
      <c r="F1505">
        <f>(MAX(E$2:E1505) - E1505)/MAX(E$2:E1505)</f>
        <v>5.4257270812602988E-3</v>
      </c>
      <c r="G1505">
        <f t="shared" si="112"/>
        <v>0.749908447265625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-1.1999816894531199</v>
      </c>
      <c r="E1506">
        <f t="shared" si="111"/>
        <v>2.5150385083660556</v>
      </c>
      <c r="F1506">
        <f>(MAX(E$2:E1506) - E1506)/MAX(E$2:E1506)</f>
        <v>9.9427850293085946E-3</v>
      </c>
      <c r="G1506">
        <f t="shared" si="112"/>
        <v>-0.45007324218749489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2.5092933505263422</v>
      </c>
      <c r="F1507">
        <f>(MAX(E$2:E1507) - E1507)/MAX(E$2:E1507)</f>
        <v>1.2204394524126643E-2</v>
      </c>
      <c r="G1507">
        <f t="shared" si="112"/>
        <v>-1.0500793457031199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0.350006103515625</v>
      </c>
      <c r="E1508">
        <f t="shared" si="111"/>
        <v>2.5126588653717863</v>
      </c>
      <c r="F1508">
        <f>(MAX(E$2:E1508) - E1508)/MAX(E$2:E1508)</f>
        <v>1.0879543137661133E-2</v>
      </c>
      <c r="G1508">
        <f t="shared" si="112"/>
        <v>-0.70007324218749489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-3</v>
      </c>
      <c r="E1509">
        <f t="shared" si="111"/>
        <v>2.4834598013178151</v>
      </c>
      <c r="F1509">
        <f>(MAX(E$2:E1509) - E1509)/MAX(E$2:E1509)</f>
        <v>2.2373897574328068E-2</v>
      </c>
      <c r="G1509">
        <f t="shared" si="112"/>
        <v>-3.7000732421874947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2.4589539109432943</v>
      </c>
      <c r="F1510">
        <f>(MAX(E$2:E1510) - E1510)/MAX(E$2:E1510)</f>
        <v>3.2020761228251822E-2</v>
      </c>
      <c r="G1510">
        <f t="shared" si="112"/>
        <v>-6.2000732421874947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-0.399993896484375</v>
      </c>
      <c r="E1511">
        <f t="shared" si="111"/>
        <v>2.4550786082828426</v>
      </c>
      <c r="F1511">
        <f>(MAX(E$2:E1511) - E1511)/MAX(E$2:E1511)</f>
        <v>3.3546293082500817E-2</v>
      </c>
      <c r="G1511">
        <f t="shared" si="112"/>
        <v>-6.6000671386718697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-0.79998779296875</v>
      </c>
      <c r="E1512">
        <f t="shared" si="111"/>
        <v>2.4472771415453174</v>
      </c>
      <c r="F1512">
        <f>(MAX(E$2:E1512) - E1512)/MAX(E$2:E1512)</f>
        <v>3.6617378636518316E-2</v>
      </c>
      <c r="G1512">
        <f t="shared" si="112"/>
        <v>-7.4000549316406197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2.04998779296875</v>
      </c>
      <c r="E1513">
        <f t="shared" si="111"/>
        <v>2.4670050351800867</v>
      </c>
      <c r="F1513">
        <f>(MAX(E$2:E1513) - E1513)/MAX(E$2:E1513)</f>
        <v>2.8851396778066796E-2</v>
      </c>
      <c r="G1513">
        <f t="shared" si="112"/>
        <v>-5.3500671386718697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2.4805145817731038</v>
      </c>
      <c r="F1514">
        <f>(MAX(E$2:E1514) - E1514)/MAX(E$2:E1514)</f>
        <v>2.3533297659143665E-2</v>
      </c>
      <c r="G1514">
        <f t="shared" si="112"/>
        <v>-3.9500732421875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-0.84999084472656194</v>
      </c>
      <c r="E1515">
        <f t="shared" si="111"/>
        <v>2.4723204317243459</v>
      </c>
      <c r="F1515">
        <f>(MAX(E$2:E1515) - E1515)/MAX(E$2:E1515)</f>
        <v>2.6758964920038115E-2</v>
      </c>
      <c r="G1515">
        <f t="shared" si="112"/>
        <v>-4.8000640869140616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2.4780889172888929</v>
      </c>
      <c r="F1516">
        <f>(MAX(E$2:E1516) - E1516)/MAX(E$2:E1516)</f>
        <v>2.4488172352196122E-2</v>
      </c>
      <c r="G1516">
        <f t="shared" si="112"/>
        <v>-4.2000579833984366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-4.6000061035156197</v>
      </c>
      <c r="E1517">
        <f t="shared" si="111"/>
        <v>2.4325467260453868</v>
      </c>
      <c r="F1517">
        <f>(MAX(E$2:E1517) - E1517)/MAX(E$2:E1517)</f>
        <v>4.2416078774393004E-2</v>
      </c>
      <c r="G1517">
        <f t="shared" si="112"/>
        <v>-8.8000640869140554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0.100006103515625</v>
      </c>
      <c r="E1518">
        <f t="shared" si="111"/>
        <v>2.4335022057000826</v>
      </c>
      <c r="F1518">
        <f>(MAX(E$2:E1518) - E1518)/MAX(E$2:E1518)</f>
        <v>4.2039949533133857E-2</v>
      </c>
      <c r="G1518">
        <f t="shared" si="112"/>
        <v>-8.7000579833984304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-1.8499908447265601</v>
      </c>
      <c r="E1519">
        <f t="shared" si="111"/>
        <v>2.4154943784954144</v>
      </c>
      <c r="F1519">
        <f>(MAX(E$2:E1519) - E1519)/MAX(E$2:E1519)</f>
        <v>4.912881882504385E-2</v>
      </c>
      <c r="G1519">
        <f t="shared" si="112"/>
        <v>-10.550048828124991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-0.899993896484375</v>
      </c>
      <c r="E1520">
        <f t="shared" si="111"/>
        <v>2.4067531578576982</v>
      </c>
      <c r="F1520">
        <f>(MAX(E$2:E1520) - E1520)/MAX(E$2:E1520)</f>
        <v>5.2569843100113138E-2</v>
      </c>
      <c r="G1520">
        <f t="shared" si="112"/>
        <v>-11.450042724609366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1.6000061035156199</v>
      </c>
      <c r="E1521">
        <f t="shared" si="111"/>
        <v>2.4221225902287951</v>
      </c>
      <c r="F1521">
        <f>(MAX(E$2:E1521) - E1521)/MAX(E$2:E1521)</f>
        <v>4.6519590844176763E-2</v>
      </c>
      <c r="G1521">
        <f t="shared" si="112"/>
        <v>-9.8500366210937464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2.4343162027446112</v>
      </c>
      <c r="F1522">
        <f>(MAX(E$2:E1522) - E1522)/MAX(E$2:E1522)</f>
        <v>4.1719515613645286E-2</v>
      </c>
      <c r="G1522">
        <f t="shared" si="112"/>
        <v>-8.6000366210937464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2.4343162027446108</v>
      </c>
      <c r="F1523">
        <f>(MAX(E$2:E1523) - E1523)/MAX(E$2:E1523)</f>
        <v>4.171951561364546E-2</v>
      </c>
      <c r="G1523">
        <f t="shared" si="112"/>
        <v>-8.6000366210937464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-1.65000915527343</v>
      </c>
      <c r="E1524">
        <f t="shared" si="111"/>
        <v>2.4182785233787527</v>
      </c>
      <c r="F1524">
        <f>(MAX(E$2:E1524) - E1524)/MAX(E$2:E1524)</f>
        <v>4.803282656882045E-2</v>
      </c>
      <c r="G1524">
        <f t="shared" si="112"/>
        <v>-10.250045776367177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1.5</v>
      </c>
      <c r="E1525">
        <f t="shared" si="111"/>
        <v>2.4328935278848349</v>
      </c>
      <c r="F1525">
        <f>(MAX(E$2:E1525) - E1525)/MAX(E$2:E1525)</f>
        <v>4.2279558533383339E-2</v>
      </c>
      <c r="G1525">
        <f t="shared" si="112"/>
        <v>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2.8999938964843701</v>
      </c>
      <c r="E1526">
        <f t="shared" si="111"/>
        <v>2.4610249228370624</v>
      </c>
      <c r="F1526">
        <f>(MAX(E$2:E1526) - E1526)/MAX(E$2:E1526)</f>
        <v>3.120549726275201E-2</v>
      </c>
      <c r="G1526">
        <f t="shared" si="112"/>
        <v>4.3999938964843697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-1.75</v>
      </c>
      <c r="E1527">
        <f t="shared" si="111"/>
        <v>2.4437354439487766</v>
      </c>
      <c r="F1527">
        <f>(MAX(E$2:E1527) - E1527)/MAX(E$2:E1527)</f>
        <v>3.8011585225020059E-2</v>
      </c>
      <c r="G1527">
        <f t="shared" si="112"/>
        <v>2.6499938964843697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-0.199996948242187</v>
      </c>
      <c r="E1528">
        <f t="shared" si="111"/>
        <v>2.4417773493369062</v>
      </c>
      <c r="F1528">
        <f>(MAX(E$2:E1528) - E1528)/MAX(E$2:E1528)</f>
        <v>3.8782398749993501E-2</v>
      </c>
      <c r="G1528">
        <f t="shared" si="112"/>
        <v>2.4499969482421826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-0.45001220703125</v>
      </c>
      <c r="E1529">
        <f t="shared" si="111"/>
        <v>2.4374255920150429</v>
      </c>
      <c r="F1529">
        <f>(MAX(E$2:E1529) - E1529)/MAX(E$2:E1529)</f>
        <v>4.0495489313012875E-2</v>
      </c>
      <c r="G1529">
        <f t="shared" si="112"/>
        <v>1.9999847412109326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2.4671443648785258</v>
      </c>
      <c r="F1530">
        <f>(MAX(E$2:E1530) - E1530)/MAX(E$2:E1530)</f>
        <v>2.8796548960532208E-2</v>
      </c>
      <c r="G1530">
        <f t="shared" si="112"/>
        <v>5.0499877929687429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-2.3000030517578098</v>
      </c>
      <c r="E1531">
        <f t="shared" si="111"/>
        <v>2.4441052869318511</v>
      </c>
      <c r="F1531">
        <f>(MAX(E$2:E1531) - E1531)/MAX(E$2:E1531)</f>
        <v>3.7865994725080919E-2</v>
      </c>
      <c r="G1531">
        <f t="shared" si="112"/>
        <v>2.7499847412109331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-1.19999694824218</v>
      </c>
      <c r="E1532">
        <f t="shared" si="111"/>
        <v>2.4322429955690361</v>
      </c>
      <c r="F1532">
        <f>(MAX(E$2:E1532) - E1532)/MAX(E$2:E1532)</f>
        <v>4.2535643762569998E-2</v>
      </c>
      <c r="G1532">
        <f t="shared" si="112"/>
        <v>1.5499877929687531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2.4337125793694314</v>
      </c>
      <c r="F1533">
        <f>(MAX(E$2:E1533) - E1533)/MAX(E$2:E1533)</f>
        <v>4.1957134908830553E-2</v>
      </c>
      <c r="G1533">
        <f t="shared" si="112"/>
        <v>1.6999816894531281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2.4337125793694314</v>
      </c>
      <c r="F1534">
        <f>(MAX(E$2:E1534) - E1534)/MAX(E$2:E1534)</f>
        <v>4.1957134908830553E-2</v>
      </c>
      <c r="G1534">
        <f t="shared" si="112"/>
        <v>1.6999816894531281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2.4655981734434227</v>
      </c>
      <c r="F1535">
        <f>(MAX(E$2:E1535) - E1535)/MAX(E$2:E1535)</f>
        <v>2.9405214784517655E-2</v>
      </c>
      <c r="G1535">
        <f t="shared" si="112"/>
        <v>4.8999786376953081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0.399993896484375</v>
      </c>
      <c r="E1536">
        <f t="shared" si="111"/>
        <v>2.4696543199907253</v>
      </c>
      <c r="F1536">
        <f>(MAX(E$2:E1536) - E1536)/MAX(E$2:E1536)</f>
        <v>2.7808492849335707E-2</v>
      </c>
      <c r="G1536">
        <f t="shared" si="112"/>
        <v>5.2999725341796831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1.1000061035156199</v>
      </c>
      <c r="E1537">
        <f t="shared" si="111"/>
        <v>2.4807929130165323</v>
      </c>
      <c r="F1537">
        <f>(MAX(E$2:E1537) - E1537)/MAX(E$2:E1537)</f>
        <v>2.3423731203285642E-2</v>
      </c>
      <c r="G1537">
        <f t="shared" si="112"/>
        <v>6.3999786376953027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2.25</v>
      </c>
      <c r="E1538">
        <f t="shared" si="111"/>
        <v>2.5033093768575694</v>
      </c>
      <c r="F1538">
        <f>(MAX(E$2:E1538) - E1538)/MAX(E$2:E1538)</f>
        <v>1.4560015038586317E-2</v>
      </c>
      <c r="G1538">
        <f t="shared" si="112"/>
        <v>8.6499786376953018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2.4962478334312603</v>
      </c>
      <c r="F1539">
        <f>(MAX(E$2:E1539) - E1539)/MAX(E$2:E1539)</f>
        <v>1.7339826160678515E-2</v>
      </c>
      <c r="G1539">
        <f t="shared" si="112"/>
        <v>7.9499816894531152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1.8500061035156199</v>
      </c>
      <c r="E1540">
        <f t="shared" ref="E1540:E1603" si="114">(D1540/C1540*$G$2+1)*E1539*$H$2+(1-$H$2)*E1539</f>
        <v>2.5148579812892984</v>
      </c>
      <c r="F1540">
        <f>(MAX(E$2:E1540) - E1540)/MAX(E$2:E1540)</f>
        <v>1.0013850396398002E-2</v>
      </c>
      <c r="G1540">
        <f t="shared" si="112"/>
        <v>9.7999877929687358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2.5153629042122412</v>
      </c>
      <c r="F1541">
        <f>(MAX(E$2:E1541) - E1541)/MAX(E$2:E1541)</f>
        <v>9.8150850171798629E-3</v>
      </c>
      <c r="G1541">
        <f t="shared" ref="G1541:G1604" si="115">IF(A1541&lt;&gt;A1540, D1541, D1541+G1540)</f>
        <v>9.8499908447265483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-0.5</v>
      </c>
      <c r="E1542">
        <f t="shared" si="114"/>
        <v>2.5103632075522571</v>
      </c>
      <c r="F1542">
        <f>(MAX(E$2:E1542) - E1542)/MAX(E$2:E1542)</f>
        <v>1.178324007103548E-2</v>
      </c>
      <c r="G1542">
        <f t="shared" si="115"/>
        <v>9.3499908447265483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-1</v>
      </c>
      <c r="E1543">
        <f t="shared" si="114"/>
        <v>2.5003876592453969</v>
      </c>
      <c r="F1543">
        <f>(MAX(E$2:E1543) - E1543)/MAX(E$2:E1543)</f>
        <v>1.5710163472662433E-2</v>
      </c>
      <c r="G1543">
        <f t="shared" si="115"/>
        <v>8.3499908447265483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-1.25</v>
      </c>
      <c r="E1544">
        <f t="shared" si="114"/>
        <v>2.4879677742434767</v>
      </c>
      <c r="F1544">
        <f>(MAX(E$2:E1544) - E1544)/MAX(E$2:E1544)</f>
        <v>2.0599311974506217E-2</v>
      </c>
      <c r="G1544">
        <f t="shared" si="115"/>
        <v>7.0999908447265483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-1</v>
      </c>
      <c r="E1545">
        <f t="shared" si="114"/>
        <v>2.4781145341781876</v>
      </c>
      <c r="F1545">
        <f>(MAX(E$2:E1545) - E1545)/MAX(E$2:E1545)</f>
        <v>2.4478088138381121E-2</v>
      </c>
      <c r="G1545">
        <f t="shared" si="115"/>
        <v>6.0999908447265483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0.449996948242187</v>
      </c>
      <c r="E1546">
        <f t="shared" si="114"/>
        <v>2.4825065264265498</v>
      </c>
      <c r="F1546">
        <f>(MAX(E$2:E1546) - E1546)/MAX(E$2:E1546)</f>
        <v>2.2749158899674837E-2</v>
      </c>
      <c r="G1546">
        <f t="shared" si="115"/>
        <v>6.5499877929687349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0.400009155273437</v>
      </c>
      <c r="E1547">
        <f t="shared" si="114"/>
        <v>2.4864006670085246</v>
      </c>
      <c r="F1547">
        <f>(MAX(E$2:E1547) - E1547)/MAX(E$2:E1547)</f>
        <v>2.1216211405443799E-2</v>
      </c>
      <c r="G1547">
        <f t="shared" si="115"/>
        <v>0.400009155273437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-1</v>
      </c>
      <c r="E1548">
        <f t="shared" si="114"/>
        <v>2.4766176253923704</v>
      </c>
      <c r="F1548">
        <f>(MAX(E$2:E1548) - E1548)/MAX(E$2:E1548)</f>
        <v>2.5067353606333807E-2</v>
      </c>
      <c r="G1548">
        <f t="shared" si="115"/>
        <v>-0.59999084472656294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0.100006103515625</v>
      </c>
      <c r="E1549">
        <f t="shared" si="114"/>
        <v>2.4775921397749423</v>
      </c>
      <c r="F1549">
        <f>(MAX(E$2:E1549) - E1549)/MAX(E$2:E1549)</f>
        <v>2.468373125130878E-2</v>
      </c>
      <c r="G1549">
        <f t="shared" si="115"/>
        <v>-0.49998474121093794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0.199996948242187</v>
      </c>
      <c r="E1550">
        <f t="shared" si="114"/>
        <v>2.4795265491382752</v>
      </c>
      <c r="F1550">
        <f>(MAX(E$2:E1550) - E1550)/MAX(E$2:E1550)</f>
        <v>2.3922241540314724E-2</v>
      </c>
      <c r="G1550">
        <f t="shared" si="115"/>
        <v>-0.29998779296875094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-0.349990844726562</v>
      </c>
      <c r="E1551">
        <f t="shared" si="114"/>
        <v>2.476150599839742</v>
      </c>
      <c r="F1551">
        <f>(MAX(E$2:E1551) - E1551)/MAX(E$2:E1551)</f>
        <v>2.5251200500294835E-2</v>
      </c>
      <c r="G1551">
        <f t="shared" si="115"/>
        <v>-0.64997863769531294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-0.44998168945315298</v>
      </c>
      <c r="E1552">
        <f t="shared" si="114"/>
        <v>2.4718479009304799</v>
      </c>
      <c r="F1552">
        <f>(MAX(E$2:E1552) - E1552)/MAX(E$2:E1552)</f>
        <v>2.69449789791496E-2</v>
      </c>
      <c r="G1552">
        <f t="shared" si="115"/>
        <v>-1.0999603271484659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-0.49999999999997102</v>
      </c>
      <c r="E1553">
        <f t="shared" si="114"/>
        <v>2.4670724686097887</v>
      </c>
      <c r="F1553">
        <f>(MAX(E$2:E1553) - E1553)/MAX(E$2:E1553)</f>
        <v>2.8824851278511004E-2</v>
      </c>
      <c r="G1553">
        <f t="shared" si="115"/>
        <v>-1.5999603271484371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-1.04998779296875</v>
      </c>
      <c r="E1554">
        <f t="shared" si="114"/>
        <v>2.4571212839128722</v>
      </c>
      <c r="F1554">
        <f>(MAX(E$2:E1554) - E1554)/MAX(E$2:E1554)</f>
        <v>3.2742183825871796E-2</v>
      </c>
      <c r="G1554">
        <f t="shared" si="115"/>
        <v>-2.6499481201171871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4.998779296875E-2</v>
      </c>
      <c r="E1555">
        <f t="shared" si="114"/>
        <v>2.4575916816279162</v>
      </c>
      <c r="F1555">
        <f>(MAX(E$2:E1555) - E1555)/MAX(E$2:E1555)</f>
        <v>3.2557009463675811E-2</v>
      </c>
      <c r="G1555">
        <f t="shared" si="115"/>
        <v>-2.5999603271484371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-0.649993896484375</v>
      </c>
      <c r="E1556">
        <f t="shared" si="114"/>
        <v>2.4515273754393703</v>
      </c>
      <c r="F1556">
        <f>(MAX(E$2:E1556) - E1556)/MAX(E$2:E1556)</f>
        <v>3.4944253267613398E-2</v>
      </c>
      <c r="G1556">
        <f t="shared" si="115"/>
        <v>-3.2499542236328121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2.4468986174577712</v>
      </c>
      <c r="F1557">
        <f>(MAX(E$2:E1557) - E1557)/MAX(E$2:E1557)</f>
        <v>3.6766386495709638E-2</v>
      </c>
      <c r="G1557">
        <f t="shared" si="115"/>
        <v>-3.7499542236328121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-1</v>
      </c>
      <c r="E1558">
        <f t="shared" si="114"/>
        <v>2.437634066694685</v>
      </c>
      <c r="F1558">
        <f>(MAX(E$2:E1558) - E1558)/MAX(E$2:E1558)</f>
        <v>4.0413422235299472E-2</v>
      </c>
      <c r="G1558">
        <f t="shared" si="115"/>
        <v>-4.7499542236328125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2.4413257995345248</v>
      </c>
      <c r="F1559">
        <f>(MAX(E$2:E1559) - E1559)/MAX(E$2:E1559)</f>
        <v>3.8960153539146503E-2</v>
      </c>
      <c r="G1559">
        <f t="shared" si="115"/>
        <v>-4.3499603271484375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-0.449981689453125</v>
      </c>
      <c r="E1560">
        <f t="shared" si="114"/>
        <v>2.4371797725006288</v>
      </c>
      <c r="F1560">
        <f>(MAX(E$2:E1560) - E1560)/MAX(E$2:E1560)</f>
        <v>4.0592257367663635E-2</v>
      </c>
      <c r="G1560">
        <f t="shared" si="115"/>
        <v>-4.7999420166015625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-1.8000183105468699</v>
      </c>
      <c r="E1561">
        <f t="shared" si="114"/>
        <v>2.4206728751432687</v>
      </c>
      <c r="F1561">
        <f>(MAX(E$2:E1561) - E1561)/MAX(E$2:E1561)</f>
        <v>4.7090278281089894E-2</v>
      </c>
      <c r="G1561">
        <f t="shared" si="115"/>
        <v>-6.5999603271484322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-0.54998779296875</v>
      </c>
      <c r="E1562">
        <f t="shared" si="114"/>
        <v>2.4156167672110609</v>
      </c>
      <c r="F1562">
        <f>(MAX(E$2:E1562) - E1562)/MAX(E$2:E1562)</f>
        <v>4.908063990827826E-2</v>
      </c>
      <c r="G1562">
        <f t="shared" si="115"/>
        <v>-7.1499481201171822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0.149993896484375</v>
      </c>
      <c r="E1563">
        <f t="shared" si="114"/>
        <v>2.4169928000700445</v>
      </c>
      <c r="F1563">
        <f>(MAX(E$2:E1563) - E1563)/MAX(E$2:E1563)</f>
        <v>4.8538957840372862E-2</v>
      </c>
      <c r="G1563">
        <f t="shared" si="115"/>
        <v>-6.9999542236328072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1.0500183105468699</v>
      </c>
      <c r="E1564">
        <f t="shared" si="114"/>
        <v>2.4265873083381124</v>
      </c>
      <c r="F1564">
        <f>(MAX(E$2:E1564) - E1564)/MAX(E$2:E1564)</f>
        <v>4.4762032714455835E-2</v>
      </c>
      <c r="G1564">
        <f t="shared" si="115"/>
        <v>-5.9499359130859375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2.4293539761125209</v>
      </c>
      <c r="F1565">
        <f>(MAX(E$2:E1565) - E1565)/MAX(E$2:E1565)</f>
        <v>4.3672920407678638E-2</v>
      </c>
      <c r="G1565">
        <f t="shared" si="115"/>
        <v>-5.6499481201171875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0.100006103515625</v>
      </c>
      <c r="E1566">
        <f t="shared" si="114"/>
        <v>2.4302733218511041</v>
      </c>
      <c r="F1566">
        <f>(MAX(E$2:E1566) - E1566)/MAX(E$2:E1566)</f>
        <v>4.3311015459301452E-2</v>
      </c>
      <c r="G1566">
        <f t="shared" si="115"/>
        <v>-5.5499420166015625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1.6499938964843699</v>
      </c>
      <c r="E1567">
        <f t="shared" si="114"/>
        <v>2.4454472847741924</v>
      </c>
      <c r="F1567">
        <f>(MAX(E$2:E1567) - E1567)/MAX(E$2:E1567)</f>
        <v>3.7337710708011042E-2</v>
      </c>
      <c r="G1567">
        <f t="shared" si="115"/>
        <v>-3.8999481201171928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-1.6499938964843699</v>
      </c>
      <c r="E1568">
        <f t="shared" si="114"/>
        <v>2.4301785797705651</v>
      </c>
      <c r="F1568">
        <f>(MAX(E$2:E1568) - E1568)/MAX(E$2:E1568)</f>
        <v>4.3348311142881249E-2</v>
      </c>
      <c r="G1568">
        <f t="shared" si="115"/>
        <v>-1.6499938964843699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-1.70001220703125</v>
      </c>
      <c r="E1569">
        <f t="shared" si="114"/>
        <v>2.414741131041839</v>
      </c>
      <c r="F1569">
        <f>(MAX(E$2:E1569) - E1569)/MAX(E$2:E1569)</f>
        <v>4.9425338370804262E-2</v>
      </c>
      <c r="G1569">
        <f t="shared" si="115"/>
        <v>-3.3500061035156197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2.3988095293008893</v>
      </c>
      <c r="F1570">
        <f>(MAX(E$2:E1570) - E1570)/MAX(E$2:E1570)</f>
        <v>5.5696891349893314E-2</v>
      </c>
      <c r="G1570">
        <f t="shared" si="115"/>
        <v>-5.1499938964843697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2.3992541888514758</v>
      </c>
      <c r="F1571">
        <f>(MAX(E$2:E1571) - E1571)/MAX(E$2:E1571)</f>
        <v>5.5521848942073571E-2</v>
      </c>
      <c r="G1571">
        <f t="shared" si="115"/>
        <v>-5.1000061035156197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2.3992541888514758</v>
      </c>
      <c r="F1572">
        <f>(MAX(E$2:E1572) - E1572)/MAX(E$2:E1572)</f>
        <v>5.5521848942073571E-2</v>
      </c>
      <c r="G1572">
        <f t="shared" si="115"/>
        <v>-5.1000061035156197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2.4050869895938538</v>
      </c>
      <c r="F1573">
        <f>(MAX(E$2:E1573) - E1573)/MAX(E$2:E1573)</f>
        <v>5.3225738389782479E-2</v>
      </c>
      <c r="G1573">
        <f t="shared" si="115"/>
        <v>-4.4500122070312447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0.5</v>
      </c>
      <c r="E1574">
        <f t="shared" si="114"/>
        <v>2.4096126665624058</v>
      </c>
      <c r="F1574">
        <f>(MAX(E$2:E1574) - E1574)/MAX(E$2:E1574)</f>
        <v>5.1444183506850462E-2</v>
      </c>
      <c r="G1574">
        <f t="shared" si="115"/>
        <v>-3.9500122070312447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-4.998779296875E-2</v>
      </c>
      <c r="E1575">
        <f t="shared" si="114"/>
        <v>2.4091567818573787</v>
      </c>
      <c r="F1575">
        <f>(MAX(E$2:E1575) - E1575)/MAX(E$2:E1575)</f>
        <v>5.1623644751640753E-2</v>
      </c>
      <c r="G1575">
        <f t="shared" si="115"/>
        <v>-3.9999999999999947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2.25</v>
      </c>
      <c r="E1576">
        <f t="shared" si="114"/>
        <v>2.4293626854261094</v>
      </c>
      <c r="F1576">
        <f>(MAX(E$2:E1576) - E1576)/MAX(E$2:E1576)</f>
        <v>4.3669491943769602E-2</v>
      </c>
      <c r="G1576">
        <f t="shared" si="115"/>
        <v>-1.7499999999999947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0.649993896484375</v>
      </c>
      <c r="E1577">
        <f t="shared" si="114"/>
        <v>2.4353459657104106</v>
      </c>
      <c r="F1577">
        <f>(MAX(E$2:E1577) - E1577)/MAX(E$2:E1577)</f>
        <v>4.131414438349993E-2</v>
      </c>
      <c r="G1577">
        <f t="shared" si="115"/>
        <v>-1.1000061035156197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-0.699981689453125</v>
      </c>
      <c r="E1578">
        <f t="shared" si="114"/>
        <v>2.4289256343780923</v>
      </c>
      <c r="F1578">
        <f>(MAX(E$2:E1578) - E1578)/MAX(E$2:E1578)</f>
        <v>4.3841539227324325E-2</v>
      </c>
      <c r="G1578">
        <f t="shared" si="115"/>
        <v>-1.7999877929687447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0.600006103515625</v>
      </c>
      <c r="E1579">
        <f t="shared" si="114"/>
        <v>2.4344498720385239</v>
      </c>
      <c r="F1579">
        <f>(MAX(E$2:E1579) - E1579)/MAX(E$2:E1579)</f>
        <v>4.166689604204904E-2</v>
      </c>
      <c r="G1579">
        <f t="shared" si="115"/>
        <v>-1.1999816894531197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-1.54998779296875</v>
      </c>
      <c r="E1580">
        <f t="shared" si="114"/>
        <v>2.4200922479034266</v>
      </c>
      <c r="F1580">
        <f>(MAX(E$2:E1580) - E1580)/MAX(E$2:E1580)</f>
        <v>4.7318845035078744E-2</v>
      </c>
      <c r="G1580">
        <f t="shared" si="115"/>
        <v>-2.7499694824218697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-2.04998779296875</v>
      </c>
      <c r="E1581">
        <f t="shared" si="114"/>
        <v>2.4012867142039607</v>
      </c>
      <c r="F1581">
        <f>(MAX(E$2:E1581) - E1581)/MAX(E$2:E1581)</f>
        <v>5.472173539186561E-2</v>
      </c>
      <c r="G1581">
        <f t="shared" si="115"/>
        <v>-4.7999572753906197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-0.1500244140625</v>
      </c>
      <c r="E1582">
        <f t="shared" si="114"/>
        <v>2.3999149155355322</v>
      </c>
      <c r="F1582">
        <f>(MAX(E$2:E1582) - E1582)/MAX(E$2:E1582)</f>
        <v>5.5261750649941002E-2</v>
      </c>
      <c r="G1582">
        <f t="shared" si="115"/>
        <v>-4.9499816894531197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2.3980898640924702</v>
      </c>
      <c r="F1583">
        <f>(MAX(E$2:E1583) - E1583)/MAX(E$2:E1583)</f>
        <v>5.5980191080529117E-2</v>
      </c>
      <c r="G1583">
        <f t="shared" si="115"/>
        <v>-5.1499938964843697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0.350006103515625</v>
      </c>
      <c r="E1584">
        <f t="shared" si="114"/>
        <v>2.4012582251093684</v>
      </c>
      <c r="F1584">
        <f>(MAX(E$2:E1584) - E1584)/MAX(E$2:E1584)</f>
        <v>5.4732950263349789E-2</v>
      </c>
      <c r="G1584">
        <f t="shared" si="115"/>
        <v>-4.7999877929687447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2.3943543773535616</v>
      </c>
      <c r="F1585">
        <f>(MAX(E$2:E1585) - E1585)/MAX(E$2:E1585)</f>
        <v>5.7450683713139522E-2</v>
      </c>
      <c r="G1585">
        <f t="shared" si="115"/>
        <v>-5.5499877929687447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2.3943543773535616</v>
      </c>
      <c r="F1586">
        <f>(MAX(E$2:E1586) - E1586)/MAX(E$2:E1586)</f>
        <v>5.7450683713139522E-2</v>
      </c>
      <c r="G1586">
        <f t="shared" si="115"/>
        <v>-5.5499877929687447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-0.69999694824218694</v>
      </c>
      <c r="E1587">
        <f t="shared" si="114"/>
        <v>2.3877946722942056</v>
      </c>
      <c r="F1587">
        <f>(MAX(E$2:E1587) - E1587)/MAX(E$2:E1587)</f>
        <v>6.0032943706571758E-2</v>
      </c>
      <c r="G1587">
        <f t="shared" si="115"/>
        <v>-6.2499847412109313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0.29998779296875</v>
      </c>
      <c r="E1588">
        <f t="shared" si="114"/>
        <v>2.3905894113863764</v>
      </c>
      <c r="F1588">
        <f>(MAX(E$2:E1588) - E1588)/MAX(E$2:E1588)</f>
        <v>5.8932780988203717E-2</v>
      </c>
      <c r="G1588">
        <f t="shared" si="115"/>
        <v>-5.9499969482421813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0.899993896484375</v>
      </c>
      <c r="E1589">
        <f t="shared" si="114"/>
        <v>2.3989089947553284</v>
      </c>
      <c r="F1589">
        <f>(MAX(E$2:E1589) - E1589)/MAX(E$2:E1589)</f>
        <v>5.5657736287066183E-2</v>
      </c>
      <c r="G1589">
        <f t="shared" si="115"/>
        <v>-5.0500030517578063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1</v>
      </c>
      <c r="E1590">
        <f t="shared" si="114"/>
        <v>2.40821041173868</v>
      </c>
      <c r="F1590">
        <f>(MAX(E$2:E1590) - E1590)/MAX(E$2:E1590)</f>
        <v>5.1996187979481433E-2</v>
      </c>
      <c r="G1590">
        <f t="shared" si="115"/>
        <v>-4.0500030517578063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-0.69999694824218694</v>
      </c>
      <c r="E1591">
        <f t="shared" si="114"/>
        <v>2.4016969551577354</v>
      </c>
      <c r="F1591">
        <f>(MAX(E$2:E1591) - E1591)/MAX(E$2:E1591)</f>
        <v>5.4560242033091948E-2</v>
      </c>
      <c r="G1591">
        <f t="shared" si="115"/>
        <v>-0.69999694824218694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1.0500030517578101</v>
      </c>
      <c r="E1592">
        <f t="shared" si="114"/>
        <v>2.4114370183442064</v>
      </c>
      <c r="F1592">
        <f>(MAX(E$2:E1592) - E1592)/MAX(E$2:E1592)</f>
        <v>5.0726018501341348E-2</v>
      </c>
      <c r="G1592">
        <f t="shared" si="115"/>
        <v>0.35000610351562311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2.4303647384881928</v>
      </c>
      <c r="F1593">
        <f>(MAX(E$2:E1593) - E1593)/MAX(E$2:E1593)</f>
        <v>4.327502885280738E-2</v>
      </c>
      <c r="G1593">
        <f t="shared" si="115"/>
        <v>2.3500061035156232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-0.850006103515625</v>
      </c>
      <c r="E1594">
        <f t="shared" si="114"/>
        <v>2.4222779084073833</v>
      </c>
      <c r="F1594">
        <f>(MAX(E$2:E1594) - E1594)/MAX(E$2:E1594)</f>
        <v>4.6458449083199384E-2</v>
      </c>
      <c r="G1594">
        <f t="shared" si="115"/>
        <v>1.4999999999999982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-0.400009155273437</v>
      </c>
      <c r="E1595">
        <f t="shared" si="114"/>
        <v>2.418473764541635</v>
      </c>
      <c r="F1595">
        <f>(MAX(E$2:E1595) - E1595)/MAX(E$2:E1595)</f>
        <v>4.7955968929731481E-2</v>
      </c>
      <c r="G1595">
        <f t="shared" si="115"/>
        <v>1.0999908447265612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0.350006103515625</v>
      </c>
      <c r="E1596">
        <f t="shared" si="114"/>
        <v>2.4218089414227362</v>
      </c>
      <c r="F1596">
        <f>(MAX(E$2:E1596) - E1596)/MAX(E$2:E1596)</f>
        <v>4.6643060231374052E-2</v>
      </c>
      <c r="G1596">
        <f t="shared" si="115"/>
        <v>1.4499969482421862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3.90000915527343</v>
      </c>
      <c r="E1597">
        <f t="shared" si="114"/>
        <v>2.4590230292429998</v>
      </c>
      <c r="F1597">
        <f>(MAX(E$2:E1597) - E1597)/MAX(E$2:E1597)</f>
        <v>3.1993552471375031E-2</v>
      </c>
      <c r="G1597">
        <f t="shared" si="115"/>
        <v>5.3500061035156161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9.99908447265625E-2</v>
      </c>
      <c r="E1598">
        <f t="shared" si="114"/>
        <v>2.459976762149644</v>
      </c>
      <c r="F1598">
        <f>(MAX(E$2:E1598) - E1598)/MAX(E$2:E1598)</f>
        <v>3.1618110846033255E-2</v>
      </c>
      <c r="G1598">
        <f t="shared" si="115"/>
        <v>5.4499969482421786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0.79998779296875</v>
      </c>
      <c r="E1599">
        <f t="shared" si="114"/>
        <v>2.4676101670392803</v>
      </c>
      <c r="F1599">
        <f>(MAX(E$2:E1599) - E1599)/MAX(E$2:E1599)</f>
        <v>2.8613183660768478E-2</v>
      </c>
      <c r="G1599">
        <f t="shared" si="115"/>
        <v>6.2499847412109286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2.4661964551773239</v>
      </c>
      <c r="F1600">
        <f>(MAX(E$2:E1600) - E1600)/MAX(E$2:E1600)</f>
        <v>2.916969825255852E-2</v>
      </c>
      <c r="G1600">
        <f t="shared" si="115"/>
        <v>6.0999908447265536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2.4666662669393693</v>
      </c>
      <c r="F1601">
        <f>(MAX(E$2:E1601) - E1601)/MAX(E$2:E1601)</f>
        <v>2.8984754553627506E-2</v>
      </c>
      <c r="G1601">
        <f t="shared" si="115"/>
        <v>6.1500091552734286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2.4737364647224767</v>
      </c>
      <c r="F1602">
        <f>(MAX(E$2:E1602) - E1602)/MAX(E$2:E1602)</f>
        <v>2.6201536601635649E-2</v>
      </c>
      <c r="G1602">
        <f t="shared" si="115"/>
        <v>6.9000091552734286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-0.199981689453125</v>
      </c>
      <c r="E1603">
        <f t="shared" si="114"/>
        <v>2.4718505372449737</v>
      </c>
      <c r="F1603">
        <f>(MAX(E$2:E1603) - E1603)/MAX(E$2:E1603)</f>
        <v>2.6943941181049546E-2</v>
      </c>
      <c r="G1603">
        <f t="shared" si="115"/>
        <v>6.7000274658203036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1.1000061035156199</v>
      </c>
      <c r="E1604">
        <f t="shared" ref="E1604:E1667" si="117">(D1604/C1604*$G$2+1)*E1603*$H$2+(1-$H$2)*E1603</f>
        <v>2.4821396721967535</v>
      </c>
      <c r="F1604">
        <f>(MAX(E$2:E1604) - E1604)/MAX(E$2:E1604)</f>
        <v>2.2893572862261964E-2</v>
      </c>
      <c r="G1604">
        <f t="shared" si="115"/>
        <v>7.8000335693359233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2.4904823886253276</v>
      </c>
      <c r="F1605">
        <f>(MAX(E$2:E1605) - E1605)/MAX(E$2:E1605)</f>
        <v>1.9609421719013496E-2</v>
      </c>
      <c r="G1605">
        <f t="shared" ref="G1605:G1668" si="118">IF(A1605&lt;&gt;A1604, D1605, D1605+G1604)</f>
        <v>8.7000274658202983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2.4965449174109184</v>
      </c>
      <c r="F1606">
        <f>(MAX(E$2:E1606) - E1606)/MAX(E$2:E1606)</f>
        <v>1.722287759844604E-2</v>
      </c>
      <c r="G1606">
        <f t="shared" si="118"/>
        <v>9.3500213623046733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-0.20001220703125</v>
      </c>
      <c r="E1607">
        <f t="shared" si="117"/>
        <v>2.4946832263512988</v>
      </c>
      <c r="F1607">
        <f>(MAX(E$2:E1607) - E1607)/MAX(E$2:E1607)</f>
        <v>1.7955741393370722E-2</v>
      </c>
      <c r="G1607">
        <f t="shared" si="118"/>
        <v>9.1500091552734233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2.29998779296875</v>
      </c>
      <c r="E1608">
        <f t="shared" si="117"/>
        <v>2.5163420331790487</v>
      </c>
      <c r="F1608">
        <f>(MAX(E$2:E1608) - E1608)/MAX(E$2:E1608)</f>
        <v>9.4296461084911968E-3</v>
      </c>
      <c r="G1608">
        <f t="shared" si="118"/>
        <v>11.449996948242173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2.5125654512700009</v>
      </c>
      <c r="F1609">
        <f>(MAX(E$2:E1609) - E1609)/MAX(E$2:E1609)</f>
        <v>1.0916316055906728E-2</v>
      </c>
      <c r="G1609">
        <f t="shared" si="118"/>
        <v>11.050003051757798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-1.8500061035156199</v>
      </c>
      <c r="E1610">
        <f t="shared" si="117"/>
        <v>2.4952093938642386</v>
      </c>
      <c r="F1610">
        <f>(MAX(E$2:E1610) - E1610)/MAX(E$2:E1610)</f>
        <v>1.7748612977349913E-2</v>
      </c>
      <c r="G1610">
        <f t="shared" si="118"/>
        <v>9.1999969482421786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2.5054579485913453</v>
      </c>
      <c r="F1611">
        <f>(MAX(E$2:E1611) - E1611)/MAX(E$2:E1611)</f>
        <v>1.3714219262565013E-2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2.5077893126847162</v>
      </c>
      <c r="F1612">
        <f>(MAX(E$2:E1612) - E1612)/MAX(E$2:E1612)</f>
        <v>1.2796466379781126E-2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1.1499938964843699</v>
      </c>
      <c r="E1613">
        <f t="shared" si="117"/>
        <v>2.5185616382066938</v>
      </c>
      <c r="F1613">
        <f>(MAX(E$2:E1613) - E1613)/MAX(E$2:E1613)</f>
        <v>8.5558877287704449E-3</v>
      </c>
      <c r="G1613">
        <f t="shared" si="118"/>
        <v>2.4999999999999898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2.3999938964843701</v>
      </c>
      <c r="E1614">
        <f t="shared" si="117"/>
        <v>2.5409720595355343</v>
      </c>
      <c r="F1614">
        <f>(MAX(E$2:E1614) - E1614)/MAX(E$2:E1614)</f>
        <v>0</v>
      </c>
      <c r="G1614">
        <f t="shared" si="118"/>
        <v>4.8999938964843599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-0.5</v>
      </c>
      <c r="E1615">
        <f t="shared" si="117"/>
        <v>2.5362104180283573</v>
      </c>
      <c r="F1615">
        <f>(MAX(E$2:E1615) - E1615)/MAX(E$2:E1615)</f>
        <v>1.8739448508722813E-3</v>
      </c>
      <c r="G1615">
        <f t="shared" si="118"/>
        <v>4.3999938964843599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2.5362104180283573</v>
      </c>
      <c r="F1616">
        <f>(MAX(E$2:E1616) - E1616)/MAX(E$2:E1616)</f>
        <v>1.8739448508722813E-3</v>
      </c>
      <c r="G1616">
        <f t="shared" si="118"/>
        <v>4.3999938964843599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0.5</v>
      </c>
      <c r="E1617">
        <f t="shared" si="117"/>
        <v>2.5410081347630862</v>
      </c>
      <c r="F1617">
        <f>(MAX(E$2:E1617) - E1617)/MAX(E$2:E1617)</f>
        <v>0</v>
      </c>
      <c r="G1617">
        <f t="shared" si="118"/>
        <v>4.8999938964843599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-0.699981689453125</v>
      </c>
      <c r="E1618">
        <f t="shared" si="117"/>
        <v>2.5343016599266317</v>
      </c>
      <c r="F1618">
        <f>(MAX(E$2:E1618) - E1618)/MAX(E$2:E1618)</f>
        <v>2.6392968777645275E-3</v>
      </c>
      <c r="G1618">
        <f t="shared" si="118"/>
        <v>4.2000122070312349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2.5343016599266317</v>
      </c>
      <c r="F1619">
        <f>(MAX(E$2:E1619) - E1619)/MAX(E$2:E1619)</f>
        <v>2.6392968777645275E-3</v>
      </c>
      <c r="G1619">
        <f t="shared" si="118"/>
        <v>4.2000122070312349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-0.149993896484375</v>
      </c>
      <c r="E1620">
        <f t="shared" si="117"/>
        <v>2.5328538915276289</v>
      </c>
      <c r="F1620">
        <f>(MAX(E$2:E1620) - E1620)/MAX(E$2:E1620)</f>
        <v>3.2090582961544103E-3</v>
      </c>
      <c r="G1620">
        <f t="shared" si="118"/>
        <v>4.0500183105468599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0.8499755859375</v>
      </c>
      <c r="E1621">
        <f t="shared" si="117"/>
        <v>2.5410175320915864</v>
      </c>
      <c r="F1621">
        <f>(MAX(E$2:E1621) - E1621)/MAX(E$2:E1621)</f>
        <v>0</v>
      </c>
      <c r="G1621">
        <f t="shared" si="118"/>
        <v>4.8999938964843599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-2.74998474121093</v>
      </c>
      <c r="E1622">
        <f t="shared" si="117"/>
        <v>2.5139287789640701</v>
      </c>
      <c r="F1622">
        <f>(MAX(E$2:E1622) - E1622)/MAX(E$2:E1622)</f>
        <v>1.0660592768605891E-2</v>
      </c>
      <c r="G1622">
        <f t="shared" si="118"/>
        <v>2.15000915527343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0.80000305175781194</v>
      </c>
      <c r="E1623">
        <f t="shared" si="117"/>
        <v>2.5217116166335565</v>
      </c>
      <c r="F1623">
        <f>(MAX(E$2:E1623) - E1623)/MAX(E$2:E1623)</f>
        <v>7.5977104503244753E-3</v>
      </c>
      <c r="G1623">
        <f t="shared" si="118"/>
        <v>2.950012207031242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2.5118844666237381</v>
      </c>
      <c r="F1624">
        <f>(MAX(E$2:E1624) - E1624)/MAX(E$2:E1624)</f>
        <v>1.1465117851378241E-2</v>
      </c>
      <c r="G1624">
        <f t="shared" si="118"/>
        <v>1.950012207031242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1.1000061035156199</v>
      </c>
      <c r="E1625">
        <f t="shared" si="117"/>
        <v>2.5226396786103642</v>
      </c>
      <c r="F1625">
        <f>(MAX(E$2:E1625) - E1625)/MAX(E$2:E1625)</f>
        <v>7.2324780325678725E-3</v>
      </c>
      <c r="G1625">
        <f t="shared" si="118"/>
        <v>3.0500183105468617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2.5251235313985876</v>
      </c>
      <c r="F1626">
        <f>(MAX(E$2:E1626) - E1626)/MAX(E$2:E1626)</f>
        <v>6.2549748249536965E-3</v>
      </c>
      <c r="G1626">
        <f t="shared" si="118"/>
        <v>3.3000183105468617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2.5500030517578098</v>
      </c>
      <c r="E1627">
        <f t="shared" si="117"/>
        <v>2.5502608258042958</v>
      </c>
      <c r="F1627">
        <f>(MAX(E$2:E1627) - E1627)/MAX(E$2:E1627)</f>
        <v>0</v>
      </c>
      <c r="G1627">
        <f t="shared" si="118"/>
        <v>5.8500213623046715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2.5438408405659825</v>
      </c>
      <c r="F1628">
        <f>(MAX(E$2:E1628) - E1628)/MAX(E$2:E1628)</f>
        <v>2.5173837802604402E-3</v>
      </c>
      <c r="G1628">
        <f t="shared" si="118"/>
        <v>5.2000122070312349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2.5482509335753867</v>
      </c>
      <c r="F1629">
        <f>(MAX(E$2:E1629) - E1629)/MAX(E$2:E1629)</f>
        <v>7.8811241915824489E-4</v>
      </c>
      <c r="G1629">
        <f t="shared" si="118"/>
        <v>5.6499938964843599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-0.5999755859375</v>
      </c>
      <c r="E1630">
        <f t="shared" si="117"/>
        <v>2.5423843714142933</v>
      </c>
      <c r="F1630">
        <f>(MAX(E$2:E1630) - E1630)/MAX(E$2:E1630)</f>
        <v>3.0884897381107863E-3</v>
      </c>
      <c r="G1630">
        <f t="shared" si="118"/>
        <v>5.0500183105468599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1.4000244140625</v>
      </c>
      <c r="E1631">
        <f t="shared" si="117"/>
        <v>2.5559381765971443</v>
      </c>
      <c r="F1631">
        <f>(MAX(E$2:E1631) - E1631)/MAX(E$2:E1631)</f>
        <v>0</v>
      </c>
      <c r="G1631">
        <f t="shared" si="118"/>
        <v>6.4500427246093599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0.800018310546875</v>
      </c>
      <c r="E1632">
        <f t="shared" si="117"/>
        <v>2.5637126867572269</v>
      </c>
      <c r="F1632">
        <f>(MAX(E$2:E1632) - E1632)/MAX(E$2:E1632)</f>
        <v>0</v>
      </c>
      <c r="G1632">
        <f t="shared" si="118"/>
        <v>0.800018310546875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2.5612637013163484</v>
      </c>
      <c r="F1633">
        <f>(MAX(E$2:E1633) - E1633)/MAX(E$2:E1633)</f>
        <v>9.5524956970748434E-4</v>
      </c>
      <c r="G1633">
        <f t="shared" si="118"/>
        <v>0.550018310546875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2.5676628585590167</v>
      </c>
      <c r="F1634">
        <f>(MAX(E$2:E1634) - E1634)/MAX(E$2:E1634)</f>
        <v>0</v>
      </c>
      <c r="G1634">
        <f t="shared" si="118"/>
        <v>1.20001220703125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-2.75</v>
      </c>
      <c r="E1635">
        <f t="shared" si="117"/>
        <v>2.5401403779184535</v>
      </c>
      <c r="F1635">
        <f>(MAX(E$2:E1635) - E1635)/MAX(E$2:E1635)</f>
        <v>1.0718884120171799E-2</v>
      </c>
      <c r="G1635">
        <f t="shared" si="118"/>
        <v>-1.54998779296875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2.5230623388856843</v>
      </c>
      <c r="F1636">
        <f>(MAX(E$2:E1636) - E1636)/MAX(E$2:E1636)</f>
        <v>1.7370084053154215E-2</v>
      </c>
      <c r="G1636">
        <f t="shared" si="118"/>
        <v>-3.24998474121093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0.350006103515625</v>
      </c>
      <c r="E1637">
        <f t="shared" si="117"/>
        <v>2.5265749971812932</v>
      </c>
      <c r="F1637">
        <f>(MAX(E$2:E1637) - E1637)/MAX(E$2:E1637)</f>
        <v>1.6002046857811446E-2</v>
      </c>
      <c r="G1637">
        <f t="shared" si="118"/>
        <v>-2.899978637695305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2.5235527571915122</v>
      </c>
      <c r="F1638">
        <f>(MAX(E$2:E1638) - E1638)/MAX(E$2:E1638)</f>
        <v>1.7179086117349245E-2</v>
      </c>
      <c r="G1638">
        <f t="shared" si="118"/>
        <v>-3.199981689453117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1.6499938964843699</v>
      </c>
      <c r="E1639">
        <f t="shared" si="117"/>
        <v>2.5400561604852059</v>
      </c>
      <c r="F1639">
        <f>(MAX(E$2:E1639) - E1639)/MAX(E$2:E1639)</f>
        <v>1.0751683376883744E-2</v>
      </c>
      <c r="G1639">
        <f t="shared" si="118"/>
        <v>-1.5499877929687471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1.3500061035156199</v>
      </c>
      <c r="E1640">
        <f t="shared" si="117"/>
        <v>2.5535456750692087</v>
      </c>
      <c r="F1640">
        <f>(MAX(E$2:E1640) - E1640)/MAX(E$2:E1640)</f>
        <v>5.4980674128419539E-3</v>
      </c>
      <c r="G1640">
        <f t="shared" si="118"/>
        <v>-0.19998168945312722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0.349990844726562</v>
      </c>
      <c r="E1641">
        <f t="shared" si="117"/>
        <v>2.5570565830135954</v>
      </c>
      <c r="F1641">
        <f>(MAX(E$2:E1641) - E1641)/MAX(E$2:E1641)</f>
        <v>4.1307119079385477E-3</v>
      </c>
      <c r="G1641">
        <f t="shared" si="118"/>
        <v>0.15000915527343478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-9.99908447265625E-2</v>
      </c>
      <c r="E1642">
        <f t="shared" si="117"/>
        <v>2.5560276743912329</v>
      </c>
      <c r="F1642">
        <f>(MAX(E$2:E1642) - E1642)/MAX(E$2:E1642)</f>
        <v>4.5314298678267549E-3</v>
      </c>
      <c r="G1642">
        <f t="shared" si="118"/>
        <v>5.001831054687228E-2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-2.40000915527343</v>
      </c>
      <c r="E1643">
        <f t="shared" si="117"/>
        <v>2.5312014425506351</v>
      </c>
      <c r="F1643">
        <f>(MAX(E$2:E1643) - E1643)/MAX(E$2:E1643)</f>
        <v>1.4200235006259311E-2</v>
      </c>
      <c r="G1643">
        <f t="shared" si="118"/>
        <v>-2.3499908447265576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2.5337255693634799</v>
      </c>
      <c r="F1644">
        <f>(MAX(E$2:E1644) - E1644)/MAX(E$2:E1644)</f>
        <v>1.3217190521103882E-2</v>
      </c>
      <c r="G1644">
        <f t="shared" si="118"/>
        <v>-2.0999908447265576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-1.8000030517578101</v>
      </c>
      <c r="E1645">
        <f t="shared" si="117"/>
        <v>2.5153243050524381</v>
      </c>
      <c r="F1645">
        <f>(MAX(E$2:E1645) - E1645)/MAX(E$2:E1645)</f>
        <v>2.0383732752185069E-2</v>
      </c>
      <c r="G1645">
        <f t="shared" si="118"/>
        <v>-3.8999938964843679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-0.349990844726562</v>
      </c>
      <c r="E1646">
        <f t="shared" si="117"/>
        <v>2.5117427121474969</v>
      </c>
      <c r="F1646">
        <f>(MAX(E$2:E1646) - E1646)/MAX(E$2:E1646)</f>
        <v>2.1778617167404288E-2</v>
      </c>
      <c r="G1646">
        <f t="shared" si="118"/>
        <v>-4.2499847412109295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2.5035726167746297</v>
      </c>
      <c r="F1647">
        <f>(MAX(E$2:E1647) - E1647)/MAX(E$2:E1647)</f>
        <v>2.4960536221003193E-2</v>
      </c>
      <c r="G1647">
        <f t="shared" si="118"/>
        <v>-5.0499877929687411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2.4985412970318057</v>
      </c>
      <c r="F1648">
        <f>(MAX(E$2:E1648) - E1648)/MAX(E$2:E1648)</f>
        <v>2.6920030134330898E-2</v>
      </c>
      <c r="G1648">
        <f t="shared" si="118"/>
        <v>-5.5499877929687411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2.5135626175277022</v>
      </c>
      <c r="F1649">
        <f>(MAX(E$2:E1649) - E1649)/MAX(E$2:E1649)</f>
        <v>2.1069838219210674E-2</v>
      </c>
      <c r="G1649">
        <f t="shared" si="118"/>
        <v>-4.0499877929687411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0.199996948242187</v>
      </c>
      <c r="E1650">
        <f t="shared" si="117"/>
        <v>2.5155678167605569</v>
      </c>
      <c r="F1650">
        <f>(MAX(E$2:E1650) - E1650)/MAX(E$2:E1650)</f>
        <v>2.0288894869825616E-2</v>
      </c>
      <c r="G1650">
        <f t="shared" si="118"/>
        <v>-3.8499908447265541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2.5130697528948076</v>
      </c>
      <c r="F1651">
        <f>(MAX(E$2:E1651) - E1651)/MAX(E$2:E1651)</f>
        <v>2.1261788899671563E-2</v>
      </c>
      <c r="G1651">
        <f t="shared" si="118"/>
        <v>-4.0999908447265536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0.350006103515625</v>
      </c>
      <c r="E1652">
        <f t="shared" si="117"/>
        <v>2.5165691959944558</v>
      </c>
      <c r="F1652">
        <f>(MAX(E$2:E1652) - E1652)/MAX(E$2:E1652)</f>
        <v>1.9898898484372988E-2</v>
      </c>
      <c r="G1652">
        <f t="shared" si="118"/>
        <v>-3.7499847412109286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-0.75</v>
      </c>
      <c r="E1653">
        <f t="shared" si="117"/>
        <v>2.5090675470185304</v>
      </c>
      <c r="F1653">
        <f>(MAX(E$2:E1653) - E1653)/MAX(E$2:E1653)</f>
        <v>2.2820484918869056E-2</v>
      </c>
      <c r="G1653">
        <f t="shared" si="118"/>
        <v>-4.4999847412109286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2.8500061035156201</v>
      </c>
      <c r="E1654">
        <f t="shared" si="117"/>
        <v>2.5374888995759708</v>
      </c>
      <c r="F1654">
        <f>(MAX(E$2:E1654) - E1654)/MAX(E$2:E1654)</f>
        <v>1.1751526834009518E-2</v>
      </c>
      <c r="G1654">
        <f t="shared" si="118"/>
        <v>2.8500061035156201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0.90000915527343694</v>
      </c>
      <c r="E1655">
        <f t="shared" si="117"/>
        <v>2.5464959247547392</v>
      </c>
      <c r="F1655">
        <f>(MAX(E$2:E1655) - E1655)/MAX(E$2:E1655)</f>
        <v>8.2436577425731242E-3</v>
      </c>
      <c r="G1655">
        <f t="shared" si="118"/>
        <v>3.7500152587890572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1.29998779296875</v>
      </c>
      <c r="E1656">
        <f t="shared" si="117"/>
        <v>2.5595134536010637</v>
      </c>
      <c r="F1656">
        <f>(MAX(E$2:E1656) - E1656)/MAX(E$2:E1656)</f>
        <v>3.1738609805363588E-3</v>
      </c>
      <c r="G1656">
        <f t="shared" si="118"/>
        <v>5.0500030517578072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1.94999694824218</v>
      </c>
      <c r="E1657">
        <f t="shared" si="117"/>
        <v>2.5790436235191341</v>
      </c>
      <c r="F1657">
        <f>(MAX(E$2:E1657) - E1657)/MAX(E$2:E1657)</f>
        <v>0</v>
      </c>
      <c r="G1657">
        <f t="shared" si="118"/>
        <v>6.9999999999999876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-5.00030517578125E-2</v>
      </c>
      <c r="E1658">
        <f t="shared" si="117"/>
        <v>2.5785337042959373</v>
      </c>
      <c r="F1658">
        <f>(MAX(E$2:E1658) - E1658)/MAX(E$2:E1658)</f>
        <v>1.9771640097385158E-4</v>
      </c>
      <c r="G1658">
        <f t="shared" si="118"/>
        <v>6.9499969482421751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-0.75</v>
      </c>
      <c r="E1659">
        <f t="shared" si="117"/>
        <v>2.5708944540865906</v>
      </c>
      <c r="F1659">
        <f>(MAX(E$2:E1659) - E1659)/MAX(E$2:E1659)</f>
        <v>3.1597640917077159E-3</v>
      </c>
      <c r="G1659">
        <f t="shared" si="118"/>
        <v>6.1999969482421751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2.568859363460501</v>
      </c>
      <c r="F1660">
        <f>(MAX(E$2:E1660) - E1660)/MAX(E$2:E1660)</f>
        <v>3.9488514136633741E-3</v>
      </c>
      <c r="G1660">
        <f t="shared" si="118"/>
        <v>5.9999999999999885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2.5718720614958217</v>
      </c>
      <c r="F1661">
        <f>(MAX(E$2:E1661) - E1661)/MAX(E$2:E1661)</f>
        <v>2.7807059787250499E-3</v>
      </c>
      <c r="G1661">
        <f t="shared" si="118"/>
        <v>6.3000030517578001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-0.84999084472656194</v>
      </c>
      <c r="E1662">
        <f t="shared" si="117"/>
        <v>2.5631014525063702</v>
      </c>
      <c r="F1662">
        <f>(MAX(E$2:E1662) - E1662)/MAX(E$2:E1662)</f>
        <v>6.1814274358843839E-3</v>
      </c>
      <c r="G1662">
        <f t="shared" si="118"/>
        <v>5.4500122070312385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5.00030517578125E-2</v>
      </c>
      <c r="E1663">
        <f t="shared" si="117"/>
        <v>2.5636113478934495</v>
      </c>
      <c r="F1663">
        <f>(MAX(E$2:E1663) - E1663)/MAX(E$2:E1663)</f>
        <v>5.9837202771417632E-3</v>
      </c>
      <c r="G1663">
        <f t="shared" si="118"/>
        <v>5.500015258789051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-0.25</v>
      </c>
      <c r="E1664">
        <f t="shared" si="117"/>
        <v>2.5610921193507132</v>
      </c>
      <c r="F1664">
        <f>(MAX(E$2:E1664) - E1664)/MAX(E$2:E1664)</f>
        <v>6.9605275400211383E-3</v>
      </c>
      <c r="G1664">
        <f t="shared" si="118"/>
        <v>5.250015258789051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-1.0500030517578101</v>
      </c>
      <c r="E1665">
        <f t="shared" si="117"/>
        <v>2.5505424810761794</v>
      </c>
      <c r="F1665">
        <f>(MAX(E$2:E1665) - E1665)/MAX(E$2:E1665)</f>
        <v>1.1051050933393876E-2</v>
      </c>
      <c r="G1665">
        <f t="shared" si="118"/>
        <v>4.2000122070312411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-1.75</v>
      </c>
      <c r="E1666">
        <f t="shared" si="117"/>
        <v>2.5330322282093367</v>
      </c>
      <c r="F1666">
        <f>(MAX(E$2:E1666) - E1666)/MAX(E$2:E1666)</f>
        <v>1.7840487415646849E-2</v>
      </c>
      <c r="G1666">
        <f t="shared" si="118"/>
        <v>2.4500122070312411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2.5404126458526806</v>
      </c>
      <c r="F1667">
        <f>(MAX(E$2:E1667) - E1667)/MAX(E$2:E1667)</f>
        <v>1.497879962718161E-2</v>
      </c>
      <c r="G1667">
        <f t="shared" si="118"/>
        <v>3.2000122070312411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0.899993896484375</v>
      </c>
      <c r="E1668">
        <f t="shared" ref="E1668:E1731" si="120">(D1668/C1668*$G$2+1)*E1667*$H$2+(1-$H$2)*E1667</f>
        <v>2.5492879888483801</v>
      </c>
      <c r="F1668">
        <f>(MAX(E$2:E1668) - E1668)/MAX(E$2:E1668)</f>
        <v>1.1537468540432064E-2</v>
      </c>
      <c r="G1668">
        <f t="shared" si="118"/>
        <v>4.1000061035156161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1.19999694824218</v>
      </c>
      <c r="E1669">
        <f t="shared" si="120"/>
        <v>2.561163173107178</v>
      </c>
      <c r="F1669">
        <f>(MAX(E$2:E1669) - E1669)/MAX(E$2:E1669)</f>
        <v>6.9329771117085633E-3</v>
      </c>
      <c r="G1669">
        <f t="shared" ref="G1669:G1732" si="121">IF(A1669&lt;&gt;A1668, D1669, D1669+G1668)</f>
        <v>5.3000030517577965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2.5711518594625717</v>
      </c>
      <c r="F1670">
        <f>(MAX(E$2:E1670) - E1670)/MAX(E$2:E1670)</f>
        <v>3.0599575689975855E-3</v>
      </c>
      <c r="G1670">
        <f t="shared" si="121"/>
        <v>6.3000030517577965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1.3999938964843699</v>
      </c>
      <c r="E1671">
        <f t="shared" si="120"/>
        <v>2.5852207065410999</v>
      </c>
      <c r="F1671">
        <f>(MAX(E$2:E1671) - E1671)/MAX(E$2:E1671)</f>
        <v>0</v>
      </c>
      <c r="G1671">
        <f t="shared" si="121"/>
        <v>7.6999969482421662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0.80000305175781194</v>
      </c>
      <c r="E1672">
        <f t="shared" si="120"/>
        <v>2.5933534216375205</v>
      </c>
      <c r="F1672">
        <f>(MAX(E$2:E1672) - E1672)/MAX(E$2:E1672)</f>
        <v>0</v>
      </c>
      <c r="G1672">
        <f t="shared" si="121"/>
        <v>8.4999999999999787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2.589307791286001</v>
      </c>
      <c r="F1673">
        <f>(MAX(E$2:E1673) - E1673)/MAX(E$2:E1673)</f>
        <v>1.5599996197066619E-3</v>
      </c>
      <c r="G1673">
        <f t="shared" si="121"/>
        <v>8.1000061035156037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-0.54998779296875</v>
      </c>
      <c r="E1674">
        <f t="shared" si="120"/>
        <v>2.5837785896156986</v>
      </c>
      <c r="F1674">
        <f>(MAX(E$2:E1674) - E1674)/MAX(E$2:E1674)</f>
        <v>3.6920660107236836E-3</v>
      </c>
      <c r="G1674">
        <f t="shared" si="121"/>
        <v>7.5500183105468537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-5.0018310546875E-2</v>
      </c>
      <c r="E1675">
        <f t="shared" si="120"/>
        <v>2.5832792393792263</v>
      </c>
      <c r="F1675">
        <f>(MAX(E$2:E1675) - E1675)/MAX(E$2:E1675)</f>
        <v>3.8846160242721616E-3</v>
      </c>
      <c r="G1675">
        <f t="shared" si="121"/>
        <v>7.4999999999999787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0.70001220703125</v>
      </c>
      <c r="E1676">
        <f t="shared" si="120"/>
        <v>2.5902380940584795</v>
      </c>
      <c r="F1676">
        <f>(MAX(E$2:E1676) - E1676)/MAX(E$2:E1676)</f>
        <v>1.201273822938438E-3</v>
      </c>
      <c r="G1676">
        <f t="shared" si="121"/>
        <v>8.2000122070312287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1.1000061035156199</v>
      </c>
      <c r="E1677">
        <f t="shared" si="120"/>
        <v>2.601260082191335</v>
      </c>
      <c r="F1677">
        <f>(MAX(E$2:E1677) - E1677)/MAX(E$2:E1677)</f>
        <v>0</v>
      </c>
      <c r="G1677">
        <f t="shared" si="121"/>
        <v>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-1.0500030517578101</v>
      </c>
      <c r="E1678">
        <f t="shared" si="120"/>
        <v>2.5907411936266014</v>
      </c>
      <c r="F1678">
        <f>(MAX(E$2:E1678) - E1678)/MAX(E$2:E1678)</f>
        <v>4.0437665717271724E-3</v>
      </c>
      <c r="G1678">
        <f t="shared" si="121"/>
        <v>5.0003051757809835E-2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0.350006103515625</v>
      </c>
      <c r="E1679">
        <f t="shared" si="120"/>
        <v>2.5942584464131215</v>
      </c>
      <c r="F1679">
        <f>(MAX(E$2:E1679) - E1679)/MAX(E$2:E1679)</f>
        <v>2.6916323462416632E-3</v>
      </c>
      <c r="G1679">
        <f t="shared" si="121"/>
        <v>0.40000915527343484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-3.94999694824218</v>
      </c>
      <c r="E1680">
        <f t="shared" si="120"/>
        <v>2.5545105697548531</v>
      </c>
      <c r="F1680">
        <f>(MAX(E$2:E1680) - E1680)/MAX(E$2:E1680)</f>
        <v>1.7971871692698815E-2</v>
      </c>
      <c r="G1680">
        <f t="shared" si="121"/>
        <v>-3.5499877929687451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0.5</v>
      </c>
      <c r="E1681">
        <f t="shared" si="120"/>
        <v>2.5595519685284311</v>
      </c>
      <c r="F1681">
        <f>(MAX(E$2:E1681) - E1681)/MAX(E$2:E1681)</f>
        <v>1.6033811439480662E-2</v>
      </c>
      <c r="G1681">
        <f t="shared" si="121"/>
        <v>-3.0499877929687451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0.300003051757812</v>
      </c>
      <c r="E1682">
        <f t="shared" si="120"/>
        <v>2.5626395335446901</v>
      </c>
      <c r="F1682">
        <f>(MAX(E$2:E1682) - E1682)/MAX(E$2:E1682)</f>
        <v>1.484686168486099E-2</v>
      </c>
      <c r="G1682">
        <f t="shared" si="121"/>
        <v>-2.7499847412109331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0.20001220703125</v>
      </c>
      <c r="E1683">
        <f t="shared" si="120"/>
        <v>2.5646914134474783</v>
      </c>
      <c r="F1683">
        <f>(MAX(E$2:E1683) - E1683)/MAX(E$2:E1683)</f>
        <v>1.4058059397525045E-2</v>
      </c>
      <c r="G1683">
        <f t="shared" si="121"/>
        <v>-2.5499725341796831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-1.29998779296875</v>
      </c>
      <c r="E1684">
        <f t="shared" si="120"/>
        <v>2.5511793101505886</v>
      </c>
      <c r="F1684">
        <f>(MAX(E$2:E1684) - E1684)/MAX(E$2:E1684)</f>
        <v>1.9252504731690521E-2</v>
      </c>
      <c r="G1684">
        <f t="shared" si="121"/>
        <v>-3.8499603271484331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1.25</v>
      </c>
      <c r="E1685">
        <f t="shared" si="120"/>
        <v>2.5642011174816761</v>
      </c>
      <c r="F1685">
        <f>(MAX(E$2:E1685) - E1685)/MAX(E$2:E1685)</f>
        <v>1.424654342077164E-2</v>
      </c>
      <c r="G1685">
        <f t="shared" si="121"/>
        <v>-2.5999603271484331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2.3000030517578098</v>
      </c>
      <c r="E1686">
        <f t="shared" si="120"/>
        <v>2.5882589889603738</v>
      </c>
      <c r="F1686">
        <f>(MAX(E$2:E1686) - E1686)/MAX(E$2:E1686)</f>
        <v>4.9979982086254615E-3</v>
      </c>
      <c r="G1686">
        <f t="shared" si="121"/>
        <v>-0.29995727539062322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0.649993896484375</v>
      </c>
      <c r="E1687">
        <f t="shared" si="120"/>
        <v>2.5951441597625027</v>
      </c>
      <c r="F1687">
        <f>(MAX(E$2:E1687) - E1687)/MAX(E$2:E1687)</f>
        <v>2.3511383850861106E-3</v>
      </c>
      <c r="G1687">
        <f t="shared" si="121"/>
        <v>0.35003662109375178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2.5951441597625022</v>
      </c>
      <c r="F1688">
        <f>(MAX(E$2:E1688) - E1688)/MAX(E$2:E1688)</f>
        <v>2.3511383850862815E-3</v>
      </c>
      <c r="G1688">
        <f t="shared" si="121"/>
        <v>0.35003662109375178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0.150009155273437</v>
      </c>
      <c r="E1689">
        <f t="shared" si="120"/>
        <v>2.5967286213140834</v>
      </c>
      <c r="F1689">
        <f>(MAX(E$2:E1689) - E1689)/MAX(E$2:E1689)</f>
        <v>1.7420253008434956E-3</v>
      </c>
      <c r="G1689">
        <f t="shared" si="121"/>
        <v>0.50004577636718883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2.5677379417047779</v>
      </c>
      <c r="F1690">
        <f>(MAX(E$2:E1690) - E1690)/MAX(E$2:E1690)</f>
        <v>1.2886885366079051E-2</v>
      </c>
      <c r="G1690">
        <f t="shared" si="121"/>
        <v>-2.1999511718749911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-4.6000061035156197</v>
      </c>
      <c r="E1691">
        <f t="shared" si="120"/>
        <v>2.5171709882277411</v>
      </c>
      <c r="F1691">
        <f>(MAX(E$2:E1691) - E1691)/MAX(E$2:E1691)</f>
        <v>3.2326292376253334E-2</v>
      </c>
      <c r="G1691">
        <f t="shared" si="121"/>
        <v>-6.7999572753906108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-0.349990844726562</v>
      </c>
      <c r="E1692">
        <f t="shared" si="120"/>
        <v>2.5134194715453431</v>
      </c>
      <c r="F1692">
        <f>(MAX(E$2:E1692) - E1692)/MAX(E$2:E1692)</f>
        <v>3.3768484453885847E-2</v>
      </c>
      <c r="G1692">
        <f t="shared" si="121"/>
        <v>-7.1499481201171724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-0.350006103515625</v>
      </c>
      <c r="E1693">
        <f t="shared" si="120"/>
        <v>2.5096125300526846</v>
      </c>
      <c r="F1693">
        <f>(MAX(E$2:E1693) - E1693)/MAX(E$2:E1693)</f>
        <v>3.5231983439904753E-2</v>
      </c>
      <c r="G1693">
        <f t="shared" si="121"/>
        <v>-7.4999542236327974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2.5020610481628611</v>
      </c>
      <c r="F1694">
        <f>(MAX(E$2:E1694) - E1694)/MAX(E$2:E1694)</f>
        <v>3.8134992616696485E-2</v>
      </c>
      <c r="G1694">
        <f t="shared" si="121"/>
        <v>-8.199951171874984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3.3499908447265598</v>
      </c>
      <c r="E1695">
        <f t="shared" si="120"/>
        <v>2.5379833978955433</v>
      </c>
      <c r="F1695">
        <f>(MAX(E$2:E1695) - E1695)/MAX(E$2:E1695)</f>
        <v>2.4325397036995471E-2</v>
      </c>
      <c r="G1695">
        <f t="shared" si="121"/>
        <v>-4.8499603271484242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2.5454436923578507</v>
      </c>
      <c r="F1696">
        <f>(MAX(E$2:E1696) - E1696)/MAX(E$2:E1696)</f>
        <v>2.1457442958361859E-2</v>
      </c>
      <c r="G1696">
        <f t="shared" si="121"/>
        <v>-4.1499633789062376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2.5646919034928692</v>
      </c>
      <c r="F1697">
        <f>(MAX(E$2:E1697) - E1697)/MAX(E$2:E1697)</f>
        <v>1.4057871009830063E-2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0.149993896484375</v>
      </c>
      <c r="E1698">
        <f t="shared" si="120"/>
        <v>2.5662928343145937</v>
      </c>
      <c r="F1698">
        <f>(MAX(E$2:E1698) - E1698)/MAX(E$2:E1698)</f>
        <v>1.3442426659345983E-2</v>
      </c>
      <c r="G1698">
        <f t="shared" si="121"/>
        <v>1.9499969482421851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-0.84999084472656194</v>
      </c>
      <c r="E1699">
        <f t="shared" si="120"/>
        <v>2.5571750766215362</v>
      </c>
      <c r="F1699">
        <f>(MAX(E$2:E1699) - E1699)/MAX(E$2:E1699)</f>
        <v>1.6947557790015753E-2</v>
      </c>
      <c r="G1699">
        <f t="shared" si="121"/>
        <v>1.1000061035156232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0.20001220703125</v>
      </c>
      <c r="E1700">
        <f t="shared" si="120"/>
        <v>2.5593470416145632</v>
      </c>
      <c r="F1700">
        <f>(MAX(E$2:E1700) - E1700)/MAX(E$2:E1700)</f>
        <v>1.6112591302851857E-2</v>
      </c>
      <c r="G1700">
        <f t="shared" si="121"/>
        <v>1.3000183105468732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1.94999694824218</v>
      </c>
      <c r="E1701">
        <f t="shared" si="120"/>
        <v>2.5802209298361265</v>
      </c>
      <c r="F1701">
        <f>(MAX(E$2:E1701) - E1701)/MAX(E$2:E1701)</f>
        <v>8.0880618202101608E-3</v>
      </c>
      <c r="G1701">
        <f t="shared" si="121"/>
        <v>3.2500152587890532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2.5637853886528772</v>
      </c>
      <c r="F1702">
        <f>(MAX(E$2:E1702) - E1702)/MAX(E$2:E1702)</f>
        <v>1.4406361668721959E-2</v>
      </c>
      <c r="G1702">
        <f t="shared" si="121"/>
        <v>1.7500152587890532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-1.70001220703125</v>
      </c>
      <c r="E1703">
        <f t="shared" si="120"/>
        <v>2.5452769593629245</v>
      </c>
      <c r="F1703">
        <f>(MAX(E$2:E1703) - E1703)/MAX(E$2:E1703)</f>
        <v>2.1521539968909816E-2</v>
      </c>
      <c r="G1703">
        <f t="shared" si="121"/>
        <v>5.0003051757803174E-2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9.99908447265625E-2</v>
      </c>
      <c r="E1704">
        <f t="shared" si="120"/>
        <v>2.5463545176966247</v>
      </c>
      <c r="F1704">
        <f>(MAX(E$2:E1704) - E1704)/MAX(E$2:E1704)</f>
        <v>2.1107295218422424E-2</v>
      </c>
      <c r="G1704">
        <f t="shared" si="121"/>
        <v>0.14999389648436567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3.0999908447265598</v>
      </c>
      <c r="E1705">
        <f t="shared" si="120"/>
        <v>2.5796138260753483</v>
      </c>
      <c r="F1705">
        <f>(MAX(E$2:E1705) - E1705)/MAX(E$2:E1705)</f>
        <v>8.3214501557074636E-3</v>
      </c>
      <c r="G1705">
        <f t="shared" si="121"/>
        <v>3.2499847412109255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2.5796138260753483</v>
      </c>
      <c r="F1706">
        <f>(MAX(E$2:E1706) - E1706)/MAX(E$2:E1706)</f>
        <v>8.3214501557074636E-3</v>
      </c>
      <c r="G1706">
        <f t="shared" si="121"/>
        <v>3.2499847412109255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2.5769383337453551</v>
      </c>
      <c r="F1707">
        <f>(MAX(E$2:E1707) - E1707)/MAX(E$2:E1707)</f>
        <v>9.3499871898587474E-3</v>
      </c>
      <c r="G1707">
        <f t="shared" si="121"/>
        <v>2.9999847412109255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-0.95001220703125</v>
      </c>
      <c r="E1708">
        <f t="shared" si="120"/>
        <v>2.5668134124000805</v>
      </c>
      <c r="F1708">
        <f>(MAX(E$2:E1708) - E1708)/MAX(E$2:E1708)</f>
        <v>1.3242301308924141E-2</v>
      </c>
      <c r="G1708">
        <f t="shared" si="121"/>
        <v>2.0499725341796755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2.5774424138466614</v>
      </c>
      <c r="F1709">
        <f>(MAX(E$2:E1709) - E1709)/MAX(E$2:E1709)</f>
        <v>9.1562041441889466E-3</v>
      </c>
      <c r="G1709">
        <f t="shared" si="121"/>
        <v>3.0499725341796755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0.400009155273437</v>
      </c>
      <c r="E1710">
        <f t="shared" si="120"/>
        <v>2.5817011261152825</v>
      </c>
      <c r="F1710">
        <f>(MAX(E$2:E1710) - E1710)/MAX(E$2:E1710)</f>
        <v>7.5190313379105856E-3</v>
      </c>
      <c r="G1710">
        <f t="shared" si="121"/>
        <v>3.4499816894531126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2.5817011261152825</v>
      </c>
      <c r="F1711">
        <f>(MAX(E$2:E1711) - E1711)/MAX(E$2:E1711)</f>
        <v>7.5190313379105856E-3</v>
      </c>
      <c r="G1711">
        <f t="shared" si="121"/>
        <v>3.4499816894531126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2.5997964424654012</v>
      </c>
      <c r="F1712">
        <f>(MAX(E$2:E1712) - E1712)/MAX(E$2:E1712)</f>
        <v>5.6266566190520454E-4</v>
      </c>
      <c r="G1712">
        <f t="shared" si="121"/>
        <v>5.149978637695293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0.95001220703125</v>
      </c>
      <c r="E1713">
        <f t="shared" si="120"/>
        <v>2.609981658225081</v>
      </c>
      <c r="F1713">
        <f>(MAX(E$2:E1713) - E1713)/MAX(E$2:E1713)</f>
        <v>0</v>
      </c>
      <c r="G1713">
        <f t="shared" si="121"/>
        <v>6.099990844726543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4.998779296875E-2</v>
      </c>
      <c r="E1714">
        <f t="shared" si="120"/>
        <v>2.6105140796121757</v>
      </c>
      <c r="F1714">
        <f>(MAX(E$2:E1714) - E1714)/MAX(E$2:E1714)</f>
        <v>0</v>
      </c>
      <c r="G1714">
        <f t="shared" si="121"/>
        <v>6.149978637695293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0.25</v>
      </c>
      <c r="E1715">
        <f t="shared" si="120"/>
        <v>2.6131741199686962</v>
      </c>
      <c r="F1715">
        <f>(MAX(E$2:E1715) - E1715)/MAX(E$2:E1715)</f>
        <v>0</v>
      </c>
      <c r="G1715">
        <f t="shared" si="121"/>
        <v>6.399978637695293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-1.04998779296875</v>
      </c>
      <c r="E1716">
        <f t="shared" si="120"/>
        <v>2.6020564678659093</v>
      </c>
      <c r="F1716">
        <f>(MAX(E$2:E1716) - E1716)/MAX(E$2:E1716)</f>
        <v>4.2544628074458754E-3</v>
      </c>
      <c r="G1716">
        <f t="shared" si="121"/>
        <v>5.349990844726543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0.69999694824218694</v>
      </c>
      <c r="E1717">
        <f t="shared" si="120"/>
        <v>2.6094607818234814</v>
      </c>
      <c r="F1717">
        <f>(MAX(E$2:E1717) - E1717)/MAX(E$2:E1717)</f>
        <v>1.4210067813082727E-3</v>
      </c>
      <c r="G1717">
        <f t="shared" si="121"/>
        <v>6.0499877929687296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2.609460781823481</v>
      </c>
      <c r="F1718">
        <f>(MAX(E$2:E1718) - E1718)/MAX(E$2:E1718)</f>
        <v>1.4210067813084427E-3</v>
      </c>
      <c r="G1718">
        <f t="shared" si="121"/>
        <v>6.0499877929687296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0.150009155273437</v>
      </c>
      <c r="E1719">
        <f t="shared" si="120"/>
        <v>2.6110452695244244</v>
      </c>
      <c r="F1719">
        <f>(MAX(E$2:E1719) - E1719)/MAX(E$2:E1719)</f>
        <v>8.1466077136004369E-4</v>
      </c>
      <c r="G1719">
        <f t="shared" si="121"/>
        <v>6.1999969482421662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2.6057543278930755</v>
      </c>
      <c r="F1720">
        <f>(MAX(E$2:E1720) - E1720)/MAX(E$2:E1720)</f>
        <v>2.8393791362473757E-3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1.5500030517578101</v>
      </c>
      <c r="E1721">
        <f t="shared" si="120"/>
        <v>2.6219684658605455</v>
      </c>
      <c r="F1721">
        <f>(MAX(E$2:E1721) - E1721)/MAX(E$2:E1721)</f>
        <v>0</v>
      </c>
      <c r="G1721">
        <f t="shared" si="121"/>
        <v>1.0500030517578101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-0.5</v>
      </c>
      <c r="E1722">
        <f t="shared" si="120"/>
        <v>2.6166757875469573</v>
      </c>
      <c r="F1722">
        <f>(MAX(E$2:E1722) - E1722)/MAX(E$2:E1722)</f>
        <v>2.0185896140635594E-3</v>
      </c>
      <c r="G1722">
        <f t="shared" si="121"/>
        <v>0.55000305175781006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2.6124296649489747</v>
      </c>
      <c r="F1723">
        <f>(MAX(E$2:E1723) - E1723)/MAX(E$2:E1723)</f>
        <v>3.6380303713684052E-3</v>
      </c>
      <c r="G1723">
        <f t="shared" si="121"/>
        <v>0.15000915527343506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2.6285662100970622</v>
      </c>
      <c r="F1724">
        <f>(MAX(E$2:E1724) - E1724)/MAX(E$2:E1724)</f>
        <v>0</v>
      </c>
      <c r="G1724">
        <f t="shared" si="121"/>
        <v>1.6500091552734351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0.45001220703125</v>
      </c>
      <c r="E1725">
        <f t="shared" si="120"/>
        <v>2.6334644649971737</v>
      </c>
      <c r="F1725">
        <f>(MAX(E$2:E1725) - E1725)/MAX(E$2:E1725)</f>
        <v>0</v>
      </c>
      <c r="G1725">
        <f t="shared" si="121"/>
        <v>2.1000213623046848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5.00030517578125E-2</v>
      </c>
      <c r="E1726">
        <f t="shared" si="120"/>
        <v>2.6340100874720207</v>
      </c>
      <c r="F1726">
        <f>(MAX(E$2:E1726) - E1726)/MAX(E$2:E1726)</f>
        <v>0</v>
      </c>
      <c r="G1726">
        <f t="shared" si="121"/>
        <v>2.1500244140624973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1.0500030517578101</v>
      </c>
      <c r="E1727">
        <f t="shared" si="120"/>
        <v>2.6454889113672273</v>
      </c>
      <c r="F1727">
        <f>(MAX(E$2:E1727) - E1727)/MAX(E$2:E1727)</f>
        <v>0</v>
      </c>
      <c r="G1727">
        <f t="shared" si="121"/>
        <v>3.2000274658203072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0.649993896484375</v>
      </c>
      <c r="E1728">
        <f t="shared" si="120"/>
        <v>2.6525712947684235</v>
      </c>
      <c r="F1728">
        <f>(MAX(E$2:E1728) - E1728)/MAX(E$2:E1728)</f>
        <v>0</v>
      </c>
      <c r="G1728">
        <f t="shared" si="121"/>
        <v>3.8500213623046822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-0.59999084472656194</v>
      </c>
      <c r="E1729">
        <f t="shared" si="120"/>
        <v>2.6461160492412059</v>
      </c>
      <c r="F1729">
        <f>(MAX(E$2:E1729) - E1729)/MAX(E$2:E1729)</f>
        <v>2.4335804055291587E-3</v>
      </c>
      <c r="G1729">
        <f t="shared" si="121"/>
        <v>3.2500305175781201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2.6568487732898944</v>
      </c>
      <c r="F1730">
        <f>(MAX(E$2:E1730) - E1730)/MAX(E$2:E1730)</f>
        <v>0</v>
      </c>
      <c r="G1730">
        <f t="shared" si="121"/>
        <v>4.2500305175781197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2.54998779296875</v>
      </c>
      <c r="E1731">
        <f t="shared" si="120"/>
        <v>2.684502121636017</v>
      </c>
      <c r="F1731">
        <f>(MAX(E$2:E1731) - E1731)/MAX(E$2:E1731)</f>
        <v>0</v>
      </c>
      <c r="G1731">
        <f t="shared" si="121"/>
        <v>6.8000183105468697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-0.69999694824218694</v>
      </c>
      <c r="E1732">
        <f t="shared" ref="E1732:E1795" si="123">(D1732/C1732*$G$2+1)*E1731*$H$2+(1-$H$2)*E1731</f>
        <v>2.6768740673922045</v>
      </c>
      <c r="F1732">
        <f>(MAX(E$2:E1732) - E1732)/MAX(E$2:E1732)</f>
        <v>2.8415154461355961E-3</v>
      </c>
      <c r="G1732">
        <f t="shared" si="121"/>
        <v>6.1000213623046831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-1.5999908447265601</v>
      </c>
      <c r="E1733">
        <f t="shared" si="123"/>
        <v>2.6594242671217589</v>
      </c>
      <c r="F1733">
        <f>(MAX(E$2:E1733) - E1733)/MAX(E$2:E1733)</f>
        <v>9.3417152894536854E-3</v>
      </c>
      <c r="G1733">
        <f t="shared" ref="G1733:G1796" si="124">IF(A1733&lt;&gt;A1732, D1733, D1733+G1732)</f>
        <v>4.5000305175781232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-0.55000305175781194</v>
      </c>
      <c r="E1734">
        <f t="shared" si="123"/>
        <v>2.6534208621448774</v>
      </c>
      <c r="F1734">
        <f>(MAX(E$2:E1734) - E1734)/MAX(E$2:E1734)</f>
        <v>1.1578034988550406E-2</v>
      </c>
      <c r="G1734">
        <f t="shared" si="124"/>
        <v>3.9500274658203112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2.1499938964843701</v>
      </c>
      <c r="E1735">
        <f t="shared" si="123"/>
        <v>2.6774425010058147</v>
      </c>
      <c r="F1735">
        <f>(MAX(E$2:E1735) - E1735)/MAX(E$2:E1735)</f>
        <v>2.6297690634343477E-3</v>
      </c>
      <c r="G1735">
        <f t="shared" si="124"/>
        <v>6.1000213623046813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0.75</v>
      </c>
      <c r="E1736">
        <f t="shared" si="123"/>
        <v>2.6858431450337821</v>
      </c>
      <c r="F1736">
        <f>(MAX(E$2:E1736) - E1736)/MAX(E$2:E1736)</f>
        <v>0</v>
      </c>
      <c r="G1736">
        <f t="shared" si="124"/>
        <v>6.8500213623046813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0.199996948242187</v>
      </c>
      <c r="E1737">
        <f t="shared" si="123"/>
        <v>2.6880707219205875</v>
      </c>
      <c r="F1737">
        <f>(MAX(E$2:E1737) - E1737)/MAX(E$2:E1737)</f>
        <v>0</v>
      </c>
      <c r="G1737">
        <f t="shared" si="124"/>
        <v>7.0500183105468679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-0.600006103515625</v>
      </c>
      <c r="E1738">
        <f t="shared" si="123"/>
        <v>2.6814291473905207</v>
      </c>
      <c r="F1738">
        <f>(MAX(E$2:E1738) - E1738)/MAX(E$2:E1738)</f>
        <v>2.4707588516575348E-3</v>
      </c>
      <c r="G1738">
        <f t="shared" si="124"/>
        <v>6.4500122070312429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-2.8999938964843701</v>
      </c>
      <c r="E1739">
        <f t="shared" si="123"/>
        <v>2.6490812313666754</v>
      </c>
      <c r="F1739">
        <f>(MAX(E$2:E1739) - E1739)/MAX(E$2:E1739)</f>
        <v>1.4504637186797925E-2</v>
      </c>
      <c r="G1739">
        <f t="shared" si="124"/>
        <v>3.5500183105468728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0.349990844726562</v>
      </c>
      <c r="E1740">
        <f t="shared" si="123"/>
        <v>2.6528834769485203</v>
      </c>
      <c r="F1740">
        <f>(MAX(E$2:E1740) - E1740)/MAX(E$2:E1740)</f>
        <v>1.3090148516228911E-2</v>
      </c>
      <c r="G1740">
        <f t="shared" si="124"/>
        <v>3.9000091552734348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1.1000061035156199</v>
      </c>
      <c r="E1741">
        <f t="shared" si="123"/>
        <v>2.664614945071428</v>
      </c>
      <c r="F1741">
        <f>(MAX(E$2:E1741) - E1741)/MAX(E$2:E1741)</f>
        <v>8.7258778788381862E-3</v>
      </c>
      <c r="G1741">
        <f t="shared" si="124"/>
        <v>5.0000152587890545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-0.400009155273437</v>
      </c>
      <c r="E1742">
        <f t="shared" si="123"/>
        <v>2.6603377628945504</v>
      </c>
      <c r="F1742">
        <f>(MAX(E$2:E1742) - E1742)/MAX(E$2:E1742)</f>
        <v>1.0317049622199792E-2</v>
      </c>
      <c r="G1742">
        <f t="shared" si="124"/>
        <v>-0.400009155273437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0.899993896484375</v>
      </c>
      <c r="E1743">
        <f t="shared" si="123"/>
        <v>2.6698919608631653</v>
      </c>
      <c r="F1743">
        <f>(MAX(E$2:E1743) - E1743)/MAX(E$2:E1743)</f>
        <v>6.762754011335595E-3</v>
      </c>
      <c r="G1743">
        <f t="shared" si="124"/>
        <v>0.499984741210938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-0.69999694824218694</v>
      </c>
      <c r="E1744">
        <f t="shared" si="123"/>
        <v>2.6624088053180115</v>
      </c>
      <c r="F1744">
        <f>(MAX(E$2:E1744) - E1744)/MAX(E$2:E1744)</f>
        <v>9.546592801040938E-3</v>
      </c>
      <c r="G1744">
        <f t="shared" si="124"/>
        <v>-0.20001220703124895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-1.19999694824218</v>
      </c>
      <c r="E1745">
        <f t="shared" si="123"/>
        <v>2.649697982701869</v>
      </c>
      <c r="F1745">
        <f>(MAX(E$2:E1745) - E1745)/MAX(E$2:E1745)</f>
        <v>1.4275197042175202E-2</v>
      </c>
      <c r="G1745">
        <f t="shared" si="124"/>
        <v>-1.4000091552734288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5.00030517578125E-2</v>
      </c>
      <c r="E1746">
        <f t="shared" si="123"/>
        <v>2.6502215605989665</v>
      </c>
      <c r="F1746">
        <f>(MAX(E$2:E1746) - E1746)/MAX(E$2:E1746)</f>
        <v>1.4080418722978499E-2</v>
      </c>
      <c r="G1746">
        <f t="shared" si="124"/>
        <v>-1.3500061035156163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0.90000915527343694</v>
      </c>
      <c r="E1747">
        <f t="shared" si="123"/>
        <v>2.6595770315230896</v>
      </c>
      <c r="F1747">
        <f>(MAX(E$2:E1747) - E1747)/MAX(E$2:E1747)</f>
        <v>1.0600052359165465E-2</v>
      </c>
      <c r="G1747">
        <f t="shared" si="124"/>
        <v>-0.4499969482421794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-0.300003051757812</v>
      </c>
      <c r="E1748">
        <f t="shared" si="123"/>
        <v>2.6564628164630539</v>
      </c>
      <c r="F1748">
        <f>(MAX(E$2:E1748) - E1748)/MAX(E$2:E1748)</f>
        <v>1.1758584028232029E-2</v>
      </c>
      <c r="G1748">
        <f t="shared" si="124"/>
        <v>-0.74999999999999134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-0.25</v>
      </c>
      <c r="E1749">
        <f t="shared" si="123"/>
        <v>2.6538987523532507</v>
      </c>
      <c r="F1749">
        <f>(MAX(E$2:E1749) - E1749)/MAX(E$2:E1749)</f>
        <v>1.2712451829735133E-2</v>
      </c>
      <c r="G1749">
        <f t="shared" si="124"/>
        <v>-0.99999999999999134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2.6610283061441744</v>
      </c>
      <c r="F1750">
        <f>(MAX(E$2:E1750) - E1750)/MAX(E$2:E1750)</f>
        <v>1.0060157850717438E-2</v>
      </c>
      <c r="G1750">
        <f t="shared" si="124"/>
        <v>-0.30001831054686634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2.6517943643276247</v>
      </c>
      <c r="F1751">
        <f>(MAX(E$2:E1751) - E1751)/MAX(E$2:E1751)</f>
        <v>1.3495313682462878E-2</v>
      </c>
      <c r="G1751">
        <f t="shared" si="124"/>
        <v>-1.2000122070312413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3.3500061035156201</v>
      </c>
      <c r="E1752">
        <f t="shared" si="123"/>
        <v>2.6855960926782627</v>
      </c>
      <c r="F1752">
        <f>(MAX(E$2:E1752) - E1752)/MAX(E$2:E1752)</f>
        <v>9.2059677676809438E-4</v>
      </c>
      <c r="G1752">
        <f t="shared" si="124"/>
        <v>2.1499938964843786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-0.4000244140625</v>
      </c>
      <c r="E1753">
        <f t="shared" si="123"/>
        <v>2.6814872500313305</v>
      </c>
      <c r="F1753">
        <f>(MAX(E$2:E1753) - E1753)/MAX(E$2:E1753)</f>
        <v>2.449143854575825E-3</v>
      </c>
      <c r="G1753">
        <f t="shared" si="124"/>
        <v>1.7499694824218786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0.899993896484375</v>
      </c>
      <c r="E1754">
        <f t="shared" si="123"/>
        <v>2.6907173757448462</v>
      </c>
      <c r="F1754">
        <f>(MAX(E$2:E1754) - E1754)/MAX(E$2:E1754)</f>
        <v>0</v>
      </c>
      <c r="G1754">
        <f t="shared" si="124"/>
        <v>2.6499633789062536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0.899993896484375</v>
      </c>
      <c r="E1755">
        <f t="shared" si="123"/>
        <v>2.6999792730883354</v>
      </c>
      <c r="F1755">
        <f>(MAX(E$2:E1755) - E1755)/MAX(E$2:E1755)</f>
        <v>0</v>
      </c>
      <c r="G1755">
        <f t="shared" si="124"/>
        <v>3.5499572753906286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0.899993896484375</v>
      </c>
      <c r="E1756">
        <f t="shared" si="123"/>
        <v>2.7092730514250407</v>
      </c>
      <c r="F1756">
        <f>(MAX(E$2:E1756) - E1756)/MAX(E$2:E1756)</f>
        <v>0</v>
      </c>
      <c r="G1756">
        <f t="shared" si="124"/>
        <v>4.4499511718750036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2.7092730514250407</v>
      </c>
      <c r="F1757">
        <f>(MAX(E$2:E1757) - E1757)/MAX(E$2:E1757)</f>
        <v>0</v>
      </c>
      <c r="G1757">
        <f t="shared" si="124"/>
        <v>4.4499511718750036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1.75</v>
      </c>
      <c r="E1758">
        <f t="shared" si="123"/>
        <v>2.7275394864892668</v>
      </c>
      <c r="F1758">
        <f>(MAX(E$2:E1758) - E1758)/MAX(E$2:E1758)</f>
        <v>0</v>
      </c>
      <c r="G1758">
        <f t="shared" si="124"/>
        <v>6.1999511718750036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2.7296275924328115</v>
      </c>
      <c r="F1759">
        <f>(MAX(E$2:E1759) - E1759)/MAX(E$2:E1759)</f>
        <v>0</v>
      </c>
      <c r="G1759">
        <f t="shared" si="124"/>
        <v>6.3999633789062536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0.70001220703125</v>
      </c>
      <c r="E1760">
        <f t="shared" si="123"/>
        <v>2.7370133996013815</v>
      </c>
      <c r="F1760">
        <f>(MAX(E$2:E1760) - E1760)/MAX(E$2:E1760)</f>
        <v>0</v>
      </c>
      <c r="G1760">
        <f t="shared" si="124"/>
        <v>7.0999755859375036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0.100006103515625</v>
      </c>
      <c r="E1761">
        <f t="shared" si="123"/>
        <v>2.7380578775514151</v>
      </c>
      <c r="F1761">
        <f>(MAX(E$2:E1761) - E1761)/MAX(E$2:E1761)</f>
        <v>0</v>
      </c>
      <c r="G1761">
        <f t="shared" si="124"/>
        <v>7.1999816894531286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2.7586203564970533</v>
      </c>
      <c r="F1762">
        <f>(MAX(E$2:E1762) - E1762)/MAX(E$2:E1762)</f>
        <v>0</v>
      </c>
      <c r="G1762">
        <f t="shared" si="124"/>
        <v>9.1499938964843786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-0.20001220703125</v>
      </c>
      <c r="E1763">
        <f t="shared" si="123"/>
        <v>2.7564917371183375</v>
      </c>
      <c r="F1763">
        <f>(MAX(E$2:E1763) - E1763)/MAX(E$2:E1763)</f>
        <v>7.7162461797343474E-4</v>
      </c>
      <c r="G1763">
        <f t="shared" si="124"/>
        <v>-0.20001220703125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2.7744071580703071</v>
      </c>
      <c r="F1764">
        <f>(MAX(E$2:E1764) - E1764)/MAX(E$2:E1764)</f>
        <v>0</v>
      </c>
      <c r="G1764">
        <f t="shared" si="124"/>
        <v>1.4999694824218699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-1.3999938964843699</v>
      </c>
      <c r="E1765">
        <f t="shared" si="123"/>
        <v>2.7595572960933712</v>
      </c>
      <c r="F1765">
        <f>(MAX(E$2:E1765) - E1765)/MAX(E$2:E1765)</f>
        <v>5.3524450921848526E-3</v>
      </c>
      <c r="G1765">
        <f t="shared" si="124"/>
        <v>9.99755859375E-2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0.100006103515625</v>
      </c>
      <c r="E1766">
        <f t="shared" si="123"/>
        <v>2.7606184839303145</v>
      </c>
      <c r="F1766">
        <f>(MAX(E$2:E1766) - E1766)/MAX(E$2:E1766)</f>
        <v>4.9699533465676011E-3</v>
      </c>
      <c r="G1766">
        <f t="shared" si="124"/>
        <v>0.199981689453125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-0.199981689453125</v>
      </c>
      <c r="E1767">
        <f t="shared" si="123"/>
        <v>2.7584911123769738</v>
      </c>
      <c r="F1767">
        <f>(MAX(E$2:E1767) - E1767)/MAX(E$2:E1767)</f>
        <v>5.736737539418519E-3</v>
      </c>
      <c r="G1767">
        <f t="shared" si="124"/>
        <v>0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-0.5</v>
      </c>
      <c r="E1768">
        <f t="shared" si="123"/>
        <v>2.7531660251861245</v>
      </c>
      <c r="F1768">
        <f>(MAX(E$2:E1768) - E1768)/MAX(E$2:E1768)</f>
        <v>7.6560979243423411E-3</v>
      </c>
      <c r="G1768">
        <f t="shared" si="124"/>
        <v>-0.5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2.7744252550153874</v>
      </c>
      <c r="F1769">
        <f>(MAX(E$2:E1769) - E1769)/MAX(E$2:E1769)</f>
        <v>0</v>
      </c>
      <c r="G1769">
        <f t="shared" si="124"/>
        <v>1.5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-0.45001220703125</v>
      </c>
      <c r="E1770">
        <f t="shared" si="123"/>
        <v>2.7696335657836526</v>
      </c>
      <c r="F1770">
        <f>(MAX(E$2:E1770) - E1770)/MAX(E$2:E1770)</f>
        <v>1.7270925655945308E-3</v>
      </c>
      <c r="G1770">
        <f t="shared" si="124"/>
        <v>1.04998779296875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2.7453533761350726</v>
      </c>
      <c r="F1771">
        <f>(MAX(E$2:E1771) - E1771)/MAX(E$2:E1771)</f>
        <v>1.0478523012202605E-2</v>
      </c>
      <c r="G1771">
        <f t="shared" si="124"/>
        <v>-1.2500305175781201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2.7505437773893475</v>
      </c>
      <c r="F1772">
        <f>(MAX(E$2:E1772) - E1772)/MAX(E$2:E1772)</f>
        <v>8.607720673991421E-3</v>
      </c>
      <c r="G1772">
        <f t="shared" si="124"/>
        <v>-0.75003051757812012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-1.6499938964843699</v>
      </c>
      <c r="E1773">
        <f t="shared" si="123"/>
        <v>2.7334960538914688</v>
      </c>
      <c r="F1773">
        <f>(MAX(E$2:E1773) - E1773)/MAX(E$2:E1773)</f>
        <v>1.4752317097002357E-2</v>
      </c>
      <c r="G1773">
        <f t="shared" si="124"/>
        <v>-2.4000244140624902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-0.550018310546875</v>
      </c>
      <c r="E1774">
        <f t="shared" si="123"/>
        <v>2.7278707003013318</v>
      </c>
      <c r="F1774">
        <f>(MAX(E$2:E1774) - E1774)/MAX(E$2:E1774)</f>
        <v>1.6779891485596127E-2</v>
      </c>
      <c r="G1774">
        <f t="shared" si="124"/>
        <v>-2.9500427246093652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-1.45001220703125</v>
      </c>
      <c r="E1775">
        <f t="shared" si="123"/>
        <v>2.7131345810813983</v>
      </c>
      <c r="F1775">
        <f>(MAX(E$2:E1775) - E1775)/MAX(E$2:E1775)</f>
        <v>2.2091304793017102E-2</v>
      </c>
      <c r="G1775">
        <f t="shared" si="124"/>
        <v>-4.4000549316406152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-0.95001220703125</v>
      </c>
      <c r="E1776">
        <f t="shared" si="123"/>
        <v>2.7035480827181271</v>
      </c>
      <c r="F1776">
        <f>(MAX(E$2:E1776) - E1776)/MAX(E$2:E1776)</f>
        <v>2.5546614445328505E-2</v>
      </c>
      <c r="G1776">
        <f t="shared" si="124"/>
        <v>-5.3500671386718652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2.7070570362139299</v>
      </c>
      <c r="F1777">
        <f>(MAX(E$2:E1777) - E1777)/MAX(E$2:E1777)</f>
        <v>2.4281864750068338E-2</v>
      </c>
      <c r="G1777">
        <f t="shared" si="124"/>
        <v>-5.0000610351562402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0.100006103515625</v>
      </c>
      <c r="E1778">
        <f t="shared" si="123"/>
        <v>2.7080628060315579</v>
      </c>
      <c r="F1778">
        <f>(MAX(E$2:E1778) - E1778)/MAX(E$2:E1778)</f>
        <v>2.3919350093813005E-2</v>
      </c>
      <c r="G1778">
        <f t="shared" si="124"/>
        <v>-4.9000549316406152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-0.70001220703125</v>
      </c>
      <c r="E1779">
        <f t="shared" si="123"/>
        <v>2.7010383945159502</v>
      </c>
      <c r="F1779">
        <f>(MAX(E$2:E1779) - E1779)/MAX(E$2:E1779)</f>
        <v>2.645119394251989E-2</v>
      </c>
      <c r="G1779">
        <f t="shared" si="124"/>
        <v>-5.6000671386718652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0.350006103515625</v>
      </c>
      <c r="E1780">
        <f t="shared" si="123"/>
        <v>2.7045909036150162</v>
      </c>
      <c r="F1780">
        <f>(MAX(E$2:E1780) - E1780)/MAX(E$2:E1780)</f>
        <v>2.5170745282876213E-2</v>
      </c>
      <c r="G1780">
        <f t="shared" si="124"/>
        <v>-5.2500610351562402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0.350006103515625</v>
      </c>
      <c r="E1781">
        <f t="shared" si="123"/>
        <v>2.7081400749434241</v>
      </c>
      <c r="F1781">
        <f>(MAX(E$2:E1781) - E1781)/MAX(E$2:E1781)</f>
        <v>2.3891499672639635E-2</v>
      </c>
      <c r="G1781">
        <f t="shared" si="124"/>
        <v>-4.9000549316406152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1.1000061035156199</v>
      </c>
      <c r="E1782">
        <f t="shared" si="123"/>
        <v>2.7193554193602369</v>
      </c>
      <c r="F1782">
        <f>(MAX(E$2:E1782) - E1782)/MAX(E$2:E1782)</f>
        <v>1.9849096873523459E-2</v>
      </c>
      <c r="G1782">
        <f t="shared" si="124"/>
        <v>-3.8000488281249956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2.7132391033399923</v>
      </c>
      <c r="F1783">
        <f>(MAX(E$2:E1783) - E1783)/MAX(E$2:E1783)</f>
        <v>2.2053631311489682E-2</v>
      </c>
      <c r="G1783">
        <f t="shared" si="124"/>
        <v>-4.4000549316406206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0.54998779296875</v>
      </c>
      <c r="E1784">
        <f t="shared" si="123"/>
        <v>2.7187881676908434</v>
      </c>
      <c r="F1784">
        <f>(MAX(E$2:E1784) - E1784)/MAX(E$2:E1784)</f>
        <v>2.0053554235771043E-2</v>
      </c>
      <c r="G1784">
        <f t="shared" si="124"/>
        <v>-3.8500671386718706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-1.6499938964843699</v>
      </c>
      <c r="E1785">
        <f t="shared" si="123"/>
        <v>2.7020223693420169</v>
      </c>
      <c r="F1785">
        <f>(MAX(E$2:E1785) - E1785)/MAX(E$2:E1785)</f>
        <v>2.6096534964308828E-2</v>
      </c>
      <c r="G1785">
        <f t="shared" si="124"/>
        <v>-5.5000610351562402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0.600006103515625</v>
      </c>
      <c r="E1786">
        <f t="shared" si="123"/>
        <v>2.7081214417710417</v>
      </c>
      <c r="F1786">
        <f>(MAX(E$2:E1786) - E1786)/MAX(E$2:E1786)</f>
        <v>2.3898215720350308E-2</v>
      </c>
      <c r="G1786">
        <f t="shared" si="124"/>
        <v>0.600006103515625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2.7019959153380979</v>
      </c>
      <c r="F1787">
        <f>(MAX(E$2:E1787) - E1787)/MAX(E$2:E1787)</f>
        <v>2.6106069913528009E-2</v>
      </c>
      <c r="G1787">
        <f t="shared" si="124"/>
        <v>0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2.7050701568926216</v>
      </c>
      <c r="F1788">
        <f>(MAX(E$2:E1788) - E1788)/MAX(E$2:E1788)</f>
        <v>2.4998005622026063E-2</v>
      </c>
      <c r="G1788">
        <f t="shared" si="124"/>
        <v>0.29998779296875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-0.350006103515625</v>
      </c>
      <c r="E1789">
        <f t="shared" si="123"/>
        <v>2.7014517778785243</v>
      </c>
      <c r="F1789">
        <f>(MAX(E$2:E1789) - E1789)/MAX(E$2:E1789)</f>
        <v>2.6302196105282484E-2</v>
      </c>
      <c r="G1789">
        <f t="shared" si="124"/>
        <v>-5.0018310546875E-2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-0.54998779296875</v>
      </c>
      <c r="E1790">
        <f t="shared" si="123"/>
        <v>2.695768148793225</v>
      </c>
      <c r="F1790">
        <f>(MAX(E$2:E1790) - E1790)/MAX(E$2:E1790)</f>
        <v>2.8350775022672626E-2</v>
      </c>
      <c r="G1790">
        <f t="shared" si="124"/>
        <v>-0.600006103515625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1.8500061035156199</v>
      </c>
      <c r="E1791">
        <f t="shared" si="123"/>
        <v>2.715097733046965</v>
      </c>
      <c r="F1791">
        <f>(MAX(E$2:E1791) - E1791)/MAX(E$2:E1791)</f>
        <v>2.1383716090810079E-2</v>
      </c>
      <c r="G1791">
        <f t="shared" si="124"/>
        <v>1.2499999999999949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2.7255986336869724</v>
      </c>
      <c r="F1792">
        <f>(MAX(E$2:E1792) - E1792)/MAX(E$2:E1792)</f>
        <v>1.7598823842938302E-2</v>
      </c>
      <c r="G1792">
        <f t="shared" si="124"/>
        <v>2.2499999999999947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0.199996948242187</v>
      </c>
      <c r="E1793">
        <f t="shared" si="123"/>
        <v>2.7277126332889194</v>
      </c>
      <c r="F1793">
        <f>(MAX(E$2:E1793) - E1793)/MAX(E$2:E1793)</f>
        <v>1.6836864371106972E-2</v>
      </c>
      <c r="G1793">
        <f t="shared" si="124"/>
        <v>2.4499969482421817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0.75</v>
      </c>
      <c r="E1794">
        <f t="shared" si="123"/>
        <v>2.7356096143186401</v>
      </c>
      <c r="F1794">
        <f>(MAX(E$2:E1794) - E1794)/MAX(E$2:E1794)</f>
        <v>1.3990515919136548E-2</v>
      </c>
      <c r="G1794">
        <f t="shared" si="124"/>
        <v>3.1999969482421817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-1.75</v>
      </c>
      <c r="E1795">
        <f t="shared" si="123"/>
        <v>2.7169533650179476</v>
      </c>
      <c r="F1795">
        <f>(MAX(E$2:E1795) - E1795)/MAX(E$2:E1795)</f>
        <v>2.071488135913795E-2</v>
      </c>
      <c r="G1795">
        <f t="shared" si="124"/>
        <v>1.4499969482421817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2.7306776575824787</v>
      </c>
      <c r="F1796">
        <f>(MAX(E$2:E1796) - E1796)/MAX(E$2:E1796)</f>
        <v>1.5768165804368028E-2</v>
      </c>
      <c r="G1796">
        <f t="shared" si="124"/>
        <v>2.749999999999992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2.7187039080525297</v>
      </c>
      <c r="F1797">
        <f>(MAX(E$2:E1797) - E1797)/MAX(E$2:E1797)</f>
        <v>2.0083924359515191E-2</v>
      </c>
      <c r="G1797">
        <f t="shared" ref="G1797:G1860" si="127">IF(A1797&lt;&gt;A1796, D1797, D1797+G1796)</f>
        <v>1.6000061035156221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0.5999755859375</v>
      </c>
      <c r="E1798">
        <f t="shared" si="126"/>
        <v>2.7249449069581377</v>
      </c>
      <c r="F1798">
        <f>(MAX(E$2:E1798) - E1798)/MAX(E$2:E1798)</f>
        <v>1.7834449844270621E-2</v>
      </c>
      <c r="G1798">
        <f t="shared" si="127"/>
        <v>2.1999816894531223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-0.449981689453125</v>
      </c>
      <c r="E1799">
        <f t="shared" si="126"/>
        <v>2.7203093378471186</v>
      </c>
      <c r="F1799">
        <f>(MAX(E$2:E1799) - E1799)/MAX(E$2:E1799)</f>
        <v>1.9505271252286328E-2</v>
      </c>
      <c r="G1799">
        <f t="shared" si="127"/>
        <v>1.7499999999999973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0.800018310546875</v>
      </c>
      <c r="E1800">
        <f t="shared" si="126"/>
        <v>2.7286011798888756</v>
      </c>
      <c r="F1800">
        <f>(MAX(E$2:E1800) - E1800)/MAX(E$2:E1800)</f>
        <v>1.6516601066716291E-2</v>
      </c>
      <c r="G1800">
        <f t="shared" si="127"/>
        <v>2.5500183105468723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-1.3999938964843399</v>
      </c>
      <c r="E1801">
        <f t="shared" si="126"/>
        <v>2.71390651307029</v>
      </c>
      <c r="F1801">
        <f>(MAX(E$2:E1801) - E1801)/MAX(E$2:E1801)</f>
        <v>2.1813073477361274E-2</v>
      </c>
      <c r="G1801">
        <f t="shared" si="127"/>
        <v>1.1500244140625324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2.6968028952036756</v>
      </c>
      <c r="F1802">
        <f>(MAX(E$2:E1802) - E1802)/MAX(E$2:E1802)</f>
        <v>2.7977816187836471E-2</v>
      </c>
      <c r="G1802">
        <f t="shared" si="127"/>
        <v>-0.49996948242183747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2.7164527421590208</v>
      </c>
      <c r="F1803">
        <f>(MAX(E$2:E1803) - E1803)/MAX(E$2:E1803)</f>
        <v>2.089532336528745E-2</v>
      </c>
      <c r="G1803">
        <f t="shared" si="127"/>
        <v>1.4000244140625324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1.70001220703125</v>
      </c>
      <c r="E1804">
        <f t="shared" si="126"/>
        <v>2.7340812664947958</v>
      </c>
      <c r="F1804">
        <f>(MAX(E$2:E1804) - E1804)/MAX(E$2:E1804)</f>
        <v>1.4541385985317477E-2</v>
      </c>
      <c r="G1804">
        <f t="shared" si="127"/>
        <v>3.1000366210937824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1.70001220703125</v>
      </c>
      <c r="E1805">
        <f t="shared" si="126"/>
        <v>2.7515636594034123</v>
      </c>
      <c r="F1805">
        <f>(MAX(E$2:E1805) - E1805)/MAX(E$2:E1805)</f>
        <v>8.2401194880444891E-3</v>
      </c>
      <c r="G1805">
        <f t="shared" si="127"/>
        <v>4.800048828125032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-0.300018310546875</v>
      </c>
      <c r="E1806">
        <f t="shared" si="126"/>
        <v>2.7484609733199812</v>
      </c>
      <c r="F1806">
        <f>(MAX(E$2:E1806) - E1806)/MAX(E$2:E1806)</f>
        <v>9.3584361836636359E-3</v>
      </c>
      <c r="G1806">
        <f t="shared" si="127"/>
        <v>4.500030517578157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0.100006103515625</v>
      </c>
      <c r="E1807">
        <f t="shared" si="126"/>
        <v>2.7494919025849853</v>
      </c>
      <c r="F1807">
        <f>(MAX(E$2:E1807) - E1807)/MAX(E$2:E1807)</f>
        <v>8.9868531816921417E-3</v>
      </c>
      <c r="G1807">
        <f t="shared" si="127"/>
        <v>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2.7662149034292662</v>
      </c>
      <c r="F1808">
        <f>(MAX(E$2:E1808) - E1808)/MAX(E$2:E1808)</f>
        <v>2.9592981722175176E-3</v>
      </c>
      <c r="G1808">
        <f t="shared" si="127"/>
        <v>1.7000122070312449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-1.20001220703125</v>
      </c>
      <c r="E1809">
        <f t="shared" si="126"/>
        <v>2.7534505764094988</v>
      </c>
      <c r="F1809">
        <f>(MAX(E$2:E1809) - E1809)/MAX(E$2:E1809)</f>
        <v>7.5600085343702338E-3</v>
      </c>
      <c r="G1809">
        <f t="shared" si="127"/>
        <v>0.49999999999999489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0.5</v>
      </c>
      <c r="E1810">
        <f t="shared" si="126"/>
        <v>2.758779319388641</v>
      </c>
      <c r="F1810">
        <f>(MAX(E$2:E1810) - E1810)/MAX(E$2:E1810)</f>
        <v>5.6393429949006344E-3</v>
      </c>
      <c r="G1810">
        <f t="shared" si="127"/>
        <v>0.99999999999999489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-0.150009155273437</v>
      </c>
      <c r="E1811">
        <f t="shared" si="126"/>
        <v>2.7571703358777162</v>
      </c>
      <c r="F1811">
        <f>(MAX(E$2:E1811) - E1811)/MAX(E$2:E1811)</f>
        <v>6.2192769859195536E-3</v>
      </c>
      <c r="G1811">
        <f t="shared" si="127"/>
        <v>0.84999084472655784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2.7000122070312198</v>
      </c>
      <c r="E1812">
        <f t="shared" si="126"/>
        <v>2.785773986532218</v>
      </c>
      <c r="F1812">
        <f>(MAX(E$2:E1812) - E1812)/MAX(E$2:E1812)</f>
        <v>0</v>
      </c>
      <c r="G1812">
        <f t="shared" si="127"/>
        <v>3.5500030517577779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0.350006103515625</v>
      </c>
      <c r="E1813">
        <f t="shared" si="126"/>
        <v>2.7895247099068925</v>
      </c>
      <c r="F1813">
        <f>(MAX(E$2:E1813) - E1813)/MAX(E$2:E1813)</f>
        <v>0</v>
      </c>
      <c r="G1813">
        <f t="shared" si="127"/>
        <v>3.9000091552734029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-1.20001220703125</v>
      </c>
      <c r="E1814">
        <f t="shared" si="126"/>
        <v>2.7765277560009465</v>
      </c>
      <c r="F1814">
        <f>(MAX(E$2:E1814) - E1814)/MAX(E$2:E1814)</f>
        <v>4.6592001353448573E-3</v>
      </c>
      <c r="G1814">
        <f t="shared" si="127"/>
        <v>2.6999969482421529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-1.5500030517578101</v>
      </c>
      <c r="E1815">
        <f t="shared" si="126"/>
        <v>2.7596046193404598</v>
      </c>
      <c r="F1815">
        <f>(MAX(E$2:E1815) - E1815)/MAX(E$2:E1815)</f>
        <v>1.0725874002898294E-2</v>
      </c>
      <c r="G1815">
        <f t="shared" si="127"/>
        <v>1.1499938964843428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0.100006103515625</v>
      </c>
      <c r="E1816">
        <f t="shared" si="126"/>
        <v>2.760684953697508</v>
      </c>
      <c r="F1816">
        <f>(MAX(E$2:E1816) - E1816)/MAX(E$2:E1816)</f>
        <v>1.0338591411992584E-2</v>
      </c>
      <c r="G1816">
        <f t="shared" si="127"/>
        <v>1.2499999999999678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-1.19999694824218</v>
      </c>
      <c r="E1817">
        <f t="shared" si="126"/>
        <v>2.7476297240881364</v>
      </c>
      <c r="F1817">
        <f>(MAX(E$2:E1817) - E1817)/MAX(E$2:E1817)</f>
        <v>1.5018682455103403E-2</v>
      </c>
      <c r="G1817">
        <f t="shared" si="127"/>
        <v>5.0003051757787853E-2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2.19999694824218</v>
      </c>
      <c r="E1818">
        <f t="shared" si="126"/>
        <v>2.771117597409356</v>
      </c>
      <c r="F1818">
        <f>(MAX(E$2:E1818) - E1818)/MAX(E$2:E1818)</f>
        <v>6.5986554742334027E-3</v>
      </c>
      <c r="G1818">
        <f t="shared" si="127"/>
        <v>2.249999999999968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2.771117597409356</v>
      </c>
      <c r="F1819">
        <f>(MAX(E$2:E1819) - E1819)/MAX(E$2:E1819)</f>
        <v>6.5986554742334027E-3</v>
      </c>
      <c r="G1819">
        <f t="shared" si="127"/>
        <v>2.249999999999968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3.2000122070312198</v>
      </c>
      <c r="E1820">
        <f t="shared" si="126"/>
        <v>2.8050591396648739</v>
      </c>
      <c r="F1820">
        <f>(MAX(E$2:E1820) - E1820)/MAX(E$2:E1820)</f>
        <v>0</v>
      </c>
      <c r="G1820">
        <f t="shared" si="127"/>
        <v>5.4500122070311878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-5.00030517578125E-2</v>
      </c>
      <c r="E1821">
        <f t="shared" si="126"/>
        <v>2.8045143447355305</v>
      </c>
      <c r="F1821">
        <f>(MAX(E$2:E1821) - E1821)/MAX(E$2:E1821)</f>
        <v>1.9421869636888561E-4</v>
      </c>
      <c r="G1821">
        <f t="shared" si="127"/>
        <v>5.4000091552733753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-1</v>
      </c>
      <c r="E1822">
        <f t="shared" si="126"/>
        <v>2.7937198549247393</v>
      </c>
      <c r="F1822">
        <f>(MAX(E$2:E1822) - E1822)/MAX(E$2:E1822)</f>
        <v>4.0424405246191342E-3</v>
      </c>
      <c r="G1822">
        <f t="shared" si="127"/>
        <v>4.4000091552733753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0.45001220703125</v>
      </c>
      <c r="E1823">
        <f t="shared" si="126"/>
        <v>2.7985245635311049</v>
      </c>
      <c r="F1823">
        <f>(MAX(E$2:E1823) - E1823)/MAX(E$2:E1823)</f>
        <v>2.3295680441695263E-3</v>
      </c>
      <c r="G1823">
        <f t="shared" si="127"/>
        <v>4.8500213623046253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2.7990591931196023</v>
      </c>
      <c r="F1824">
        <f>(MAX(E$2:E1824) - E1824)/MAX(E$2:E1824)</f>
        <v>2.1389732788266308E-3</v>
      </c>
      <c r="G1824">
        <f t="shared" si="127"/>
        <v>4.9000091552733753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2.8033323048160805</v>
      </c>
      <c r="F1825">
        <f>(MAX(E$2:E1825) - E1825)/MAX(E$2:E1825)</f>
        <v>6.1561441766950847E-4</v>
      </c>
      <c r="G1825">
        <f t="shared" si="127"/>
        <v>5.3000030517577503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0.600006103515625</v>
      </c>
      <c r="E1826">
        <f t="shared" si="126"/>
        <v>2.8097580580725969</v>
      </c>
      <c r="F1826">
        <f>(MAX(E$2:E1826) - E1826)/MAX(E$2:E1826)</f>
        <v>0</v>
      </c>
      <c r="G1826">
        <f t="shared" si="127"/>
        <v>5.9000091552733753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2.8187922238706475</v>
      </c>
      <c r="F1827">
        <f>(MAX(E$2:E1827) - E1827)/MAX(E$2:E1827)</f>
        <v>0</v>
      </c>
      <c r="G1827">
        <f t="shared" si="127"/>
        <v>6.7500152587890003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-0.6500244140625</v>
      </c>
      <c r="E1828">
        <f t="shared" si="126"/>
        <v>2.8118613208796521</v>
      </c>
      <c r="F1828">
        <f>(MAX(E$2:E1828) - E1828)/MAX(E$2:E1828)</f>
        <v>2.4588201046894429E-3</v>
      </c>
      <c r="G1828">
        <f t="shared" si="127"/>
        <v>6.0999908447265003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0.6500244140625</v>
      </c>
      <c r="E1829">
        <f t="shared" si="126"/>
        <v>2.818775182027029</v>
      </c>
      <c r="F1829">
        <f>(MAX(E$2:E1829) - E1829)/MAX(E$2:E1829)</f>
        <v>6.045796307435054E-6</v>
      </c>
      <c r="G1829">
        <f t="shared" si="127"/>
        <v>0.6500244140625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0.95001220703125</v>
      </c>
      <c r="E1830">
        <f t="shared" si="126"/>
        <v>2.8288931584300947</v>
      </c>
      <c r="F1830">
        <f>(MAX(E$2:E1830) - E1830)/MAX(E$2:E1830)</f>
        <v>0</v>
      </c>
      <c r="G1830">
        <f t="shared" si="127"/>
        <v>1.60003662109375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2.8283414823116981</v>
      </c>
      <c r="F1831">
        <f>(MAX(E$2:E1831) - E1831)/MAX(E$2:E1831)</f>
        <v>1.9501483000606713E-4</v>
      </c>
      <c r="G1831">
        <f t="shared" si="127"/>
        <v>1.5500335693359375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0.20001220703125</v>
      </c>
      <c r="E1832">
        <f t="shared" si="126"/>
        <v>2.8305730207886697</v>
      </c>
      <c r="F1832">
        <f>(MAX(E$2:E1832) - E1832)/MAX(E$2:E1832)</f>
        <v>0</v>
      </c>
      <c r="G1832">
        <f t="shared" si="127"/>
        <v>1.7500457763671875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0.94999694824218694</v>
      </c>
      <c r="E1833">
        <f t="shared" si="126"/>
        <v>2.841203597345038</v>
      </c>
      <c r="F1833">
        <f>(MAX(E$2:E1833) - E1833)/MAX(E$2:E1833)</f>
        <v>0</v>
      </c>
      <c r="G1833">
        <f t="shared" si="127"/>
        <v>2.7000427246093746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-0.80000305175781194</v>
      </c>
      <c r="E1834">
        <f t="shared" si="126"/>
        <v>2.8323215375875854</v>
      </c>
      <c r="F1834">
        <f>(MAX(E$2:E1834) - E1834)/MAX(E$2:E1834)</f>
        <v>3.1261609571916764E-3</v>
      </c>
      <c r="G1834">
        <f t="shared" si="127"/>
        <v>1.9000396728515625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0.100006103515625</v>
      </c>
      <c r="E1835">
        <f t="shared" si="126"/>
        <v>2.8334325159599318</v>
      </c>
      <c r="F1835">
        <f>(MAX(E$2:E1835) - E1835)/MAX(E$2:E1835)</f>
        <v>2.7351371061080827E-3</v>
      </c>
      <c r="G1835">
        <f t="shared" si="127"/>
        <v>2.0000457763671875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-0.899993896484375</v>
      </c>
      <c r="E1836">
        <f t="shared" si="126"/>
        <v>2.8233393230181969</v>
      </c>
      <c r="F1836">
        <f>(MAX(E$2:E1836) - E1836)/MAX(E$2:E1836)</f>
        <v>6.2875727538619164E-3</v>
      </c>
      <c r="G1836">
        <f t="shared" si="127"/>
        <v>1.1000518798828125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0.899993896484375</v>
      </c>
      <c r="E1837">
        <f t="shared" si="126"/>
        <v>2.8334085303575947</v>
      </c>
      <c r="F1837">
        <f>(MAX(E$2:E1837) - E1837)/MAX(E$2:E1837)</f>
        <v>2.7435791629742638E-3</v>
      </c>
      <c r="G1837">
        <f t="shared" si="127"/>
        <v>2.0000457763671875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-0.95001220703125</v>
      </c>
      <c r="E1838">
        <f t="shared" si="126"/>
        <v>2.8227502627450107</v>
      </c>
      <c r="F1838">
        <f>(MAX(E$2:E1838) - E1838)/MAX(E$2:E1838)</f>
        <v>6.4949004771326516E-3</v>
      </c>
      <c r="G1838">
        <f t="shared" si="127"/>
        <v>1.0500335693359375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1.0999908447265601</v>
      </c>
      <c r="E1839">
        <f t="shared" si="126"/>
        <v>2.8349696617858737</v>
      </c>
      <c r="F1839">
        <f>(MAX(E$2:E1839) - E1839)/MAX(E$2:E1839)</f>
        <v>2.1941178608212357E-3</v>
      </c>
      <c r="G1839">
        <f t="shared" si="127"/>
        <v>2.1500244140624973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-0.199996948242187</v>
      </c>
      <c r="E1840">
        <f t="shared" si="126"/>
        <v>2.8327383507934152</v>
      </c>
      <c r="F1840">
        <f>(MAX(E$2:E1840) - E1840)/MAX(E$2:E1840)</f>
        <v>2.9794579168959199E-3</v>
      </c>
      <c r="G1840">
        <f t="shared" si="127"/>
        <v>1.9500274658203103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2.8327383507934152</v>
      </c>
      <c r="F1841">
        <f>(MAX(E$2:E1841) - E1841)/MAX(E$2:E1841)</f>
        <v>2.9794579168959199E-3</v>
      </c>
      <c r="G1841">
        <f t="shared" si="127"/>
        <v>1.9500274658203103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-9.99908447265625E-2</v>
      </c>
      <c r="E1842">
        <f t="shared" si="126"/>
        <v>2.8316141368375769</v>
      </c>
      <c r="F1842">
        <f>(MAX(E$2:E1842) - E1842)/MAX(E$2:E1842)</f>
        <v>3.375140210445317E-3</v>
      </c>
      <c r="G1842">
        <f t="shared" si="127"/>
        <v>1.8500366210937478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2.8344022134418547</v>
      </c>
      <c r="F1843">
        <f>(MAX(E$2:E1843) - E1843)/MAX(E$2:E1843)</f>
        <v>2.3938389735740345E-3</v>
      </c>
      <c r="G1843">
        <f t="shared" si="127"/>
        <v>2.1000366210937478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0.850006103515625</v>
      </c>
      <c r="E1844">
        <f t="shared" si="126"/>
        <v>2.8438463959886957</v>
      </c>
      <c r="F1844">
        <f>(MAX(E$2:E1844) - E1844)/MAX(E$2:E1844)</f>
        <v>0</v>
      </c>
      <c r="G1844">
        <f t="shared" si="127"/>
        <v>2.9500427246093728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-0.25</v>
      </c>
      <c r="E1845">
        <f t="shared" si="126"/>
        <v>2.8410687243524104</v>
      </c>
      <c r="F1845">
        <f>(MAX(E$2:E1845) - E1845)/MAX(E$2:E1845)</f>
        <v>9.7673054360574731E-4</v>
      </c>
      <c r="G1845">
        <f t="shared" si="127"/>
        <v>2.7000427246093728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-1.0500030517578101</v>
      </c>
      <c r="E1846">
        <f t="shared" si="126"/>
        <v>2.829212159005313</v>
      </c>
      <c r="F1846">
        <f>(MAX(E$2:E1846) - E1846)/MAX(E$2:E1846)</f>
        <v>5.1459308786946534E-3</v>
      </c>
      <c r="G1846">
        <f t="shared" si="127"/>
        <v>1.6500396728515627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3.90000915527343</v>
      </c>
      <c r="E1847">
        <f t="shared" si="126"/>
        <v>2.8737852256005789</v>
      </c>
      <c r="F1847">
        <f>(MAX(E$2:E1847) - E1847)/MAX(E$2:E1847)</f>
        <v>0</v>
      </c>
      <c r="G1847">
        <f t="shared" si="127"/>
        <v>5.5500488281249929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-0.70001220703125</v>
      </c>
      <c r="E1848">
        <f t="shared" si="126"/>
        <v>2.865658767640336</v>
      </c>
      <c r="F1848">
        <f>(MAX(E$2:E1848) - E1848)/MAX(E$2:E1848)</f>
        <v>2.8277888994103955E-3</v>
      </c>
      <c r="G1848">
        <f t="shared" si="127"/>
        <v>4.8500366210937429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0.95001220703125</v>
      </c>
      <c r="E1849">
        <f t="shared" si="126"/>
        <v>2.876537521238872</v>
      </c>
      <c r="F1849">
        <f>(MAX(E$2:E1849) - E1849)/MAX(E$2:E1849)</f>
        <v>0</v>
      </c>
      <c r="G1849">
        <f t="shared" si="127"/>
        <v>5.8000488281249929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-2.29998779296875</v>
      </c>
      <c r="E1850">
        <f t="shared" si="126"/>
        <v>2.8500999805041474</v>
      </c>
      <c r="F1850">
        <f>(MAX(E$2:E1850) - E1850)/MAX(E$2:E1850)</f>
        <v>9.1907512207031576E-3</v>
      </c>
      <c r="G1850">
        <f t="shared" si="127"/>
        <v>3.5000610351562429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-2.29998779296875</v>
      </c>
      <c r="E1851">
        <f t="shared" si="126"/>
        <v>2.8239054206292029</v>
      </c>
      <c r="F1851">
        <f>(MAX(E$2:E1851) - E1851)/MAX(E$2:E1851)</f>
        <v>1.8297032533405429E-2</v>
      </c>
      <c r="G1851">
        <f t="shared" si="127"/>
        <v>1.2000732421874929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-2</v>
      </c>
      <c r="E1852">
        <f t="shared" si="126"/>
        <v>2.8013638184301732</v>
      </c>
      <c r="F1852">
        <f>(MAX(E$2:E1852) - E1852)/MAX(E$2:E1852)</f>
        <v>2.6133399009626961E-2</v>
      </c>
      <c r="G1852">
        <f t="shared" si="127"/>
        <v>-2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-3.3000030517578098</v>
      </c>
      <c r="E1853">
        <f t="shared" si="126"/>
        <v>2.7637149613541294</v>
      </c>
      <c r="F1853">
        <f>(MAX(E$2:E1853) - E1853)/MAX(E$2:E1853)</f>
        <v>3.9221654176842417E-2</v>
      </c>
      <c r="G1853">
        <f t="shared" si="127"/>
        <v>-5.3000030517578098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1.0500030517578101</v>
      </c>
      <c r="E1854">
        <f t="shared" si="126"/>
        <v>2.7755524755822507</v>
      </c>
      <c r="F1854">
        <f>(MAX(E$2:E1854) - E1854)/MAX(E$2:E1854)</f>
        <v>3.5106458688961874E-2</v>
      </c>
      <c r="G1854">
        <f t="shared" si="127"/>
        <v>-4.25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2.7868537876796897</v>
      </c>
      <c r="F1855">
        <f>(MAX(E$2:E1855) - E1855)/MAX(E$2:E1855)</f>
        <v>3.117766860227052E-2</v>
      </c>
      <c r="G1855">
        <f t="shared" si="127"/>
        <v>-3.25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-1.8999938964843699</v>
      </c>
      <c r="E1856">
        <f t="shared" si="126"/>
        <v>2.7655329082689732</v>
      </c>
      <c r="F1856">
        <f>(MAX(E$2:E1856) - E1856)/MAX(E$2:E1856)</f>
        <v>3.8589662797824748E-2</v>
      </c>
      <c r="G1856">
        <f t="shared" si="127"/>
        <v>-5.1499938964843697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-0.75</v>
      </c>
      <c r="E1857">
        <f t="shared" si="126"/>
        <v>2.7572129904551987</v>
      </c>
      <c r="F1857">
        <f>(MAX(E$2:E1857) - E1857)/MAX(E$2:E1857)</f>
        <v>4.148200046154181E-2</v>
      </c>
      <c r="G1857">
        <f t="shared" si="127"/>
        <v>-5.8999938964843697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-0.69999694824218694</v>
      </c>
      <c r="E1858">
        <f t="shared" si="126"/>
        <v>2.7494352145847132</v>
      </c>
      <c r="F1858">
        <f>(MAX(E$2:E1858) - E1858)/MAX(E$2:E1858)</f>
        <v>4.4185867806590666E-2</v>
      </c>
      <c r="G1858">
        <f t="shared" si="127"/>
        <v>-6.5999908447265563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-1.19999694824218</v>
      </c>
      <c r="E1859">
        <f t="shared" si="126"/>
        <v>2.7362932107847753</v>
      </c>
      <c r="F1859">
        <f>(MAX(E$2:E1859) - E1859)/MAX(E$2:E1859)</f>
        <v>4.8754556274202894E-2</v>
      </c>
      <c r="G1859">
        <f t="shared" si="127"/>
        <v>-7.7999877929687358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-4.998779296875E-2</v>
      </c>
      <c r="E1860">
        <f t="shared" ref="E1860:E1923" si="129">(D1860/C1860*$G$2+1)*E1859*$H$2+(1-$H$2)*E1859</f>
        <v>2.7357478327074891</v>
      </c>
      <c r="F1860">
        <f>(MAX(E$2:E1860) - E1860)/MAX(E$2:E1860)</f>
        <v>4.894415160305203E-2</v>
      </c>
      <c r="G1860">
        <f t="shared" si="127"/>
        <v>-7.8499755859374858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-1</v>
      </c>
      <c r="E1861">
        <f t="shared" si="129"/>
        <v>2.7247784885980177</v>
      </c>
      <c r="F1861">
        <f>(MAX(E$2:E1861) - E1861)/MAX(E$2:E1861)</f>
        <v>5.275753628115179E-2</v>
      </c>
      <c r="G1861">
        <f t="shared" ref="G1861:G1924" si="130">IF(A1861&lt;&gt;A1860, D1861, D1861+G1860)</f>
        <v>-8.8499755859374858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1.5500030517578101</v>
      </c>
      <c r="E1862">
        <f t="shared" si="129"/>
        <v>2.7414452535899922</v>
      </c>
      <c r="F1862">
        <f>(MAX(E$2:E1862) - E1862)/MAX(E$2:E1862)</f>
        <v>4.6963499224824276E-2</v>
      </c>
      <c r="G1862">
        <f t="shared" si="130"/>
        <v>-7.299972534179676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0.100006103515625</v>
      </c>
      <c r="E1863">
        <f t="shared" si="129"/>
        <v>2.7425338350548376</v>
      </c>
      <c r="F1863">
        <f>(MAX(E$2:E1863) - E1863)/MAX(E$2:E1863)</f>
        <v>4.6585064576637754E-2</v>
      </c>
      <c r="G1863">
        <f t="shared" si="130"/>
        <v>-7.199966430664051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-0.79998779296875</v>
      </c>
      <c r="E1864">
        <f t="shared" si="129"/>
        <v>2.7338015657470374</v>
      </c>
      <c r="F1864">
        <f>(MAX(E$2:E1864) - E1864)/MAX(E$2:E1864)</f>
        <v>4.9620752184856204E-2</v>
      </c>
      <c r="G1864">
        <f t="shared" si="130"/>
        <v>-7.999954223632801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-0.95001220703125</v>
      </c>
      <c r="E1865">
        <f t="shared" si="129"/>
        <v>2.7233837873322537</v>
      </c>
      <c r="F1865">
        <f>(MAX(E$2:E1865) - E1865)/MAX(E$2:E1865)</f>
        <v>5.3242390469726161E-2</v>
      </c>
      <c r="G1865">
        <f t="shared" si="130"/>
        <v>-8.9499664306640518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2.7450537228443599</v>
      </c>
      <c r="F1866">
        <f>(MAX(E$2:E1866) - E1866)/MAX(E$2:E1866)</f>
        <v>4.5709050350883101E-2</v>
      </c>
      <c r="G1866">
        <f t="shared" si="130"/>
        <v>-6.9499664306640518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2.7450537228443599</v>
      </c>
      <c r="F1867">
        <f>(MAX(E$2:E1867) - E1867)/MAX(E$2:E1867)</f>
        <v>4.5709050350883101E-2</v>
      </c>
      <c r="G1867">
        <f t="shared" si="130"/>
        <v>-6.9499664306640518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-1.1499938964843699</v>
      </c>
      <c r="E1868">
        <f t="shared" si="129"/>
        <v>2.7326084259549916</v>
      </c>
      <c r="F1868">
        <f>(MAX(E$2:E1868) - E1868)/MAX(E$2:E1868)</f>
        <v>5.0035535507943832E-2</v>
      </c>
      <c r="G1868">
        <f t="shared" si="130"/>
        <v>-8.0999603271484215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0.399993896484375</v>
      </c>
      <c r="E1869">
        <f t="shared" si="129"/>
        <v>2.7369124608985151</v>
      </c>
      <c r="F1869">
        <f>(MAX(E$2:E1869) - E1869)/MAX(E$2:E1869)</f>
        <v>4.8539280057860283E-2</v>
      </c>
      <c r="G1869">
        <f t="shared" si="130"/>
        <v>-7.6999664306640465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-0.349990844726562</v>
      </c>
      <c r="E1870">
        <f t="shared" si="129"/>
        <v>2.733155348963578</v>
      </c>
      <c r="F1870">
        <f>(MAX(E$2:E1870) - E1870)/MAX(E$2:E1870)</f>
        <v>4.9845403098911036E-2</v>
      </c>
      <c r="G1870">
        <f t="shared" si="130"/>
        <v>-8.049957275390609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2.733155348963578</v>
      </c>
      <c r="F1871">
        <f>(MAX(E$2:E1871) - E1871)/MAX(E$2:E1871)</f>
        <v>4.9845403098911036E-2</v>
      </c>
      <c r="G1871">
        <f t="shared" si="130"/>
        <v>-8.049957275390609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1.69999694824218</v>
      </c>
      <c r="E1872">
        <f t="shared" si="129"/>
        <v>2.7514586194547355</v>
      </c>
      <c r="F1872">
        <f>(MAX(E$2:E1872) - E1872)/MAX(E$2:E1872)</f>
        <v>4.3482450988599416E-2</v>
      </c>
      <c r="G1872">
        <f t="shared" si="130"/>
        <v>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-0.600006103515625</v>
      </c>
      <c r="E1873">
        <f t="shared" si="129"/>
        <v>2.7449411680685336</v>
      </c>
      <c r="F1873">
        <f>(MAX(E$2:E1873) - E1873)/MAX(E$2:E1873)</f>
        <v>4.5748178912563678E-2</v>
      </c>
      <c r="G1873">
        <f t="shared" si="130"/>
        <v>1.099990844726555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2.7637306880257606</v>
      </c>
      <c r="F1874">
        <f>(MAX(E$2:E1874) - E1874)/MAX(E$2:E1874)</f>
        <v>3.9216186954004174E-2</v>
      </c>
      <c r="G1874">
        <f t="shared" si="130"/>
        <v>2.849990844726555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-0.300003051757812</v>
      </c>
      <c r="E1875">
        <f t="shared" si="129"/>
        <v>2.7604850041973754</v>
      </c>
      <c r="F1875">
        <f>(MAX(E$2:E1875) - E1875)/MAX(E$2:E1875)</f>
        <v>4.0344517039887194E-2</v>
      </c>
      <c r="G1875">
        <f t="shared" si="130"/>
        <v>2.5499877929687429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2.7685595440739901</v>
      </c>
      <c r="F1876">
        <f>(MAX(E$2:E1876) - E1876)/MAX(E$2:E1876)</f>
        <v>3.7537482604564722E-2</v>
      </c>
      <c r="G1876">
        <f t="shared" si="130"/>
        <v>3.2999877929687429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-1.40000915527343</v>
      </c>
      <c r="E1877">
        <f t="shared" si="129"/>
        <v>2.7532908820080806</v>
      </c>
      <c r="F1877">
        <f>(MAX(E$2:E1877) - E1877)/MAX(E$2:E1877)</f>
        <v>4.2845482918544134E-2</v>
      </c>
      <c r="G1877">
        <f t="shared" si="130"/>
        <v>1.8999786376953129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0.55000305175781194</v>
      </c>
      <c r="E1878">
        <f t="shared" si="129"/>
        <v>2.7592916914848513</v>
      </c>
      <c r="F1878">
        <f>(MAX(E$2:E1878) - E1878)/MAX(E$2:E1878)</f>
        <v>4.0759360477079759E-2</v>
      </c>
      <c r="G1878">
        <f t="shared" si="130"/>
        <v>2.449981689453125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-1.0500030517578101</v>
      </c>
      <c r="E1879">
        <f t="shared" si="129"/>
        <v>2.7477901320489191</v>
      </c>
      <c r="F1879">
        <f>(MAX(E$2:E1879) - E1879)/MAX(E$2:E1879)</f>
        <v>4.4757764583061563E-2</v>
      </c>
      <c r="G1879">
        <f t="shared" si="130"/>
        <v>1.3999786376953149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-1.15000915527343</v>
      </c>
      <c r="E1880">
        <f t="shared" si="129"/>
        <v>2.7351476657901381</v>
      </c>
      <c r="F1880">
        <f>(MAX(E$2:E1880) - E1880)/MAX(E$2:E1880)</f>
        <v>4.9152793733710738E-2</v>
      </c>
      <c r="G1880">
        <f t="shared" si="130"/>
        <v>0.24996948242188499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-2.8000030517578098</v>
      </c>
      <c r="E1881">
        <f t="shared" si="129"/>
        <v>2.7042167444664695</v>
      </c>
      <c r="F1881">
        <f>(MAX(E$2:E1881) - E1881)/MAX(E$2:E1881)</f>
        <v>5.9905624557327876E-2</v>
      </c>
      <c r="G1881">
        <f t="shared" si="130"/>
        <v>-2.5500335693359251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2.7014813125833972</v>
      </c>
      <c r="F1882">
        <f>(MAX(E$2:E1882) - E1882)/MAX(E$2:E1882)</f>
        <v>6.0856570568939172E-2</v>
      </c>
      <c r="G1882">
        <f t="shared" si="130"/>
        <v>-2.8000335693359251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-1.69999694824218</v>
      </c>
      <c r="E1883">
        <f t="shared" si="129"/>
        <v>2.6831369804077156</v>
      </c>
      <c r="F1883">
        <f>(MAX(E$2:E1883) - E1883)/MAX(E$2:E1883)</f>
        <v>6.7233797370340659E-2</v>
      </c>
      <c r="G1883">
        <f t="shared" si="130"/>
        <v>-4.5000305175781055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1.1499938964843699</v>
      </c>
      <c r="E1884">
        <f t="shared" si="129"/>
        <v>2.6954154331452158</v>
      </c>
      <c r="F1884">
        <f>(MAX(E$2:E1884) - E1884)/MAX(E$2:E1884)</f>
        <v>6.296531394301097E-2</v>
      </c>
      <c r="G1884">
        <f t="shared" si="130"/>
        <v>-3.3500366210937358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-1.15000915527343</v>
      </c>
      <c r="E1885">
        <f t="shared" si="129"/>
        <v>2.6829715807322887</v>
      </c>
      <c r="F1885">
        <f>(MAX(E$2:E1885) - E1885)/MAX(E$2:E1885)</f>
        <v>6.7291296942032577E-2</v>
      </c>
      <c r="G1885">
        <f t="shared" si="130"/>
        <v>-4.5000457763671662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1.04998779296875</v>
      </c>
      <c r="E1886">
        <f t="shared" si="129"/>
        <v>2.6943286038204333</v>
      </c>
      <c r="F1886">
        <f>(MAX(E$2:E1886) - E1886)/MAX(E$2:E1886)</f>
        <v>6.3343139476923854E-2</v>
      </c>
      <c r="G1886">
        <f t="shared" si="130"/>
        <v>-3.4500579833984162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-0.350006103515625</v>
      </c>
      <c r="E1887">
        <f t="shared" si="129"/>
        <v>2.6905511843145886</v>
      </c>
      <c r="F1887">
        <f>(MAX(E$2:E1887) - E1887)/MAX(E$2:E1887)</f>
        <v>6.4656322245427361E-2</v>
      </c>
      <c r="G1887">
        <f t="shared" si="130"/>
        <v>-3.8000640869140412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0.399993896484375</v>
      </c>
      <c r="E1888">
        <f t="shared" si="129"/>
        <v>2.6948534165989133</v>
      </c>
      <c r="F1888">
        <f>(MAX(E$2:E1888) - E1888)/MAX(E$2:E1888)</f>
        <v>6.3160693472098586E-2</v>
      </c>
      <c r="G1888">
        <f t="shared" si="130"/>
        <v>-3.4000701904296662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-1.5500030517578101</v>
      </c>
      <c r="E1889">
        <f t="shared" si="129"/>
        <v>2.6782681463733629</v>
      </c>
      <c r="F1889">
        <f>(MAX(E$2:E1889) - E1889)/MAX(E$2:E1889)</f>
        <v>6.8926399673771024E-2</v>
      </c>
      <c r="G1889">
        <f t="shared" si="130"/>
        <v>-4.950073242187476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9.99908447265625E-2</v>
      </c>
      <c r="E1890">
        <f t="shared" si="129"/>
        <v>2.679323509261196</v>
      </c>
      <c r="F1890">
        <f>(MAX(E$2:E1890) - E1890)/MAX(E$2:E1890)</f>
        <v>6.855951313742624E-2</v>
      </c>
      <c r="G1890">
        <f t="shared" si="130"/>
        <v>-4.8500823974609135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0.25</v>
      </c>
      <c r="E1891">
        <f t="shared" si="129"/>
        <v>2.6819486997140713</v>
      </c>
      <c r="F1891">
        <f>(MAX(E$2:E1891) - E1891)/MAX(E$2:E1891)</f>
        <v>6.7646891475621973E-2</v>
      </c>
      <c r="G1891">
        <f t="shared" si="130"/>
        <v>-4.6000823974609135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-1.19999694824218</v>
      </c>
      <c r="E1892">
        <f t="shared" si="129"/>
        <v>2.6693945727138995</v>
      </c>
      <c r="F1892">
        <f>(MAX(E$2:E1892) - E1892)/MAX(E$2:E1892)</f>
        <v>7.2011210351172417E-2</v>
      </c>
      <c r="G1892">
        <f t="shared" si="130"/>
        <v>-5.800079345703093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-0.199996948242187</v>
      </c>
      <c r="E1893">
        <f t="shared" si="129"/>
        <v>2.6673087811713541</v>
      </c>
      <c r="F1893">
        <f>(MAX(E$2:E1893) - E1893)/MAX(E$2:E1893)</f>
        <v>7.2736315282759437E-2</v>
      </c>
      <c r="G1893">
        <f t="shared" si="130"/>
        <v>-0.199996948242187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-0.899993896484375</v>
      </c>
      <c r="E1894">
        <f t="shared" si="129"/>
        <v>2.6580081759300498</v>
      </c>
      <c r="F1894">
        <f>(MAX(E$2:E1894) - E1894)/MAX(E$2:E1894)</f>
        <v>7.596957929292214E-2</v>
      </c>
      <c r="G1894">
        <f t="shared" si="130"/>
        <v>-1.0999908447265621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-0.25</v>
      </c>
      <c r="E1895">
        <f t="shared" si="129"/>
        <v>2.6554326665529846</v>
      </c>
      <c r="F1895">
        <f>(MAX(E$2:E1895) - E1895)/MAX(E$2:E1895)</f>
        <v>7.6864929816963259E-2</v>
      </c>
      <c r="G1895">
        <f t="shared" si="130"/>
        <v>-1.3499908447265621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-0.20001220703125</v>
      </c>
      <c r="E1896">
        <f t="shared" si="129"/>
        <v>2.6533725313197798</v>
      </c>
      <c r="F1896">
        <f>(MAX(E$2:E1896) - E1896)/MAX(E$2:E1896)</f>
        <v>7.7581115584746174E-2</v>
      </c>
      <c r="G1896">
        <f t="shared" si="130"/>
        <v>-1.5500030517578121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1.20001220703125</v>
      </c>
      <c r="E1897">
        <f t="shared" si="129"/>
        <v>2.6657351249768251</v>
      </c>
      <c r="F1897">
        <f>(MAX(E$2:E1897) - E1897)/MAX(E$2:E1897)</f>
        <v>7.3283381393634023E-2</v>
      </c>
      <c r="G1897">
        <f t="shared" si="130"/>
        <v>-0.34999084472656206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0.649993896484375</v>
      </c>
      <c r="E1898">
        <f t="shared" si="129"/>
        <v>2.6724730730084247</v>
      </c>
      <c r="F1898">
        <f>(MAX(E$2:E1898) - E1898)/MAX(E$2:E1898)</f>
        <v>7.094099997783461E-2</v>
      </c>
      <c r="G1898">
        <f t="shared" si="130"/>
        <v>0.30000305175781294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2.6704180693127295</v>
      </c>
      <c r="F1899">
        <f>(MAX(E$2:E1899) - E1899)/MAX(E$2:E1899)</f>
        <v>7.1655401817032643E-2</v>
      </c>
      <c r="G1899">
        <f t="shared" si="130"/>
        <v>9.9990844726562944E-2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-1.1999816894531199</v>
      </c>
      <c r="E1900">
        <f t="shared" si="129"/>
        <v>2.6581386357355385</v>
      </c>
      <c r="F1900">
        <f>(MAX(E$2:E1900) - E1900)/MAX(E$2:E1900)</f>
        <v>7.5924226223641617E-2</v>
      </c>
      <c r="G1900">
        <f t="shared" si="130"/>
        <v>-1.0999908447265569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-1.79998779296875</v>
      </c>
      <c r="E1901">
        <f t="shared" si="129"/>
        <v>2.6396121532578398</v>
      </c>
      <c r="F1901">
        <f>(MAX(E$2:E1901) - E1901)/MAX(E$2:E1901)</f>
        <v>8.2364775787451827E-2</v>
      </c>
      <c r="G1901">
        <f t="shared" si="130"/>
        <v>-2.8999786376953072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-0.449996948242187</v>
      </c>
      <c r="E1902">
        <f t="shared" si="129"/>
        <v>2.6350029879981953</v>
      </c>
      <c r="F1902">
        <f>(MAX(E$2:E1902) - E1902)/MAX(E$2:E1902)</f>
        <v>8.3967106793257529E-2</v>
      </c>
      <c r="G1902">
        <f t="shared" si="130"/>
        <v>-3.3499755859374942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2.6426124541333182</v>
      </c>
      <c r="F1903">
        <f>(MAX(E$2:E1903) - E1903)/MAX(E$2:E1903)</f>
        <v>8.1321750673638518E-2</v>
      </c>
      <c r="G1903">
        <f t="shared" si="130"/>
        <v>-2.5999755859374942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0.300003051757812</v>
      </c>
      <c r="E1904">
        <f t="shared" si="129"/>
        <v>2.6456893733604061</v>
      </c>
      <c r="F1904">
        <f>(MAX(E$2:E1904) - E1904)/MAX(E$2:E1904)</f>
        <v>8.0252089942857346E-2</v>
      </c>
      <c r="G1904">
        <f t="shared" si="130"/>
        <v>-2.2999725341796822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-0.600006103515625</v>
      </c>
      <c r="E1905">
        <f t="shared" si="129"/>
        <v>2.6395687931124296</v>
      </c>
      <c r="F1905">
        <f>(MAX(E$2:E1905) - E1905)/MAX(E$2:E1905)</f>
        <v>8.2379849515880552E-2</v>
      </c>
      <c r="G1905">
        <f t="shared" si="130"/>
        <v>-2.8999786376953072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1.3500061035155899</v>
      </c>
      <c r="E1906">
        <f t="shared" si="129"/>
        <v>2.6533055114121389</v>
      </c>
      <c r="F1906">
        <f>(MAX(E$2:E1906) - E1906)/MAX(E$2:E1906)</f>
        <v>7.7604414396997376E-2</v>
      </c>
      <c r="G1906">
        <f t="shared" si="130"/>
        <v>-1.5499725341797173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2.6548361433759036</v>
      </c>
      <c r="F1907">
        <f>(MAX(E$2:E1907) - E1907)/MAX(E$2:E1907)</f>
        <v>7.707230523712609E-2</v>
      </c>
      <c r="G1907">
        <f t="shared" si="130"/>
        <v>-1.3999786376953423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-0.3499755859375</v>
      </c>
      <c r="E1908">
        <f t="shared" si="129"/>
        <v>2.6512537477486893</v>
      </c>
      <c r="F1908">
        <f>(MAX(E$2:E1908) - E1908)/MAX(E$2:E1908)</f>
        <v>7.8317689870826754E-2</v>
      </c>
      <c r="G1908">
        <f t="shared" si="130"/>
        <v>-1.7499542236328423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2.6578739186977911</v>
      </c>
      <c r="F1909">
        <f>(MAX(E$2:E1909) - E1909)/MAX(E$2:E1909)</f>
        <v>7.6016252500299891E-2</v>
      </c>
      <c r="G1909">
        <f t="shared" si="130"/>
        <v>-1.0999603271484673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-0.800018310546875</v>
      </c>
      <c r="E1910">
        <f t="shared" si="129"/>
        <v>2.6496912474563383</v>
      </c>
      <c r="F1910">
        <f>(MAX(E$2:E1910) - E1910)/MAX(E$2:E1910)</f>
        <v>7.8860877741944113E-2</v>
      </c>
      <c r="G1910">
        <f t="shared" si="130"/>
        <v>-1.8999786376953423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0.149993896484375</v>
      </c>
      <c r="E1911">
        <f t="shared" si="129"/>
        <v>2.6512289704508074</v>
      </c>
      <c r="F1911">
        <f>(MAX(E$2:E1911) - E1911)/MAX(E$2:E1911)</f>
        <v>7.8326303454935742E-2</v>
      </c>
      <c r="G1911">
        <f t="shared" si="130"/>
        <v>-1.7499847412109673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-0.5</v>
      </c>
      <c r="E1912">
        <f t="shared" si="129"/>
        <v>2.6460193368129623</v>
      </c>
      <c r="F1912">
        <f>(MAX(E$2:E1912) - E1912)/MAX(E$2:E1912)</f>
        <v>8.0137381391301901E-2</v>
      </c>
      <c r="G1912">
        <f t="shared" si="130"/>
        <v>-2.2499847412109673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2.648611387526314</v>
      </c>
      <c r="F1913">
        <f>(MAX(E$2:E1913) - E1913)/MAX(E$2:E1913)</f>
        <v>7.9236280434261244E-2</v>
      </c>
      <c r="G1913">
        <f t="shared" si="130"/>
        <v>-1.9999847412109673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2.6564104524982302</v>
      </c>
      <c r="F1914">
        <f>(MAX(E$2:E1914) - E1914)/MAX(E$2:E1914)</f>
        <v>7.6525012142319326E-2</v>
      </c>
      <c r="G1914">
        <f t="shared" si="130"/>
        <v>-1.2499847412109673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2.6767476986502228</v>
      </c>
      <c r="F1915">
        <f>(MAX(E$2:E1915) - E1915)/MAX(E$2:E1915)</f>
        <v>6.9454968382475113E-2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0.79998779296875</v>
      </c>
      <c r="E1916">
        <f t="shared" si="129"/>
        <v>2.6851931156194038</v>
      </c>
      <c r="F1916">
        <f>(MAX(E$2:E1916) - E1916)/MAX(E$2:E1916)</f>
        <v>6.6519002170727703E-2</v>
      </c>
      <c r="G1916">
        <f t="shared" si="130"/>
        <v>2.74998474121093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-0.449996948242187</v>
      </c>
      <c r="E1917">
        <f t="shared" si="129"/>
        <v>2.6804275397064066</v>
      </c>
      <c r="F1917">
        <f>(MAX(E$2:E1917) - E1917)/MAX(E$2:E1917)</f>
        <v>6.817570780304108E-2</v>
      </c>
      <c r="G1917">
        <f t="shared" si="130"/>
        <v>2.2999877929687429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2.6851846578613192</v>
      </c>
      <c r="F1918">
        <f>(MAX(E$2:E1918) - E1918)/MAX(E$2:E1918)</f>
        <v>6.6521942427206923E-2</v>
      </c>
      <c r="G1918">
        <f t="shared" si="130"/>
        <v>2.74998474121093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-0.199996948242187</v>
      </c>
      <c r="E1919">
        <f t="shared" si="129"/>
        <v>2.6830611996847824</v>
      </c>
      <c r="F1919">
        <f>(MAX(E$2:E1919) - E1919)/MAX(E$2:E1919)</f>
        <v>6.7260141793931083E-2</v>
      </c>
      <c r="G1919">
        <f t="shared" si="130"/>
        <v>2.5499877929687429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0.55000305175781194</v>
      </c>
      <c r="E1920">
        <f t="shared" si="129"/>
        <v>2.6889545283117329</v>
      </c>
      <c r="F1920">
        <f>(MAX(E$2:E1920) - E1920)/MAX(E$2:E1920)</f>
        <v>6.5211384013635437E-2</v>
      </c>
      <c r="G1920">
        <f t="shared" si="130"/>
        <v>3.099990844726555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2.6835980665494525</v>
      </c>
      <c r="F1921">
        <f>(MAX(E$2:E1921) - E1921)/MAX(E$2:E1921)</f>
        <v>6.7073505304503706E-2</v>
      </c>
      <c r="G1921">
        <f t="shared" si="130"/>
        <v>2.599990844726555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2.6835980665494525</v>
      </c>
      <c r="F1922">
        <f>(MAX(E$2:E1922) - E1922)/MAX(E$2:E1922)</f>
        <v>6.7073505304503706E-2</v>
      </c>
      <c r="G1922">
        <f t="shared" si="130"/>
        <v>2.599990844726555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1</v>
      </c>
      <c r="E1923">
        <f t="shared" si="129"/>
        <v>2.6941590847432009</v>
      </c>
      <c r="F1923">
        <f>(MAX(E$2:E1923) - E1923)/MAX(E$2:E1923)</f>
        <v>6.3402071118169895E-2</v>
      </c>
      <c r="G1923">
        <f t="shared" si="130"/>
        <v>3.599990844726555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2.6941590847432009</v>
      </c>
      <c r="F1924">
        <f>(MAX(E$2:E1924) - E1924)/MAX(E$2:E1924)</f>
        <v>6.3402071118169895E-2</v>
      </c>
      <c r="G1924">
        <f t="shared" si="130"/>
        <v>3.599990844726555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0.100006103515625</v>
      </c>
      <c r="E1925">
        <f t="shared" si="132"/>
        <v>2.6951941276963409</v>
      </c>
      <c r="F1925">
        <f>(MAX(E$2:E1925) - E1925)/MAX(E$2:E1925)</f>
        <v>6.3042248607426396E-2</v>
      </c>
      <c r="G1925">
        <f t="shared" ref="G1925:G1988" si="133">IF(A1925&lt;&gt;A1924, D1925, D1925+G1924)</f>
        <v>3.69999694824218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2.7066405634862338</v>
      </c>
      <c r="F1926">
        <f>(MAX(E$2:E1926) - E1926)/MAX(E$2:E1926)</f>
        <v>5.906300769526087E-2</v>
      </c>
      <c r="G1926">
        <f t="shared" si="133"/>
        <v>4.8000030517578001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-0.45001220703125</v>
      </c>
      <c r="E1927">
        <f t="shared" si="132"/>
        <v>2.7019677398598083</v>
      </c>
      <c r="F1927">
        <f>(MAX(E$2:E1927) - E1927)/MAX(E$2:E1927)</f>
        <v>6.0687468906673481E-2</v>
      </c>
      <c r="G1927">
        <f t="shared" si="133"/>
        <v>4.3499908447265501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2.7019677398598083</v>
      </c>
      <c r="F1928">
        <f>(MAX(E$2:E1928) - E1928)/MAX(E$2:E1928)</f>
        <v>6.0687468906673481E-2</v>
      </c>
      <c r="G1928">
        <f t="shared" si="133"/>
        <v>4.3499908447265501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0.600006103515625</v>
      </c>
      <c r="E1929">
        <f t="shared" si="132"/>
        <v>2.7082197218643742</v>
      </c>
      <c r="F1929">
        <f>(MAX(E$2:E1929) - E1929)/MAX(E$2:E1929)</f>
        <v>5.8514028804326657E-2</v>
      </c>
      <c r="G1929">
        <f t="shared" si="133"/>
        <v>4.9499969482421751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-0.550018310546875</v>
      </c>
      <c r="E1930">
        <f t="shared" si="132"/>
        <v>2.7025149840243374</v>
      </c>
      <c r="F1930">
        <f>(MAX(E$2:E1930) - E1930)/MAX(E$2:E1930)</f>
        <v>6.0497224850933361E-2</v>
      </c>
      <c r="G1930">
        <f t="shared" si="133"/>
        <v>4.3999786376953001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-0.149993896484375</v>
      </c>
      <c r="E1931">
        <f t="shared" si="132"/>
        <v>2.7009637279737402</v>
      </c>
      <c r="F1931">
        <f>(MAX(E$2:E1931) - E1931)/MAX(E$2:E1931)</f>
        <v>6.1036503771908168E-2</v>
      </c>
      <c r="G1931">
        <f t="shared" si="133"/>
        <v>4.2499847412109251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-0.149993896484375</v>
      </c>
      <c r="E1932">
        <f t="shared" si="132"/>
        <v>2.6994103871725583</v>
      </c>
      <c r="F1932">
        <f>(MAX(E$2:E1932) - E1932)/MAX(E$2:E1932)</f>
        <v>6.1576507435935769E-2</v>
      </c>
      <c r="G1932">
        <f t="shared" si="133"/>
        <v>4.0999908447265501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0.54998779296875</v>
      </c>
      <c r="E1933">
        <f t="shared" si="132"/>
        <v>2.7050995245657181</v>
      </c>
      <c r="F1933">
        <f>(MAX(E$2:E1933) - E1933)/MAX(E$2:E1933)</f>
        <v>5.9598734731371991E-2</v>
      </c>
      <c r="G1933">
        <f t="shared" si="133"/>
        <v>4.6499786376953001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2.7050995245657177</v>
      </c>
      <c r="F1934">
        <f>(MAX(E$2:E1934) - E1934)/MAX(E$2:E1934)</f>
        <v>5.9598734731372144E-2</v>
      </c>
      <c r="G1934">
        <f t="shared" si="133"/>
        <v>4.6499786376953001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-0.300018310546875</v>
      </c>
      <c r="E1935">
        <f t="shared" si="132"/>
        <v>2.7019931344897321</v>
      </c>
      <c r="F1935">
        <f>(MAX(E$2:E1935) - E1935)/MAX(E$2:E1935)</f>
        <v>6.0678640713146964E-2</v>
      </c>
      <c r="G1935">
        <f t="shared" si="133"/>
        <v>4.3499603271484251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2.7025118029761299</v>
      </c>
      <c r="F1936">
        <f>(MAX(E$2:E1936) - E1936)/MAX(E$2:E1936)</f>
        <v>6.0498330711080857E-2</v>
      </c>
      <c r="G1936">
        <f t="shared" si="133"/>
        <v>4.3999481201171751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0.300003051757812</v>
      </c>
      <c r="E1937">
        <f t="shared" si="132"/>
        <v>2.7056481089839366</v>
      </c>
      <c r="F1937">
        <f>(MAX(E$2:E1937) - E1937)/MAX(E$2:E1937)</f>
        <v>5.9408024749608143E-2</v>
      </c>
      <c r="G1937">
        <f t="shared" si="133"/>
        <v>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0.199981689453125</v>
      </c>
      <c r="E1938">
        <f t="shared" si="132"/>
        <v>2.7077367449956071</v>
      </c>
      <c r="F1938">
        <f>(MAX(E$2:E1938) - E1938)/MAX(E$2:E1938)</f>
        <v>5.868193096628388E-2</v>
      </c>
      <c r="G1938">
        <f t="shared" si="133"/>
        <v>0.499984741210937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2.7082592273373338</v>
      </c>
      <c r="F1939">
        <f>(MAX(E$2:E1939) - E1939)/MAX(E$2:E1939)</f>
        <v>5.8500295114893471E-2</v>
      </c>
      <c r="G1939">
        <f t="shared" si="133"/>
        <v>0.54997253417968706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2.7113923377935691</v>
      </c>
      <c r="F1940">
        <f>(MAX(E$2:E1940) - E1940)/MAX(E$2:E1940)</f>
        <v>5.7411100055520158E-2</v>
      </c>
      <c r="G1940">
        <f t="shared" si="133"/>
        <v>0.84996032714843706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1.99999999999997</v>
      </c>
      <c r="E1941">
        <f t="shared" si="132"/>
        <v>2.7323047558244955</v>
      </c>
      <c r="F1941">
        <f>(MAX(E$2:E1941) - E1941)/MAX(E$2:E1941)</f>
        <v>5.0141103444483512E-2</v>
      </c>
      <c r="G1941">
        <f t="shared" si="133"/>
        <v>2.8499603271484073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1.3999938964843399</v>
      </c>
      <c r="E1942">
        <f t="shared" si="132"/>
        <v>2.747090535555615</v>
      </c>
      <c r="F1942">
        <f>(MAX(E$2:E1942) - E1942)/MAX(E$2:E1942)</f>
        <v>4.5000972428653224E-2</v>
      </c>
      <c r="G1942">
        <f t="shared" si="133"/>
        <v>4.2499542236327468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1.49999999999997</v>
      </c>
      <c r="E1943">
        <f t="shared" si="132"/>
        <v>2.7629966992632271</v>
      </c>
      <c r="F1943">
        <f>(MAX(E$2:E1943) - E1943)/MAX(E$2:E1943)</f>
        <v>3.9471350934002385E-2</v>
      </c>
      <c r="G1943">
        <f t="shared" si="133"/>
        <v>5.7499542236327166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9.99755859375E-2</v>
      </c>
      <c r="E1944">
        <f t="shared" si="132"/>
        <v>2.7640597038153771</v>
      </c>
      <c r="F1944">
        <f>(MAX(E$2:E1944) - E1944)/MAX(E$2:E1944)</f>
        <v>3.910180784815652E-2</v>
      </c>
      <c r="G1944">
        <f t="shared" si="133"/>
        <v>5.8499298095702166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-4.998779296875E-2</v>
      </c>
      <c r="E1945">
        <f t="shared" si="132"/>
        <v>2.7635275871037992</v>
      </c>
      <c r="F1945">
        <f>(MAX(E$2:E1945) - E1945)/MAX(E$2:E1945)</f>
        <v>3.9286792993543658E-2</v>
      </c>
      <c r="G1945">
        <f t="shared" si="133"/>
        <v>5.7999420166014666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-1.04998779296875</v>
      </c>
      <c r="E1946">
        <f t="shared" si="132"/>
        <v>2.7522876934948055</v>
      </c>
      <c r="F1946">
        <f>(MAX(E$2:E1946) - E1946)/MAX(E$2:E1946)</f>
        <v>4.3194231546319038E-2</v>
      </c>
      <c r="G1946">
        <f t="shared" si="133"/>
        <v>4.7499542236327166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-0.150009155273437</v>
      </c>
      <c r="E1947">
        <f t="shared" si="132"/>
        <v>2.7506708550643126</v>
      </c>
      <c r="F1947">
        <f>(MAX(E$2:E1947) - E1947)/MAX(E$2:E1947)</f>
        <v>4.3756309537151754E-2</v>
      </c>
      <c r="G1947">
        <f t="shared" si="133"/>
        <v>4.59994506835928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2.7506708550643126</v>
      </c>
      <c r="F1948">
        <f>(MAX(E$2:E1948) - E1948)/MAX(E$2:E1948)</f>
        <v>4.3756309537151754E-2</v>
      </c>
      <c r="G1948">
        <f t="shared" si="133"/>
        <v>4.59994506835928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-0.199996948242187</v>
      </c>
      <c r="E1949">
        <f t="shared" si="132"/>
        <v>2.7485315960107704</v>
      </c>
      <c r="F1949">
        <f>(MAX(E$2:E1949) - E1949)/MAX(E$2:E1949)</f>
        <v>4.4500001923483273E-2</v>
      </c>
      <c r="G1949">
        <f t="shared" si="133"/>
        <v>4.3999481201170934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2.7624208036496967</v>
      </c>
      <c r="F1950">
        <f>(MAX(E$2:E1950) - E1950)/MAX(E$2:E1950)</f>
        <v>3.9671555384414844E-2</v>
      </c>
      <c r="G1950">
        <f t="shared" si="133"/>
        <v>5.6999511718749032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-0.349990844726562</v>
      </c>
      <c r="E1951">
        <f t="shared" si="132"/>
        <v>2.7586471948645079</v>
      </c>
      <c r="F1951">
        <f>(MAX(E$2:E1951) - E1951)/MAX(E$2:E1951)</f>
        <v>4.098341339333228E-2</v>
      </c>
      <c r="G1951">
        <f t="shared" si="133"/>
        <v>5.3499603271483416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2.7646418443069547</v>
      </c>
      <c r="F1952">
        <f>(MAX(E$2:E1952) - E1952)/MAX(E$2:E1952)</f>
        <v>3.8899432427262709E-2</v>
      </c>
      <c r="G1952">
        <f t="shared" si="133"/>
        <v>5.8999633789061532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2.7575531835984055</v>
      </c>
      <c r="F1953">
        <f>(MAX(E$2:E1953) - E1953)/MAX(E$2:E1953)</f>
        <v>4.1363735658564285E-2</v>
      </c>
      <c r="G1953">
        <f t="shared" si="133"/>
        <v>5.2499694824217782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0.300003051757812</v>
      </c>
      <c r="E1954">
        <f t="shared" si="132"/>
        <v>2.7607745716167003</v>
      </c>
      <c r="F1954">
        <f>(MAX(E$2:E1954) - E1954)/MAX(E$2:E1954)</f>
        <v>4.0243851772291409E-2</v>
      </c>
      <c r="G1954">
        <f t="shared" si="133"/>
        <v>5.5499725341795898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0.449996948242187</v>
      </c>
      <c r="E1955">
        <f t="shared" si="132"/>
        <v>2.7656330479990845</v>
      </c>
      <c r="F1955">
        <f>(MAX(E$2:E1955) - E1955)/MAX(E$2:E1955)</f>
        <v>3.8554850204777773E-2</v>
      </c>
      <c r="G1955">
        <f t="shared" si="133"/>
        <v>5.9999694824217764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0.20001220703125</v>
      </c>
      <c r="E1956">
        <f t="shared" si="132"/>
        <v>2.7677849452319467</v>
      </c>
      <c r="F1956">
        <f>(MAX(E$2:E1956) - E1956)/MAX(E$2:E1956)</f>
        <v>3.780676427960776E-2</v>
      </c>
      <c r="G1956">
        <f t="shared" si="133"/>
        <v>6.1999816894530264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0.449996948242187</v>
      </c>
      <c r="E1957">
        <f t="shared" si="132"/>
        <v>2.7726292095261504</v>
      </c>
      <c r="F1957">
        <f>(MAX(E$2:E1957) - E1957)/MAX(E$2:E1957)</f>
        <v>3.6122703404880364E-2</v>
      </c>
      <c r="G1957">
        <f t="shared" si="133"/>
        <v>6.649978637695213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-0.350006103515625</v>
      </c>
      <c r="E1958">
        <f t="shared" si="132"/>
        <v>2.7688429696941892</v>
      </c>
      <c r="F1958">
        <f>(MAX(E$2:E1958) - E1958)/MAX(E$2:E1958)</f>
        <v>3.7438952473076277E-2</v>
      </c>
      <c r="G1958">
        <f t="shared" si="133"/>
        <v>-0.350006103515625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1.44999694824218</v>
      </c>
      <c r="E1959">
        <f t="shared" si="132"/>
        <v>2.7843826792732753</v>
      </c>
      <c r="F1959">
        <f>(MAX(E$2:E1959) - E1959)/MAX(E$2:E1959)</f>
        <v>3.2036725154868564E-2</v>
      </c>
      <c r="G1959">
        <f t="shared" si="133"/>
        <v>1.099990844726555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2.7843826792732753</v>
      </c>
      <c r="F1960">
        <f>(MAX(E$2:E1960) - E1960)/MAX(E$2:E1960)</f>
        <v>3.2036725154868564E-2</v>
      </c>
      <c r="G1960">
        <f t="shared" si="133"/>
        <v>1.099990844726555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1.04998779296875</v>
      </c>
      <c r="E1961">
        <f t="shared" si="132"/>
        <v>2.7956354022798884</v>
      </c>
      <c r="F1961">
        <f>(MAX(E$2:E1961) - E1961)/MAX(E$2:E1961)</f>
        <v>2.8124826588092105E-2</v>
      </c>
      <c r="G1961">
        <f t="shared" si="133"/>
        <v>2.149978637695305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0.350006103515625</v>
      </c>
      <c r="E1962">
        <f t="shared" si="132"/>
        <v>2.7994308243903454</v>
      </c>
      <c r="F1962">
        <f>(MAX(E$2:E1962) - E1962)/MAX(E$2:E1962)</f>
        <v>2.6805385391016252E-2</v>
      </c>
      <c r="G1962">
        <f t="shared" si="133"/>
        <v>2.49998474121093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-0.25</v>
      </c>
      <c r="E1963">
        <f t="shared" si="132"/>
        <v>2.7967066558791767</v>
      </c>
      <c r="F1963">
        <f>(MAX(E$2:E1963) - E1963)/MAX(E$2:E1963)</f>
        <v>2.7752415802076384E-2</v>
      </c>
      <c r="G1963">
        <f t="shared" si="133"/>
        <v>2.24998474121093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1</v>
      </c>
      <c r="E1964">
        <f t="shared" si="132"/>
        <v>2.8076524343286309</v>
      </c>
      <c r="F1964">
        <f>(MAX(E$2:E1964) - E1964)/MAX(E$2:E1964)</f>
        <v>2.394722349408936E-2</v>
      </c>
      <c r="G1964">
        <f t="shared" si="133"/>
        <v>3.24998474121093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0.59999084472656194</v>
      </c>
      <c r="E1965">
        <f t="shared" si="132"/>
        <v>2.8142313287383871</v>
      </c>
      <c r="F1965">
        <f>(MAX(E$2:E1965) - E1965)/MAX(E$2:E1965)</f>
        <v>2.1660135506819576E-2</v>
      </c>
      <c r="G1965">
        <f t="shared" si="133"/>
        <v>3.849975585937492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1.6499938964843699</v>
      </c>
      <c r="E1966">
        <f t="shared" si="132"/>
        <v>2.8324979995444424</v>
      </c>
      <c r="F1966">
        <f>(MAX(E$2:E1966) - E1966)/MAX(E$2:E1966)</f>
        <v>1.5309906917349224E-2</v>
      </c>
      <c r="G1966">
        <f t="shared" si="133"/>
        <v>5.4999694824218617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1.15000915527343</v>
      </c>
      <c r="E1967">
        <f t="shared" si="132"/>
        <v>2.8452718611073</v>
      </c>
      <c r="F1967">
        <f>(MAX(E$2:E1967) - E1967)/MAX(E$2:E1967)</f>
        <v>1.0869199480529078E-2</v>
      </c>
      <c r="G1967">
        <f t="shared" si="133"/>
        <v>6.6499786376952912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-0.95001220703125</v>
      </c>
      <c r="E1968">
        <f t="shared" si="132"/>
        <v>2.8346926644084789</v>
      </c>
      <c r="F1968">
        <f>(MAX(E$2:E1968) - E1968)/MAX(E$2:E1968)</f>
        <v>1.4546953245501648E-2</v>
      </c>
      <c r="G1968">
        <f t="shared" si="133"/>
        <v>5.6999664306640412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2.8335917777944308</v>
      </c>
      <c r="F1969">
        <f>(MAX(E$2:E1969) - E1969)/MAX(E$2:E1969)</f>
        <v>1.4929665657879265E-2</v>
      </c>
      <c r="G1969">
        <f t="shared" si="133"/>
        <v>5.5999603271484162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-0.55000305175781194</v>
      </c>
      <c r="E1970">
        <f t="shared" si="132"/>
        <v>2.8275618566437815</v>
      </c>
      <c r="F1970">
        <f>(MAX(E$2:E1970) - E1970)/MAX(E$2:E1970)</f>
        <v>1.7025908486671706E-2</v>
      </c>
      <c r="G1970">
        <f t="shared" si="133"/>
        <v>5.0499572753906046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1.8499908447265601</v>
      </c>
      <c r="E1971">
        <f t="shared" si="132"/>
        <v>2.8479390552561479</v>
      </c>
      <c r="F1971">
        <f>(MAX(E$2:E1971) - E1971)/MAX(E$2:E1971)</f>
        <v>9.941975646612547E-3</v>
      </c>
      <c r="G1971">
        <f t="shared" si="133"/>
        <v>6.8999481201171644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1.0000152587890601</v>
      </c>
      <c r="E1972">
        <f t="shared" si="132"/>
        <v>2.8589198909521962</v>
      </c>
      <c r="F1972">
        <f>(MAX(E$2:E1972) - E1972)/MAX(E$2:E1972)</f>
        <v>6.1245960313732126E-3</v>
      </c>
      <c r="G1972">
        <f t="shared" si="133"/>
        <v>7.8999633789062242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2.8589198909521962</v>
      </c>
      <c r="F1973">
        <f>(MAX(E$2:E1973) - E1973)/MAX(E$2:E1973)</f>
        <v>6.1245960313732126E-3</v>
      </c>
      <c r="G1973">
        <f t="shared" si="133"/>
        <v>7.8999633789062242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-0.45001220703125</v>
      </c>
      <c r="E1974">
        <f t="shared" si="132"/>
        <v>2.8539813230328761</v>
      </c>
      <c r="F1974">
        <f>(MAX(E$2:E1974) - E1974)/MAX(E$2:E1974)</f>
        <v>7.8414406346006289E-3</v>
      </c>
      <c r="G1974">
        <f t="shared" si="133"/>
        <v>7.4499511718749742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-0.399993896484375</v>
      </c>
      <c r="E1975">
        <f t="shared" si="132"/>
        <v>2.8495916635456413</v>
      </c>
      <c r="F1975">
        <f>(MAX(E$2:E1975) - E1975)/MAX(E$2:E1975)</f>
        <v>9.3674626158276458E-3</v>
      </c>
      <c r="G1975">
        <f t="shared" si="133"/>
        <v>7.0499572753905992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0.199981689453125</v>
      </c>
      <c r="E1976">
        <f t="shared" si="132"/>
        <v>2.8517808436608969</v>
      </c>
      <c r="F1976">
        <f>(MAX(E$2:E1976) - E1976)/MAX(E$2:E1976)</f>
        <v>8.6064156629922263E-3</v>
      </c>
      <c r="G1976">
        <f t="shared" si="133"/>
        <v>7.2499389648437242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-5.0018310546875E-2</v>
      </c>
      <c r="E1977">
        <f t="shared" si="132"/>
        <v>2.8512342436663056</v>
      </c>
      <c r="F1977">
        <f>(MAX(E$2:E1977) - E1977)/MAX(E$2:E1977)</f>
        <v>8.7964357793840573E-3</v>
      </c>
      <c r="G1977">
        <f t="shared" si="133"/>
        <v>7.1999206542968492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-0.9000244140625</v>
      </c>
      <c r="E1978">
        <f t="shared" si="132"/>
        <v>2.841508848184207</v>
      </c>
      <c r="F1978">
        <f>(MAX(E$2:E1978) - E1978)/MAX(E$2:E1978)</f>
        <v>1.2177373942120089E-2</v>
      </c>
      <c r="G1978">
        <f t="shared" si="133"/>
        <v>6.2998962402343492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0.399993896484375</v>
      </c>
      <c r="E1979">
        <f t="shared" si="132"/>
        <v>2.8457766535211135</v>
      </c>
      <c r="F1979">
        <f>(MAX(E$2:E1979) - E1979)/MAX(E$2:E1979)</f>
        <v>1.0693713358729384E-2</v>
      </c>
      <c r="G1979">
        <f t="shared" si="133"/>
        <v>6.6998901367187242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-0.45001220703125</v>
      </c>
      <c r="E1980">
        <f t="shared" si="132"/>
        <v>2.8410082837919428</v>
      </c>
      <c r="F1980">
        <f>(MAX(E$2:E1980) - E1980)/MAX(E$2:E1980)</f>
        <v>1.2351390233779172E-2</v>
      </c>
      <c r="G1980">
        <f t="shared" si="133"/>
        <v>6.2498779296874742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-2.1999816894531201</v>
      </c>
      <c r="E1981">
        <f t="shared" si="132"/>
        <v>2.8174685437816769</v>
      </c>
      <c r="F1981">
        <f>(MAX(E$2:E1981) - E1981)/MAX(E$2:E1981)</f>
        <v>2.0534749510847734E-2</v>
      </c>
      <c r="G1981">
        <f t="shared" si="133"/>
        <v>-2.1999816894531201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0.800018310546875</v>
      </c>
      <c r="E1982">
        <f t="shared" si="132"/>
        <v>2.8259021482685336</v>
      </c>
      <c r="F1982">
        <f>(MAX(E$2:E1982) - E1982)/MAX(E$2:E1982)</f>
        <v>1.7602889792492835E-2</v>
      </c>
      <c r="G1982">
        <f t="shared" si="133"/>
        <v>-1.3999633789062451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-0.199981689453125</v>
      </c>
      <c r="E1983">
        <f t="shared" si="132"/>
        <v>2.823775731857407</v>
      </c>
      <c r="F1983">
        <f>(MAX(E$2:E1983) - E1983)/MAX(E$2:E1983)</f>
        <v>1.8342117560399971E-2</v>
      </c>
      <c r="G1983">
        <f t="shared" si="133"/>
        <v>-1.5999450683593701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2.8275171126924517</v>
      </c>
      <c r="F1984">
        <f>(MAX(E$2:E1984) - E1984)/MAX(E$2:E1984)</f>
        <v>1.7041463281628991E-2</v>
      </c>
      <c r="G1984">
        <f t="shared" si="133"/>
        <v>-1.2499389648437451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0.6500244140625</v>
      </c>
      <c r="E1985">
        <f t="shared" si="132"/>
        <v>2.8344998744314709</v>
      </c>
      <c r="F1985">
        <f>(MAX(E$2:E1985) - E1985)/MAX(E$2:E1985)</f>
        <v>1.4613974786359204E-2</v>
      </c>
      <c r="G1985">
        <f t="shared" si="133"/>
        <v>-0.59991455078124512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0.600006103515625</v>
      </c>
      <c r="E1986">
        <f t="shared" si="132"/>
        <v>2.8409983120212514</v>
      </c>
      <c r="F1986">
        <f>(MAX(E$2:E1986) - E1986)/MAX(E$2:E1986)</f>
        <v>1.2354856821862161E-2</v>
      </c>
      <c r="G1986">
        <f t="shared" si="133"/>
        <v>9.1552734379884981E-5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-2.04998779296875</v>
      </c>
      <c r="E1987">
        <f t="shared" si="132"/>
        <v>2.8187021332604583</v>
      </c>
      <c r="F1987">
        <f>(MAX(E$2:E1987) - E1987)/MAX(E$2:E1987)</f>
        <v>2.0105904251686957E-2</v>
      </c>
      <c r="G1987">
        <f t="shared" si="133"/>
        <v>-2.0498962402343701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2.8170823237575604</v>
      </c>
      <c r="F1988">
        <f>(MAX(E$2:E1988) - E1988)/MAX(E$2:E1988)</f>
        <v>2.0669015106642968E-2</v>
      </c>
      <c r="G1988">
        <f t="shared" si="133"/>
        <v>-2.1998901367187451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0.550018310546875</v>
      </c>
      <c r="E1989">
        <f t="shared" si="135"/>
        <v>2.8230129651886875</v>
      </c>
      <c r="F1989">
        <f>(MAX(E$2:E1989) - E1989)/MAX(E$2:E1989)</f>
        <v>1.8607285896668026E-2</v>
      </c>
      <c r="G1989">
        <f t="shared" ref="G1989:G2052" si="136">IF(A1989&lt;&gt;A1988, D1989, D1989+G1988)</f>
        <v>-1.6498718261718701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0.100006103515625</v>
      </c>
      <c r="E1990">
        <f t="shared" si="135"/>
        <v>2.8240882080720109</v>
      </c>
      <c r="F1990">
        <f>(MAX(E$2:E1990) - E1990)/MAX(E$2:E1990)</f>
        <v>1.8233488275262309E-2</v>
      </c>
      <c r="G1990">
        <f t="shared" si="136"/>
        <v>-1.5498657226562451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-0.5</v>
      </c>
      <c r="E1991">
        <f t="shared" si="135"/>
        <v>2.8187102741797805</v>
      </c>
      <c r="F1991">
        <f>(MAX(E$2:E1991) - E1991)/MAX(E$2:E1991)</f>
        <v>2.0103074141089718E-2</v>
      </c>
      <c r="G1991">
        <f t="shared" si="136"/>
        <v>-2.0498657226562451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0.95001220703125</v>
      </c>
      <c r="E1992">
        <f t="shared" si="135"/>
        <v>2.8288529523196351</v>
      </c>
      <c r="F1992">
        <f>(MAX(E$2:E1992) - E1992)/MAX(E$2:E1992)</f>
        <v>1.6577071763242645E-2</v>
      </c>
      <c r="G1992">
        <f t="shared" si="136"/>
        <v>-1.0998535156249951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2.8218325112116416</v>
      </c>
      <c r="F1993">
        <f>(MAX(E$2:E1993) - E1993)/MAX(E$2:E1993)</f>
        <v>1.9017659120841204E-2</v>
      </c>
      <c r="G1993">
        <f t="shared" si="136"/>
        <v>-1.7498474121093701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2.8148957717254421</v>
      </c>
      <c r="F1994">
        <f>(MAX(E$2:E1994) - E1994)/MAX(E$2:E1994)</f>
        <v>2.1429148432203258E-2</v>
      </c>
      <c r="G1994">
        <f t="shared" si="136"/>
        <v>-2.3998413085937451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2.8116820957801965</v>
      </c>
      <c r="F1995">
        <f>(MAX(E$2:E1995) - E1995)/MAX(E$2:E1995)</f>
        <v>2.2546351292071262E-2</v>
      </c>
      <c r="G1995">
        <f t="shared" si="136"/>
        <v>-2.6998291015624951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0.399993896484375</v>
      </c>
      <c r="E1996">
        <f t="shared" si="135"/>
        <v>2.8160234057550393</v>
      </c>
      <c r="F1996">
        <f>(MAX(E$2:E1996) - E1996)/MAX(E$2:E1996)</f>
        <v>2.1037137543671029E-2</v>
      </c>
      <c r="G1996">
        <f t="shared" si="136"/>
        <v>-2.2998352050781201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0.550018310546875</v>
      </c>
      <c r="E1997">
        <f t="shared" si="135"/>
        <v>2.8219757641764964</v>
      </c>
      <c r="F1997">
        <f>(MAX(E$2:E1997) - E1997)/MAX(E$2:E1997)</f>
        <v>1.8967858635432221E-2</v>
      </c>
      <c r="G1997">
        <f t="shared" si="136"/>
        <v>-1.7498168945312451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-0.600006103515625</v>
      </c>
      <c r="E1998">
        <f t="shared" si="135"/>
        <v>2.8155146890053864</v>
      </c>
      <c r="F1998">
        <f>(MAX(E$2:E1998) - E1998)/MAX(E$2:E1998)</f>
        <v>2.1213987922258763E-2</v>
      </c>
      <c r="G1998">
        <f t="shared" si="136"/>
        <v>-2.3498229980468701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2.8251471550994935</v>
      </c>
      <c r="F1999">
        <f>(MAX(E$2:E1999) - E1999)/MAX(E$2:E1999)</f>
        <v>1.7865355747991609E-2</v>
      </c>
      <c r="G1999">
        <f t="shared" si="136"/>
        <v>-1.4498291015624951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0.70001220703125</v>
      </c>
      <c r="E2000">
        <f t="shared" si="135"/>
        <v>2.8326634566316757</v>
      </c>
      <c r="F2000">
        <f>(MAX(E$2:E2000) - E2000)/MAX(E$2:E2000)</f>
        <v>1.5252387387007026E-2</v>
      </c>
      <c r="G2000">
        <f t="shared" si="136"/>
        <v>-0.74981689453124512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0.54998779296875</v>
      </c>
      <c r="E2001">
        <f t="shared" si="135"/>
        <v>2.8386060774503599</v>
      </c>
      <c r="F2001">
        <f>(MAX(E$2:E2001) - E2001)/MAX(E$2:E2001)</f>
        <v>1.3186493660675673E-2</v>
      </c>
      <c r="G2001">
        <f t="shared" si="136"/>
        <v>-0.19982910156249512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-0.600006103515625</v>
      </c>
      <c r="E2002">
        <f t="shared" si="135"/>
        <v>2.8320820061659471</v>
      </c>
      <c r="F2002">
        <f>(MAX(E$2:E2002) - E2002)/MAX(E$2:E2002)</f>
        <v>1.545452292719572E-2</v>
      </c>
      <c r="G2002">
        <f t="shared" si="136"/>
        <v>-0.600006103515625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0.45001220703125</v>
      </c>
      <c r="E2003">
        <f t="shared" si="135"/>
        <v>2.836965769121889</v>
      </c>
      <c r="F2003">
        <f>(MAX(E$2:E2003) - E2003)/MAX(E$2:E2003)</f>
        <v>1.3756730730889306E-2</v>
      </c>
      <c r="G2003">
        <f t="shared" si="136"/>
        <v>-0.149993896484375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0.95001220703125</v>
      </c>
      <c r="E2004">
        <f t="shared" si="135"/>
        <v>2.847409744915077</v>
      </c>
      <c r="F2004">
        <f>(MAX(E$2:E2004) - E2004)/MAX(E$2:E2004)</f>
        <v>1.0125985184872587E-2</v>
      </c>
      <c r="G2004">
        <f t="shared" si="136"/>
        <v>0.800018310546875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-1.1499938964843399</v>
      </c>
      <c r="E2005">
        <f t="shared" si="135"/>
        <v>2.834801422218546</v>
      </c>
      <c r="F2005">
        <f>(MAX(E$2:E2005) - E2005)/MAX(E$2:E2005)</f>
        <v>1.4509144661652444E-2</v>
      </c>
      <c r="G2005">
        <f t="shared" si="136"/>
        <v>-0.34997558593746492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2.834801422218546</v>
      </c>
      <c r="F2006">
        <f>(MAX(E$2:E2006) - E2006)/MAX(E$2:E2006)</f>
        <v>1.4509144661652444E-2</v>
      </c>
      <c r="G2006">
        <f t="shared" si="136"/>
        <v>-0.34997558593746492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-0.69999694824218694</v>
      </c>
      <c r="E2007">
        <f t="shared" si="135"/>
        <v>2.827129719462814</v>
      </c>
      <c r="F2007">
        <f>(MAX(E$2:E2007) - E2007)/MAX(E$2:E2007)</f>
        <v>1.7176136730793948E-2</v>
      </c>
      <c r="G2007">
        <f t="shared" si="136"/>
        <v>-1.049972534179652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2.819478778310597</v>
      </c>
      <c r="F2008">
        <f>(MAX(E$2:E2008) - E2008)/MAX(E$2:E2008)</f>
        <v>1.9835911232508729E-2</v>
      </c>
      <c r="G2008">
        <f t="shared" si="136"/>
        <v>-1.749969482421839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2.8118485425756488</v>
      </c>
      <c r="F2009">
        <f>(MAX(E$2:E2009) - E2009)/MAX(E$2:E2009)</f>
        <v>2.2488487699393142E-2</v>
      </c>
      <c r="G2009">
        <f t="shared" si="136"/>
        <v>-2.4499664306640261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2.8113035943420841</v>
      </c>
      <c r="F2010">
        <f>(MAX(E$2:E2010) - E2010)/MAX(E$2:E2010)</f>
        <v>2.2677933597296796E-2</v>
      </c>
      <c r="G2010">
        <f t="shared" si="136"/>
        <v>-2.4999694824218386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0.70001220703125</v>
      </c>
      <c r="E2011">
        <f t="shared" si="135"/>
        <v>2.8189384638056825</v>
      </c>
      <c r="F2011">
        <f>(MAX(E$2:E2011) - E2011)/MAX(E$2:E2011)</f>
        <v>2.0023746260185278E-2</v>
      </c>
      <c r="G2011">
        <f t="shared" si="136"/>
        <v>-1.7999572753905886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2.8101825204928637</v>
      </c>
      <c r="F2012">
        <f>(MAX(E$2:E2012) - E2012)/MAX(E$2:E2012)</f>
        <v>2.3067663903591436E-2</v>
      </c>
      <c r="G2012">
        <f t="shared" si="136"/>
        <v>-2.5999603271484006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0.300003051757812</v>
      </c>
      <c r="E2013">
        <f t="shared" si="135"/>
        <v>2.8134488391619041</v>
      </c>
      <c r="F2013">
        <f>(MAX(E$2:E2013) - E2013)/MAX(E$2:E2013)</f>
        <v>2.1932160318144118E-2</v>
      </c>
      <c r="G2013">
        <f t="shared" si="136"/>
        <v>-2.2999572753905886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1.44999694824218</v>
      </c>
      <c r="E2014">
        <f t="shared" si="135"/>
        <v>2.8291658184854267</v>
      </c>
      <c r="F2014">
        <f>(MAX(E$2:E2014) - E2014)/MAX(E$2:E2014)</f>
        <v>1.6468306915406804E-2</v>
      </c>
      <c r="G2014">
        <f t="shared" si="136"/>
        <v>-0.84996032714840863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0.399993896484375</v>
      </c>
      <c r="E2015">
        <f t="shared" si="135"/>
        <v>2.8335081169700698</v>
      </c>
      <c r="F2015">
        <f>(MAX(E$2:E2015) - E2015)/MAX(E$2:E2015)</f>
        <v>1.495874952128913E-2</v>
      </c>
      <c r="G2015">
        <f t="shared" si="136"/>
        <v>-0.44996643066403363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0.850006103515625</v>
      </c>
      <c r="E2016">
        <f t="shared" si="135"/>
        <v>2.8427534222326707</v>
      </c>
      <c r="F2016">
        <f>(MAX(E$2:E2016) - E2016)/MAX(E$2:E2016)</f>
        <v>1.174471000526045E-2</v>
      </c>
      <c r="G2016">
        <f t="shared" si="136"/>
        <v>0.40003967285159137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1.3999938964843699</v>
      </c>
      <c r="E2017">
        <f t="shared" si="135"/>
        <v>2.8581339158608929</v>
      </c>
      <c r="F2017">
        <f>(MAX(E$2:E2017) - E2017)/MAX(E$2:E2017)</f>
        <v>6.3978325476710387E-3</v>
      </c>
      <c r="G2017">
        <f t="shared" si="136"/>
        <v>1.8000335693359613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2.8447078883345456</v>
      </c>
      <c r="F2018">
        <f>(MAX(E$2:E2018) - E2018)/MAX(E$2:E2018)</f>
        <v>1.1065259072517833E-2</v>
      </c>
      <c r="G2018">
        <f t="shared" si="136"/>
        <v>0.60003662109378131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2.8614707462608897</v>
      </c>
      <c r="F2019">
        <f>(MAX(E$2:E2019) - E2019)/MAX(E$2:E2019)</f>
        <v>5.2378162519129152E-3</v>
      </c>
      <c r="G2019">
        <f t="shared" si="136"/>
        <v>2.1000366210937811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0.70001220703125</v>
      </c>
      <c r="E2020">
        <f t="shared" si="135"/>
        <v>2.8692721551809401</v>
      </c>
      <c r="F2020">
        <f>(MAX(E$2:E2020) - E2020)/MAX(E$2:E2020)</f>
        <v>2.5257331094373356E-3</v>
      </c>
      <c r="G2020">
        <f t="shared" si="136"/>
        <v>2.8000488281250311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2.8466530754174699</v>
      </c>
      <c r="F2021">
        <f>(MAX(E$2:E2021) - E2021)/MAX(E$2:E2021)</f>
        <v>1.0389033899523534E-2</v>
      </c>
      <c r="G2021">
        <f t="shared" si="136"/>
        <v>0.80004882812503109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5.00030517578125E-2</v>
      </c>
      <c r="E2022">
        <f t="shared" si="135"/>
        <v>2.8472113753771304</v>
      </c>
      <c r="F2022">
        <f>(MAX(E$2:E2022) - E2022)/MAX(E$2:E2022)</f>
        <v>1.0194946405257145E-2</v>
      </c>
      <c r="G2022">
        <f t="shared" si="136"/>
        <v>0.85005187988284359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0.5</v>
      </c>
      <c r="E2023">
        <f t="shared" si="135"/>
        <v>2.8528259907817923</v>
      </c>
      <c r="F2023">
        <f>(MAX(E$2:E2023) - E2023)/MAX(E$2:E2023)</f>
        <v>8.2430805376275812E-3</v>
      </c>
      <c r="G2023">
        <f t="shared" si="136"/>
        <v>1.3500518798828436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-0.54998779296875</v>
      </c>
      <c r="E2024">
        <f t="shared" si="135"/>
        <v>2.8465997725060284</v>
      </c>
      <c r="F2024">
        <f>(MAX(E$2:E2024) - E2024)/MAX(E$2:E2024)</f>
        <v>1.0407564132850235E-2</v>
      </c>
      <c r="G2024">
        <f t="shared" si="136"/>
        <v>-0.54998779296875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-1.90000915527343</v>
      </c>
      <c r="E2025">
        <f t="shared" si="135"/>
        <v>2.8247952645821721</v>
      </c>
      <c r="F2025">
        <f>(MAX(E$2:E2025) - E2025)/MAX(E$2:E2025)</f>
        <v>1.7987687028123801E-2</v>
      </c>
      <c r="G2025">
        <f t="shared" si="136"/>
        <v>-2.44999694824218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1.5999908447265601</v>
      </c>
      <c r="E2026">
        <f t="shared" si="135"/>
        <v>2.8430161157322806</v>
      </c>
      <c r="F2026">
        <f>(MAX(E$2:E2026) - E2026)/MAX(E$2:E2026)</f>
        <v>1.1653387191749293E-2</v>
      </c>
      <c r="G2026">
        <f t="shared" si="136"/>
        <v>-0.85000610351561989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0.84999084472656194</v>
      </c>
      <c r="E2027">
        <f t="shared" si="135"/>
        <v>2.8527879074024396</v>
      </c>
      <c r="F2027">
        <f>(MAX(E$2:E2027) - E2027)/MAX(E$2:E2027)</f>
        <v>8.2563198501940088E-3</v>
      </c>
      <c r="G2027">
        <f t="shared" si="136"/>
        <v>-1.5258789057948086E-5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2.8625954468607162</v>
      </c>
      <c r="F2028">
        <f>(MAX(E$2:E2028) - E2028)/MAX(E$2:E2028)</f>
        <v>4.8468251414120816E-3</v>
      </c>
      <c r="G2028">
        <f t="shared" si="136"/>
        <v>0.84999084472656705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2.845058246218358</v>
      </c>
      <c r="F2029">
        <f>(MAX(E$2:E2029) - E2029)/MAX(E$2:E2029)</f>
        <v>1.0943460597363043E-2</v>
      </c>
      <c r="G2029">
        <f t="shared" si="136"/>
        <v>-0.65000915527343295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2.8334384048938599</v>
      </c>
      <c r="F2030">
        <f>(MAX(E$2:E2030) - E2030)/MAX(E$2:E2030)</f>
        <v>1.4982984239485974E-2</v>
      </c>
      <c r="G2030">
        <f t="shared" si="136"/>
        <v>-1.6500091552734331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-2.1499938964843701</v>
      </c>
      <c r="E2031">
        <f t="shared" si="135"/>
        <v>2.8084403215038019</v>
      </c>
      <c r="F2031">
        <f>(MAX(E$2:E2031) - E2031)/MAX(E$2:E2031)</f>
        <v>2.3673322260625997E-2</v>
      </c>
      <c r="G2031">
        <f t="shared" si="136"/>
        <v>-3.8000030517578032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-2.3500061035156201</v>
      </c>
      <c r="E2032">
        <f t="shared" si="135"/>
        <v>2.7808014531533662</v>
      </c>
      <c r="F2032">
        <f>(MAX(E$2:E2032) - E2032)/MAX(E$2:E2032)</f>
        <v>3.328170322084794E-2</v>
      </c>
      <c r="G2032">
        <f t="shared" si="136"/>
        <v>-6.1500091552734233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2.7865435380059917</v>
      </c>
      <c r="F2033">
        <f>(MAX(E$2:E2033) - E2033)/MAX(E$2:E2033)</f>
        <v>3.128552385234365E-2</v>
      </c>
      <c r="G2033">
        <f t="shared" si="136"/>
        <v>-5.6500091552734233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2.7865435380059917</v>
      </c>
      <c r="F2034">
        <f>(MAX(E$2:E2034) - E2034)/MAX(E$2:E2034)</f>
        <v>3.128552385234365E-2</v>
      </c>
      <c r="G2034">
        <f t="shared" si="136"/>
        <v>-5.6500091552734233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-2</v>
      </c>
      <c r="E2035">
        <f t="shared" si="135"/>
        <v>2.76322899031363</v>
      </c>
      <c r="F2035">
        <f>(MAX(E$2:E2035) - E2035)/MAX(E$2:E2035)</f>
        <v>3.9390597233177074E-2</v>
      </c>
      <c r="G2035">
        <f t="shared" si="136"/>
        <v>-7.6500091552734233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0.649993896484375</v>
      </c>
      <c r="E2036">
        <f t="shared" si="135"/>
        <v>2.770717662668865</v>
      </c>
      <c r="F2036">
        <f>(MAX(E$2:E2036) - E2036)/MAX(E$2:E2036)</f>
        <v>3.6787233884031628E-2</v>
      </c>
      <c r="G2036">
        <f t="shared" si="136"/>
        <v>-7.0000152587890483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2.19999694824218</v>
      </c>
      <c r="E2037">
        <f t="shared" si="135"/>
        <v>2.7962607617960034</v>
      </c>
      <c r="F2037">
        <f>(MAX(E$2:E2037) - E2037)/MAX(E$2:E2037)</f>
        <v>2.7907426498054118E-2</v>
      </c>
      <c r="G2037">
        <f t="shared" si="136"/>
        <v>-4.8000183105468679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-1.0500030517578101</v>
      </c>
      <c r="E2038">
        <f t="shared" si="135"/>
        <v>2.7839701845864369</v>
      </c>
      <c r="F2038">
        <f>(MAX(E$2:E2038) - E2038)/MAX(E$2:E2038)</f>
        <v>3.2180124878944061E-2</v>
      </c>
      <c r="G2038">
        <f t="shared" si="136"/>
        <v>-5.8500213623046777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2.8499908447265598</v>
      </c>
      <c r="E2039">
        <f t="shared" si="135"/>
        <v>2.8169211521546136</v>
      </c>
      <c r="F2039">
        <f>(MAX(E$2:E2039) - E2039)/MAX(E$2:E2039)</f>
        <v>2.0725044830488672E-2</v>
      </c>
      <c r="G2039">
        <f t="shared" si="136"/>
        <v>-3.0000305175781179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0.449996948242187</v>
      </c>
      <c r="E2040">
        <f t="shared" si="135"/>
        <v>2.8222107858888932</v>
      </c>
      <c r="F2040">
        <f>(MAX(E$2:E2040) - E2040)/MAX(E$2:E2040)</f>
        <v>1.8886155646800414E-2</v>
      </c>
      <c r="G2040">
        <f t="shared" si="136"/>
        <v>-2.5500335693359308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0.5</v>
      </c>
      <c r="E2041">
        <f t="shared" si="135"/>
        <v>2.828074738832119</v>
      </c>
      <c r="F2041">
        <f>(MAX(E$2:E2041) - E2041)/MAX(E$2:E2041)</f>
        <v>1.6847610034261232E-2</v>
      </c>
      <c r="G2041">
        <f t="shared" si="136"/>
        <v>-2.0500335693359308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-1.5</v>
      </c>
      <c r="E2042">
        <f t="shared" si="135"/>
        <v>2.8104243015304116</v>
      </c>
      <c r="F2042">
        <f>(MAX(E$2:E2042) - E2042)/MAX(E$2:E2042)</f>
        <v>2.2983611101998296E-2</v>
      </c>
      <c r="G2042">
        <f t="shared" si="136"/>
        <v>-3.5500335693359308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0.350006103515625</v>
      </c>
      <c r="E2043">
        <f t="shared" si="135"/>
        <v>2.81451114700076</v>
      </c>
      <c r="F2043">
        <f>(MAX(E$2:E2043) - E2043)/MAX(E$2:E2043)</f>
        <v>2.1562859437828E-2</v>
      </c>
      <c r="G2043">
        <f t="shared" si="136"/>
        <v>-3.2000274658203058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-1.44999694824218</v>
      </c>
      <c r="E2044">
        <f t="shared" si="135"/>
        <v>2.7976083628325563</v>
      </c>
      <c r="F2044">
        <f>(MAX(E$2:E2044) - E2044)/MAX(E$2:E2044)</f>
        <v>2.7438946241286052E-2</v>
      </c>
      <c r="G2044">
        <f t="shared" si="136"/>
        <v>-4.6500244140624858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0.95001220703125</v>
      </c>
      <c r="E2045">
        <f t="shared" si="135"/>
        <v>2.8085100435268222</v>
      </c>
      <c r="F2045">
        <f>(MAX(E$2:E2045) - E2045)/MAX(E$2:E2045)</f>
        <v>2.364908408451824E-2</v>
      </c>
      <c r="G2045">
        <f t="shared" si="136"/>
        <v>-3.7000122070312358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0.95001220703125</v>
      </c>
      <c r="E2046">
        <f t="shared" si="135"/>
        <v>2.8193783440613602</v>
      </c>
      <c r="F2046">
        <f>(MAX(E$2:E2046) - E2046)/MAX(E$2:E2046)</f>
        <v>1.98708262122353E-2</v>
      </c>
      <c r="G2046">
        <f t="shared" si="136"/>
        <v>-2.7499999999999858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0.100006103515625</v>
      </c>
      <c r="E2047">
        <f t="shared" si="135"/>
        <v>2.8205261561537944</v>
      </c>
      <c r="F2047">
        <f>(MAX(E$2:E2047) - E2047)/MAX(E$2:E2047)</f>
        <v>1.9471800618458289E-2</v>
      </c>
      <c r="G2047">
        <f t="shared" si="136"/>
        <v>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0.349990844726562</v>
      </c>
      <c r="E2048">
        <f t="shared" si="135"/>
        <v>2.8245678412916373</v>
      </c>
      <c r="F2048">
        <f>(MAX(E$2:E2048) - E2048)/MAX(E$2:E2048)</f>
        <v>1.8066748500069028E-2</v>
      </c>
      <c r="G2048">
        <f t="shared" si="136"/>
        <v>0.449996948242187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-0.75</v>
      </c>
      <c r="E2049">
        <f t="shared" si="135"/>
        <v>2.8158605487383035</v>
      </c>
      <c r="F2049">
        <f>(MAX(E$2:E2049) - E2049)/MAX(E$2:E2049)</f>
        <v>2.1093753185057018E-2</v>
      </c>
      <c r="G2049">
        <f t="shared" si="136"/>
        <v>-0.300003051757813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-0.449996948242187</v>
      </c>
      <c r="E2050">
        <f t="shared" si="135"/>
        <v>2.8106178006540037</v>
      </c>
      <c r="F2050">
        <f>(MAX(E$2:E2050) - E2050)/MAX(E$2:E2050)</f>
        <v>2.2916343033299931E-2</v>
      </c>
      <c r="G2050">
        <f t="shared" si="136"/>
        <v>-0.75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0.25</v>
      </c>
      <c r="E2051">
        <f t="shared" si="135"/>
        <v>2.8135053028988137</v>
      </c>
      <c r="F2051">
        <f>(MAX(E$2:E2051) - E2051)/MAX(E$2:E2051)</f>
        <v>2.1912531254906564E-2</v>
      </c>
      <c r="G2051">
        <f t="shared" si="136"/>
        <v>-0.5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1.0500030517578101</v>
      </c>
      <c r="E2052">
        <f t="shared" ref="E2052:E2115" si="138">(D2052/C2052*$G$2+1)*E2051*$H$2+(1-$H$2)*E2051</f>
        <v>2.8255683928846151</v>
      </c>
      <c r="F2052">
        <f>(MAX(E$2:E2052) - E2052)/MAX(E$2:E2052)</f>
        <v>1.7718916571721043E-2</v>
      </c>
      <c r="G2052">
        <f t="shared" si="136"/>
        <v>0.55000305175781006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-0.100006103515625</v>
      </c>
      <c r="E2053">
        <f t="shared" si="138"/>
        <v>2.8244217986071818</v>
      </c>
      <c r="F2053">
        <f>(MAX(E$2:E2053) - E2053)/MAX(E$2:E2053)</f>
        <v>1.8117518804081127E-2</v>
      </c>
      <c r="G2053">
        <f t="shared" ref="G2053:G2116" si="139">IF(A2053&lt;&gt;A2052, D2053, D2053+G2052)</f>
        <v>0.44999694824218506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0.100006103515625</v>
      </c>
      <c r="E2054">
        <f t="shared" si="138"/>
        <v>2.8255693258920314</v>
      </c>
      <c r="F2054">
        <f>(MAX(E$2:E2054) - E2054)/MAX(E$2:E2054)</f>
        <v>1.7718592220861955E-2</v>
      </c>
      <c r="G2054">
        <f t="shared" si="139"/>
        <v>0.55000305175781006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2.8255693258920314</v>
      </c>
      <c r="F2055">
        <f>(MAX(E$2:E2055) - E2055)/MAX(E$2:E2055)</f>
        <v>1.7718592220861955E-2</v>
      </c>
      <c r="G2055">
        <f t="shared" si="139"/>
        <v>0.55000305175781006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0.5</v>
      </c>
      <c r="E2056">
        <f t="shared" si="138"/>
        <v>2.8313229821426757</v>
      </c>
      <c r="F2056">
        <f>(MAX(E$2:E2056) - E2056)/MAX(E$2:E2056)</f>
        <v>1.5718390169554661E-2</v>
      </c>
      <c r="G2056">
        <f t="shared" si="139"/>
        <v>1.0500030517578101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2.8394675133213712</v>
      </c>
      <c r="F2057">
        <f>(MAX(E$2:E2057) - E2057)/MAX(E$2:E2057)</f>
        <v>1.2887023945905436E-2</v>
      </c>
      <c r="G2057">
        <f t="shared" si="139"/>
        <v>1.7499999999999969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-0.100006103515625</v>
      </c>
      <c r="E2058">
        <f t="shared" si="138"/>
        <v>2.8383079788109096</v>
      </c>
      <c r="F2058">
        <f>(MAX(E$2:E2058) - E2058)/MAX(E$2:E2058)</f>
        <v>1.3290124723107255E-2</v>
      </c>
      <c r="G2058">
        <f t="shared" si="139"/>
        <v>1.6499938964843719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0.75</v>
      </c>
      <c r="E2059">
        <f t="shared" si="138"/>
        <v>2.8469072600609056</v>
      </c>
      <c r="F2059">
        <f>(MAX(E$2:E2059) - E2059)/MAX(E$2:E2059)</f>
        <v>1.0300669106240338E-2</v>
      </c>
      <c r="G2059">
        <f t="shared" si="139"/>
        <v>2.3999938964843719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-0.649993896484375</v>
      </c>
      <c r="E2060">
        <f t="shared" si="138"/>
        <v>2.8393664814741069</v>
      </c>
      <c r="F2060">
        <f>(MAX(E$2:E2060) - E2060)/MAX(E$2:E2060)</f>
        <v>1.2922146674713361E-2</v>
      </c>
      <c r="G2060">
        <f t="shared" si="139"/>
        <v>1.7499999999999969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2.8434063667356937</v>
      </c>
      <c r="F2061">
        <f>(MAX(E$2:E2061) - E2061)/MAX(E$2:E2061)</f>
        <v>1.1517720265616175E-2</v>
      </c>
      <c r="G2061">
        <f t="shared" si="139"/>
        <v>2.1000061035156219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-2.04998779296875</v>
      </c>
      <c r="E2062">
        <f t="shared" si="138"/>
        <v>2.8199070955738068</v>
      </c>
      <c r="F2062">
        <f>(MAX(E$2:E2062) - E2062)/MAX(E$2:E2062)</f>
        <v>1.9687010945254581E-2</v>
      </c>
      <c r="G2062">
        <f t="shared" si="139"/>
        <v>5.0018310546871891E-2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2.8199070955738068</v>
      </c>
      <c r="F2063">
        <f>(MAX(E$2:E2063) - E2063)/MAX(E$2:E2063)</f>
        <v>1.9687010945254581E-2</v>
      </c>
      <c r="G2063">
        <f t="shared" si="139"/>
        <v>5.0018310546871891E-2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-9.99908447265625E-2</v>
      </c>
      <c r="E2064">
        <f t="shared" si="138"/>
        <v>2.8187726496308172</v>
      </c>
      <c r="F2064">
        <f>(MAX(E$2:E2064) - E2064)/MAX(E$2:E2064)</f>
        <v>2.0081389928533418E-2</v>
      </c>
      <c r="G2064">
        <f t="shared" si="139"/>
        <v>-4.9972534179690609E-2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2.3000030517578098</v>
      </c>
      <c r="E2065">
        <f t="shared" si="138"/>
        <v>2.8447053924162664</v>
      </c>
      <c r="F2065">
        <f>(MAX(E$2:E2065) - E2065)/MAX(E$2:E2065)</f>
        <v>1.1066126753978873E-2</v>
      </c>
      <c r="G2065">
        <f t="shared" si="139"/>
        <v>2.2500305175781192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0.199996948242187</v>
      </c>
      <c r="E2066">
        <f t="shared" si="138"/>
        <v>2.8469888936807672</v>
      </c>
      <c r="F2066">
        <f>(MAX(E$2:E2066) - E2066)/MAX(E$2:E2066)</f>
        <v>1.0272289980552268E-2</v>
      </c>
      <c r="G2066">
        <f t="shared" si="139"/>
        <v>2.4500274658203063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1.44999694824218</v>
      </c>
      <c r="E2067">
        <f t="shared" si="138"/>
        <v>2.863627978136321</v>
      </c>
      <c r="F2067">
        <f>(MAX(E$2:E2067) - E2067)/MAX(E$2:E2067)</f>
        <v>4.4878757906801391E-3</v>
      </c>
      <c r="G2067">
        <f t="shared" si="139"/>
        <v>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-0.300003051757812</v>
      </c>
      <c r="E2068">
        <f t="shared" si="138"/>
        <v>2.8601434550530587</v>
      </c>
      <c r="F2068">
        <f>(MAX(E$2:E2068) - E2068)/MAX(E$2:E2068)</f>
        <v>5.6992359963212542E-3</v>
      </c>
      <c r="G2068">
        <f t="shared" si="139"/>
        <v>1.1499938964843679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0.149993896484375</v>
      </c>
      <c r="E2069">
        <f t="shared" si="138"/>
        <v>2.8618792795053323</v>
      </c>
      <c r="F2069">
        <f>(MAX(E$2:E2069) - E2069)/MAX(E$2:E2069)</f>
        <v>5.0957936843551597E-3</v>
      </c>
      <c r="G2069">
        <f t="shared" si="139"/>
        <v>1.2999877929687429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-0.100006103515625</v>
      </c>
      <c r="E2070">
        <f t="shared" si="138"/>
        <v>2.8607228823765962</v>
      </c>
      <c r="F2070">
        <f>(MAX(E$2:E2070) - E2070)/MAX(E$2:E2070)</f>
        <v>5.4978037816328113E-3</v>
      </c>
      <c r="G2070">
        <f t="shared" si="139"/>
        <v>1.1999816894531179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2.8652999691465313</v>
      </c>
      <c r="F2071">
        <f>(MAX(E$2:E2071) - E2071)/MAX(E$2:E2071)</f>
        <v>3.9066245475222819E-3</v>
      </c>
      <c r="G2071">
        <f t="shared" si="139"/>
        <v>1.5999755859374929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2.8635791365635175</v>
      </c>
      <c r="F2072">
        <f>(MAX(E$2:E2072) - E2072)/MAX(E$2:E2072)</f>
        <v>4.5048550834732538E-3</v>
      </c>
      <c r="G2072">
        <f t="shared" si="139"/>
        <v>1.4499816894531179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0.55000305175781194</v>
      </c>
      <c r="E2073">
        <f t="shared" si="138"/>
        <v>2.8699081884009909</v>
      </c>
      <c r="F2073">
        <f>(MAX(E$2:E2073) - E2073)/MAX(E$2:E2073)</f>
        <v>2.3046224111222084E-3</v>
      </c>
      <c r="G2073">
        <f t="shared" si="139"/>
        <v>1.99998474121093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-0.899993896484375</v>
      </c>
      <c r="E2074">
        <f t="shared" si="138"/>
        <v>2.859482665357846</v>
      </c>
      <c r="F2074">
        <f>(MAX(E$2:E2074) - E2074)/MAX(E$2:E2074)</f>
        <v>5.9289530399314035E-3</v>
      </c>
      <c r="G2074">
        <f t="shared" si="139"/>
        <v>1.099990844726555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-1.5500030517578101</v>
      </c>
      <c r="E2075">
        <f t="shared" si="138"/>
        <v>2.841238847265982</v>
      </c>
      <c r="F2075">
        <f>(MAX(E$2:E2075) - E2075)/MAX(E$2:E2075)</f>
        <v>1.2271237107898909E-2</v>
      </c>
      <c r="G2075">
        <f t="shared" si="139"/>
        <v>-0.45001220703125511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-0.649993896484375</v>
      </c>
      <c r="E2076">
        <f t="shared" si="138"/>
        <v>2.833565979221615</v>
      </c>
      <c r="F2076">
        <f>(MAX(E$2:E2076) - E2076)/MAX(E$2:E2076)</f>
        <v>1.4938634278182435E-2</v>
      </c>
      <c r="G2076">
        <f t="shared" si="139"/>
        <v>-1.1000061035156301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2.8068721488368897</v>
      </c>
      <c r="F2077">
        <f>(MAX(E$2:E2077) - E2077)/MAX(E$2:E2077)</f>
        <v>2.4218482077014113E-2</v>
      </c>
      <c r="G2077">
        <f t="shared" si="139"/>
        <v>-3.3500061035156303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-1.8499908447265601</v>
      </c>
      <c r="E2078">
        <f t="shared" si="138"/>
        <v>2.7852755831004679</v>
      </c>
      <c r="F2078">
        <f>(MAX(E$2:E2078) - E2078)/MAX(E$2:E2078)</f>
        <v>3.1726315914384205E-2</v>
      </c>
      <c r="G2078">
        <f t="shared" si="139"/>
        <v>-5.1999969482421902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2.7956816678450869</v>
      </c>
      <c r="F2079">
        <f>(MAX(E$2:E2079) - E2079)/MAX(E$2:E2079)</f>
        <v>2.8108742819027078E-2</v>
      </c>
      <c r="G2079">
        <f t="shared" si="139"/>
        <v>-4.3000030517578152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2.8211715688879337</v>
      </c>
      <c r="F2080">
        <f>(MAX(E$2:E2080) - E2080)/MAX(E$2:E2080)</f>
        <v>1.9247429224247742E-2</v>
      </c>
      <c r="G2080">
        <f t="shared" si="139"/>
        <v>-2.1000061035156352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-2.8000030517578098</v>
      </c>
      <c r="E2081">
        <f t="shared" si="138"/>
        <v>2.7884950069276186</v>
      </c>
      <c r="F2081">
        <f>(MAX(E$2:E2081) - E2081)/MAX(E$2:E2081)</f>
        <v>3.0607114859859369E-2</v>
      </c>
      <c r="G2081">
        <f t="shared" si="139"/>
        <v>-4.9000091552734446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-0.59999084472656194</v>
      </c>
      <c r="E2082">
        <f t="shared" si="138"/>
        <v>2.7816267167971578</v>
      </c>
      <c r="F2082">
        <f>(MAX(E$2:E2082) - E2082)/MAX(E$2:E2082)</f>
        <v>3.2994808425387004E-2</v>
      </c>
      <c r="G2082">
        <f t="shared" si="139"/>
        <v>-5.5000000000000062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-5.00030517578125E-2</v>
      </c>
      <c r="E2083">
        <f t="shared" si="138"/>
        <v>2.7810574798661203</v>
      </c>
      <c r="F2083">
        <f>(MAX(E$2:E2083) - E2083)/MAX(E$2:E2083)</f>
        <v>3.3192698050269191E-2</v>
      </c>
      <c r="G2083">
        <f t="shared" si="139"/>
        <v>-5.5500030517578187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2.7810574798661203</v>
      </c>
      <c r="F2084">
        <f>(MAX(E$2:E2084) - E2084)/MAX(E$2:E2084)</f>
        <v>3.3192698050269191E-2</v>
      </c>
      <c r="G2084">
        <f t="shared" si="139"/>
        <v>-5.5500030517578187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1.1499938964843699</v>
      </c>
      <c r="E2085">
        <f t="shared" si="138"/>
        <v>2.7941813284119847</v>
      </c>
      <c r="F2085">
        <f>(MAX(E$2:E2085) - E2085)/MAX(E$2:E2085)</f>
        <v>2.8630321078314293E-2</v>
      </c>
      <c r="G2085">
        <f t="shared" si="139"/>
        <v>-4.400009155273449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-0.100006103515625</v>
      </c>
      <c r="E2086">
        <f t="shared" si="138"/>
        <v>2.7930405202714721</v>
      </c>
      <c r="F2086">
        <f>(MAX(E$2:E2086) - E2086)/MAX(E$2:E2086)</f>
        <v>2.9026911817037326E-2</v>
      </c>
      <c r="G2086">
        <f t="shared" si="139"/>
        <v>-4.500015258789074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-0.600006103515625</v>
      </c>
      <c r="E2087">
        <f t="shared" si="138"/>
        <v>2.7862280461385329</v>
      </c>
      <c r="F2087">
        <f>(MAX(E$2:E2087) - E2087)/MAX(E$2:E2087)</f>
        <v>3.1395201499559933E-2</v>
      </c>
      <c r="G2087">
        <f t="shared" si="139"/>
        <v>-5.100021362304699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2.7873700406845425</v>
      </c>
      <c r="F2088">
        <f>(MAX(E$2:E2088) - E2088)/MAX(E$2:E2088)</f>
        <v>3.0998198318625318E-2</v>
      </c>
      <c r="G2088">
        <f t="shared" si="139"/>
        <v>-5.000015258789074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2.827353791852762</v>
      </c>
      <c r="F2089">
        <f>(MAX(E$2:E2089) - E2089)/MAX(E$2:E2089)</f>
        <v>1.7098240166506642E-2</v>
      </c>
      <c r="G2089">
        <f t="shared" si="139"/>
        <v>-1.500015258789074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3.5</v>
      </c>
      <c r="E2090">
        <f t="shared" si="138"/>
        <v>2.8679110945531239</v>
      </c>
      <c r="F2090">
        <f>(MAX(E$2:E2090) - E2090)/MAX(E$2:E2090)</f>
        <v>2.9988924608335531E-3</v>
      </c>
      <c r="G2090">
        <f t="shared" si="139"/>
        <v>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4.998779296875E-2</v>
      </c>
      <c r="E2091">
        <f t="shared" si="138"/>
        <v>2.8685070878344439</v>
      </c>
      <c r="F2091">
        <f>(MAX(E$2:E2091) - E2091)/MAX(E$2:E2091)</f>
        <v>2.7917012537244934E-3</v>
      </c>
      <c r="G2091">
        <f t="shared" si="139"/>
        <v>3.54998779296875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1.15000915527343</v>
      </c>
      <c r="E2092">
        <f t="shared" si="138"/>
        <v>2.8822041393870763</v>
      </c>
      <c r="F2092">
        <f>(MAX(E$2:E2092) - E2092)/MAX(E$2:E2092)</f>
        <v>0</v>
      </c>
      <c r="G2092">
        <f t="shared" si="139"/>
        <v>4.6999969482421804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2.9154387052713626</v>
      </c>
      <c r="F2093">
        <f>(MAX(E$2:E2093) - E2093)/MAX(E$2:E2093)</f>
        <v>0</v>
      </c>
      <c r="G2093">
        <f t="shared" si="139"/>
        <v>7.4499969482421804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0.300003051757812</v>
      </c>
      <c r="E2094">
        <f t="shared" si="138"/>
        <v>2.9191340567972053</v>
      </c>
      <c r="F2094">
        <f>(MAX(E$2:E2094) - E2094)/MAX(E$2:E2094)</f>
        <v>0</v>
      </c>
      <c r="G2094">
        <f t="shared" si="139"/>
        <v>7.749999999999992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1.20001220703125</v>
      </c>
      <c r="E2095">
        <f t="shared" si="138"/>
        <v>2.9338069855419233</v>
      </c>
      <c r="F2095">
        <f>(MAX(E$2:E2095) - E2095)/MAX(E$2:E2095)</f>
        <v>0</v>
      </c>
      <c r="G2095">
        <f t="shared" si="139"/>
        <v>8.9500122070312429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-2.25</v>
      </c>
      <c r="E2096">
        <f t="shared" si="138"/>
        <v>2.9066077087766033</v>
      </c>
      <c r="F2096">
        <f>(MAX(E$2:E2096) - E2096)/MAX(E$2:E2096)</f>
        <v>9.2709837079809829E-3</v>
      </c>
      <c r="G2096">
        <f t="shared" si="139"/>
        <v>6.7000122070312429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1.3999938964843699</v>
      </c>
      <c r="E2097">
        <f t="shared" si="138"/>
        <v>2.9234093777937966</v>
      </c>
      <c r="F2097">
        <f>(MAX(E$2:E2097) - E2097)/MAX(E$2:E2097)</f>
        <v>3.5440667362805702E-3</v>
      </c>
      <c r="G2097">
        <f t="shared" si="139"/>
        <v>8.1000061035156126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0.350006103515625</v>
      </c>
      <c r="E2098">
        <f t="shared" si="138"/>
        <v>2.9276271946461891</v>
      </c>
      <c r="F2098">
        <f>(MAX(E$2:E2098) - E2098)/MAX(E$2:E2098)</f>
        <v>2.1064067698348126E-3</v>
      </c>
      <c r="G2098">
        <f t="shared" si="139"/>
        <v>8.4500122070312376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-0.65000915527343694</v>
      </c>
      <c r="E2099">
        <f t="shared" si="138"/>
        <v>2.9198054234251738</v>
      </c>
      <c r="F2099">
        <f>(MAX(E$2:E2099) - E2099)/MAX(E$2:E2099)</f>
        <v>4.772489187513199E-3</v>
      </c>
      <c r="G2099">
        <f t="shared" si="139"/>
        <v>7.800003051757801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2.9198054234251734</v>
      </c>
      <c r="F2100">
        <f>(MAX(E$2:E2100) - E2100)/MAX(E$2:E2100)</f>
        <v>4.7724891875133508E-3</v>
      </c>
      <c r="G2100">
        <f t="shared" si="139"/>
        <v>7.800003051757801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2.0500030517578098</v>
      </c>
      <c r="E2101">
        <f t="shared" si="138"/>
        <v>2.9445555244952564</v>
      </c>
      <c r="F2101">
        <f>(MAX(E$2:E2101) - E2101)/MAX(E$2:E2101)</f>
        <v>0</v>
      </c>
      <c r="G2101">
        <f t="shared" si="139"/>
        <v>9.8500061035156108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1.6499938964843699</v>
      </c>
      <c r="E2102">
        <f t="shared" si="138"/>
        <v>2.9646909326870556</v>
      </c>
      <c r="F2102">
        <f>(MAX(E$2:E2102) - E2102)/MAX(E$2:E2102)</f>
        <v>0</v>
      </c>
      <c r="G2102">
        <f t="shared" si="139"/>
        <v>11.49999999999998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-4.998779296875E-2</v>
      </c>
      <c r="E2103">
        <f t="shared" si="138"/>
        <v>2.9640811709152146</v>
      </c>
      <c r="F2103">
        <f>(MAX(E$2:E2103) - E2103)/MAX(E$2:E2103)</f>
        <v>2.0567465064169868E-4</v>
      </c>
      <c r="G2103">
        <f t="shared" si="139"/>
        <v>11.45001220703123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2.9580045916216697</v>
      </c>
      <c r="F2104">
        <f>(MAX(E$2:E2104) - E2104)/MAX(E$2:E2104)</f>
        <v>2.2553248271737114E-3</v>
      </c>
      <c r="G2104">
        <f t="shared" si="139"/>
        <v>10.95001220703123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-1.1000061035156199</v>
      </c>
      <c r="E2105">
        <f t="shared" si="138"/>
        <v>2.9447989475757379</v>
      </c>
      <c r="F2105">
        <f>(MAX(E$2:E2105) - E2105)/MAX(E$2:E2105)</f>
        <v>6.7096319862551676E-3</v>
      </c>
      <c r="G2105">
        <f t="shared" si="139"/>
        <v>9.8500061035156108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-3.1499938964843701</v>
      </c>
      <c r="E2106">
        <f t="shared" si="138"/>
        <v>2.9075902641285349</v>
      </c>
      <c r="F2106">
        <f>(MAX(E$2:E2106) - E2106)/MAX(E$2:E2106)</f>
        <v>1.9260243261434117E-2</v>
      </c>
      <c r="G2106">
        <f t="shared" si="139"/>
        <v>6.7000122070312411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2.9217450269478209</v>
      </c>
      <c r="F2107">
        <f>(MAX(E$2:E2107) - E2107)/MAX(E$2:E2107)</f>
        <v>1.448579521923744E-2</v>
      </c>
      <c r="G2107">
        <f t="shared" si="139"/>
        <v>7.9000091552734215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-1.1499938964843699</v>
      </c>
      <c r="E2108">
        <f t="shared" si="138"/>
        <v>2.9082293073620527</v>
      </c>
      <c r="F2108">
        <f>(MAX(E$2:E2108) - E2108)/MAX(E$2:E2108)</f>
        <v>1.9044691877486478E-2</v>
      </c>
      <c r="G2108">
        <f t="shared" si="139"/>
        <v>6.7500152587890518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1.19999694824218</v>
      </c>
      <c r="E2109">
        <f t="shared" si="138"/>
        <v>2.9223014624673174</v>
      </c>
      <c r="F2109">
        <f>(MAX(E$2:E2109) - E2109)/MAX(E$2:E2109)</f>
        <v>1.4298107688857286E-2</v>
      </c>
      <c r="G2109">
        <f t="shared" si="139"/>
        <v>7.9500122070312322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-1.44999694824218</v>
      </c>
      <c r="E2110">
        <f t="shared" si="138"/>
        <v>2.9051946090657461</v>
      </c>
      <c r="F2110">
        <f>(MAX(E$2:E2110) - E2110)/MAX(E$2:E2110)</f>
        <v>2.0068305591431371E-2</v>
      </c>
      <c r="G2110">
        <f t="shared" si="139"/>
        <v>6.5000152587890518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2.9156784250755483</v>
      </c>
      <c r="F2111">
        <f>(MAX(E$2:E2111) - E2111)/MAX(E$2:E2111)</f>
        <v>1.6532079978766861E-2</v>
      </c>
      <c r="G2111">
        <f t="shared" si="139"/>
        <v>7.4000091552734268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1.1000061035156199</v>
      </c>
      <c r="E2112">
        <f t="shared" si="138"/>
        <v>2.9286845415740599</v>
      </c>
      <c r="F2112">
        <f>(MAX(E$2:E2112) - E2112)/MAX(E$2:E2112)</f>
        <v>1.2145074117510543E-2</v>
      </c>
      <c r="G2112">
        <f t="shared" si="139"/>
        <v>1.1000061035156199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0.79998779296875</v>
      </c>
      <c r="E2113">
        <f t="shared" si="138"/>
        <v>2.9381109168089887</v>
      </c>
      <c r="F2113">
        <f>(MAX(E$2:E2113) - E2113)/MAX(E$2:E2113)</f>
        <v>8.9655267552547335E-3</v>
      </c>
      <c r="G2113">
        <f t="shared" si="139"/>
        <v>1.8999938964843699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2.961106409030978</v>
      </c>
      <c r="F2114">
        <f>(MAX(E$2:E2114) - E2114)/MAX(E$2:E2114)</f>
        <v>1.209071615714357E-3</v>
      </c>
      <c r="G2114">
        <f t="shared" si="139"/>
        <v>3.8499908447265501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2.9557442484725214</v>
      </c>
      <c r="F2115">
        <f>(MAX(E$2:E2115) - E2115)/MAX(E$2:E2115)</f>
        <v>3.0177460037716006E-3</v>
      </c>
      <c r="G2115">
        <f t="shared" si="139"/>
        <v>3.399993896484363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2.9605376631612343</v>
      </c>
      <c r="F2116">
        <f>(MAX(E$2:E2116) - E2116)/MAX(E$2:E2116)</f>
        <v>1.400911467711396E-3</v>
      </c>
      <c r="G2116">
        <f t="shared" si="139"/>
        <v>3.799987792968738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-0.95001220703125</v>
      </c>
      <c r="E2117">
        <f t="shared" si="141"/>
        <v>2.9491066852423589</v>
      </c>
      <c r="F2117">
        <f>(MAX(E$2:E2117) - E2117)/MAX(E$2:E2117)</f>
        <v>5.2566179067346994E-3</v>
      </c>
      <c r="G2117">
        <f t="shared" ref="G2117:G2180" si="142">IF(A2117&lt;&gt;A2116, D2117, D2117+G2116)</f>
        <v>2.849975585937488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-0.100006103515625</v>
      </c>
      <c r="E2118">
        <f t="shared" si="141"/>
        <v>2.9479104459416092</v>
      </c>
      <c r="F2118">
        <f>(MAX(E$2:E2118) - E2118)/MAX(E$2:E2118)</f>
        <v>5.6601133563144715E-3</v>
      </c>
      <c r="G2118">
        <f t="shared" si="142"/>
        <v>2.749969482421863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0.20001220703125</v>
      </c>
      <c r="E2119">
        <f t="shared" si="141"/>
        <v>2.9503146437226246</v>
      </c>
      <c r="F2119">
        <f>(MAX(E$2:E2119) - E2119)/MAX(E$2:E2119)</f>
        <v>4.8491695393694904E-3</v>
      </c>
      <c r="G2119">
        <f t="shared" si="142"/>
        <v>2.949981689453113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0.150009155273437</v>
      </c>
      <c r="E2120">
        <f t="shared" si="141"/>
        <v>2.9521159541047317</v>
      </c>
      <c r="F2120">
        <f>(MAX(E$2:E2120) - E2120)/MAX(E$2:E2120)</f>
        <v>4.2415816244719172E-3</v>
      </c>
      <c r="G2120">
        <f t="shared" si="142"/>
        <v>3.0999908447265501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0.94999694824218694</v>
      </c>
      <c r="E2121">
        <f t="shared" si="141"/>
        <v>2.963523513738727</v>
      </c>
      <c r="F2121">
        <f>(MAX(E$2:E2121) - E2121)/MAX(E$2:E2121)</f>
        <v>3.9377424994197294E-4</v>
      </c>
      <c r="G2121">
        <f t="shared" si="142"/>
        <v>4.0499877929687367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2.9659260414852593</v>
      </c>
      <c r="F2122">
        <f>(MAX(E$2:E2122) - E2122)/MAX(E$2:E2122)</f>
        <v>0</v>
      </c>
      <c r="G2122">
        <f t="shared" si="142"/>
        <v>4.2499847412109233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-0.54998779296875</v>
      </c>
      <c r="E2123">
        <f t="shared" si="141"/>
        <v>2.9593084094261837</v>
      </c>
      <c r="F2123">
        <f>(MAX(E$2:E2123) - E2123)/MAX(E$2:E2123)</f>
        <v>2.2312195134042111E-3</v>
      </c>
      <c r="G2123">
        <f t="shared" si="142"/>
        <v>3.6999969482421733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0.94999694824218694</v>
      </c>
      <c r="E2124">
        <f t="shared" si="141"/>
        <v>2.9707135774420395</v>
      </c>
      <c r="F2124">
        <f>(MAX(E$2:E2124) - E2124)/MAX(E$2:E2124)</f>
        <v>0</v>
      </c>
      <c r="G2124">
        <f t="shared" si="142"/>
        <v>4.6499938964843599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2.9592644539340642</v>
      </c>
      <c r="F2125">
        <f>(MAX(E$2:E2125) - E2125)/MAX(E$2:E2125)</f>
        <v>3.8539977717520642E-3</v>
      </c>
      <c r="G2125">
        <f t="shared" si="142"/>
        <v>3.6999969482421728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2.9478594553225772</v>
      </c>
      <c r="F2126">
        <f>(MAX(E$2:E2126) - E2126)/MAX(E$2:E2126)</f>
        <v>7.6931422446794764E-3</v>
      </c>
      <c r="G2126">
        <f t="shared" si="142"/>
        <v>2.7499999999999858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2.9662096943607725</v>
      </c>
      <c r="F2127">
        <f>(MAX(E$2:E2127) - E2127)/MAX(E$2:E2127)</f>
        <v>1.5160946903353214E-3</v>
      </c>
      <c r="G2127">
        <f t="shared" si="142"/>
        <v>4.3000030517577956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0.199996948242187</v>
      </c>
      <c r="E2128">
        <f t="shared" si="141"/>
        <v>2.9685984071936291</v>
      </c>
      <c r="F2128">
        <f>(MAX(E$2:E2128) - E2128)/MAX(E$2:E2128)</f>
        <v>7.1200746664767142E-4</v>
      </c>
      <c r="G2128">
        <f t="shared" si="142"/>
        <v>4.4999999999999822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-0.94999694824218694</v>
      </c>
      <c r="E2129">
        <f t="shared" si="141"/>
        <v>2.9572928724104703</v>
      </c>
      <c r="F2129">
        <f>(MAX(E$2:E2129) - E2129)/MAX(E$2:E2129)</f>
        <v>4.5176704794021695E-3</v>
      </c>
      <c r="G2129">
        <f t="shared" si="142"/>
        <v>3.5500030517577952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0.199996948242187</v>
      </c>
      <c r="E2130">
        <f t="shared" si="141"/>
        <v>2.9596624657531252</v>
      </c>
      <c r="F2130">
        <f>(MAX(E$2:E2130) - E2130)/MAX(E$2:E2130)</f>
        <v>3.72001924818007E-3</v>
      </c>
      <c r="G2130">
        <f t="shared" si="142"/>
        <v>3.7499999999999822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0.20001220703125</v>
      </c>
      <c r="E2131">
        <f t="shared" si="141"/>
        <v>2.9620393815618913</v>
      </c>
      <c r="F2131">
        <f>(MAX(E$2:E2131) - E2131)/MAX(E$2:E2131)</f>
        <v>2.9199031323703609E-3</v>
      </c>
      <c r="G2131">
        <f t="shared" si="142"/>
        <v>3.9500122070312322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-0.55000305175781194</v>
      </c>
      <c r="E2132">
        <f t="shared" si="141"/>
        <v>2.9555006046692172</v>
      </c>
      <c r="F2132">
        <f>(MAX(E$2:E2132) - E2132)/MAX(E$2:E2132)</f>
        <v>5.1209826784854732E-3</v>
      </c>
      <c r="G2132">
        <f t="shared" si="142"/>
        <v>-0.55000305175781194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0.600006103515625</v>
      </c>
      <c r="E2133">
        <f t="shared" si="141"/>
        <v>2.9625754652257026</v>
      </c>
      <c r="F2133">
        <f>(MAX(E$2:E2133) - E2133)/MAX(E$2:E2133)</f>
        <v>2.7394469389890714E-3</v>
      </c>
      <c r="G2133">
        <f t="shared" si="142"/>
        <v>5.0003051757813055E-2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-0.5</v>
      </c>
      <c r="E2134">
        <f t="shared" si="141"/>
        <v>2.95666451477681</v>
      </c>
      <c r="F2134">
        <f>(MAX(E$2:E2134) - E2134)/MAX(E$2:E2134)</f>
        <v>4.7291878866782249E-3</v>
      </c>
      <c r="G2134">
        <f t="shared" si="142"/>
        <v>-0.44999694824218694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-0.59999084472656194</v>
      </c>
      <c r="E2135">
        <f t="shared" si="141"/>
        <v>2.9495743060624502</v>
      </c>
      <c r="F2135">
        <f>(MAX(E$2:E2135) - E2135)/MAX(E$2:E2135)</f>
        <v>7.1158901147889966E-3</v>
      </c>
      <c r="G2135">
        <f t="shared" si="142"/>
        <v>-1.0499877929687489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9.99908447265625E-2</v>
      </c>
      <c r="E2136">
        <f t="shared" si="141"/>
        <v>2.9507490887419578</v>
      </c>
      <c r="F2136">
        <f>(MAX(E$2:E2136) - E2136)/MAX(E$2:E2136)</f>
        <v>6.7204354036959077E-3</v>
      </c>
      <c r="G2136">
        <f t="shared" si="142"/>
        <v>-0.94999694824218639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-1.0999908447265601</v>
      </c>
      <c r="E2137">
        <f t="shared" si="141"/>
        <v>2.9378279841963559</v>
      </c>
      <c r="F2137">
        <f>(MAX(E$2:E2137) - E2137)/MAX(E$2:E2137)</f>
        <v>1.1069930637338644E-2</v>
      </c>
      <c r="G2137">
        <f t="shared" si="142"/>
        <v>-2.0499877929687464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0.59999084472656194</v>
      </c>
      <c r="E2138">
        <f t="shared" si="141"/>
        <v>2.9448758418069438</v>
      </c>
      <c r="F2138">
        <f>(MAX(E$2:E2138) - E2138)/MAX(E$2:E2138)</f>
        <v>8.6974846149063742E-3</v>
      </c>
      <c r="G2138">
        <f t="shared" si="142"/>
        <v>-1.4499969482421844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-1.8000030517578101</v>
      </c>
      <c r="E2139">
        <f t="shared" si="141"/>
        <v>2.9233757008536427</v>
      </c>
      <c r="F2139">
        <f>(MAX(E$2:E2139) - E2139)/MAX(E$2:E2139)</f>
        <v>1.5934850450697924E-2</v>
      </c>
      <c r="G2139">
        <f t="shared" si="142"/>
        <v>-3.2499999999999947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0.350006103515625</v>
      </c>
      <c r="E2140">
        <f t="shared" si="141"/>
        <v>2.9275032039379547</v>
      </c>
      <c r="F2140">
        <f>(MAX(E$2:E2140) - E2140)/MAX(E$2:E2140)</f>
        <v>1.4545452591660296E-2</v>
      </c>
      <c r="G2140">
        <f t="shared" si="142"/>
        <v>-2.8999938964843697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2.9363441220175619</v>
      </c>
      <c r="F2141">
        <f>(MAX(E$2:E2141) - E2141)/MAX(E$2:E2141)</f>
        <v>1.156942752255224E-2</v>
      </c>
      <c r="G2141">
        <f t="shared" si="142"/>
        <v>-2.1499938964843697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-0.600006103515625</v>
      </c>
      <c r="E2142">
        <f t="shared" si="141"/>
        <v>2.9292356302128866</v>
      </c>
      <c r="F2142">
        <f>(MAX(E$2:E2142) - E2142)/MAX(E$2:E2142)</f>
        <v>1.3962284194650582E-2</v>
      </c>
      <c r="G2142">
        <f t="shared" si="142"/>
        <v>-2.7499999999999947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2.9415384556170516</v>
      </c>
      <c r="F2143">
        <f>(MAX(E$2:E2143) - E2143)/MAX(E$2:E2143)</f>
        <v>9.8209137516748878E-3</v>
      </c>
      <c r="G2143">
        <f t="shared" si="142"/>
        <v>-1.6999969482421846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-0.70001220703125</v>
      </c>
      <c r="E2144">
        <f t="shared" si="141"/>
        <v>2.9334636618445007</v>
      </c>
      <c r="F2144">
        <f>(MAX(E$2:E2144) - E2144)/MAX(E$2:E2144)</f>
        <v>1.2539046470314095E-2</v>
      </c>
      <c r="G2144">
        <f t="shared" si="142"/>
        <v>-2.4000091552734348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1.69999694824218</v>
      </c>
      <c r="E2145">
        <f t="shared" si="141"/>
        <v>2.9529014004072867</v>
      </c>
      <c r="F2145">
        <f>(MAX(E$2:E2145) - E2145)/MAX(E$2:E2145)</f>
        <v>5.9959254133446745E-3</v>
      </c>
      <c r="G2145">
        <f t="shared" si="142"/>
        <v>-0.70001220703125488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2.950587750614059</v>
      </c>
      <c r="F2146">
        <f>(MAX(E$2:E2146) - E2146)/MAX(E$2:E2146)</f>
        <v>6.7747449571728844E-3</v>
      </c>
      <c r="G2146">
        <f t="shared" si="142"/>
        <v>-0.90000915527344194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2.9586650143389743</v>
      </c>
      <c r="F2147">
        <f>(MAX(E$2:E2147) - E2147)/MAX(E$2:E2147)</f>
        <v>4.0557808045027519E-3</v>
      </c>
      <c r="G2147">
        <f t="shared" si="142"/>
        <v>-0.200012207031255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0.449996948242187</v>
      </c>
      <c r="E2148">
        <f t="shared" si="141"/>
        <v>2.9638932330382515</v>
      </c>
      <c r="F2148">
        <f>(MAX(E$2:E2148) - E2148)/MAX(E$2:E2148)</f>
        <v>2.2958606496358029E-3</v>
      </c>
      <c r="G2148">
        <f t="shared" si="142"/>
        <v>0.249984741210932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-4.998779296875E-2</v>
      </c>
      <c r="E2149">
        <f t="shared" si="141"/>
        <v>2.9633128003996898</v>
      </c>
      <c r="F2149">
        <f>(MAX(E$2:E2149) - E2149)/MAX(E$2:E2149)</f>
        <v>2.491245570945334E-3</v>
      </c>
      <c r="G2149">
        <f t="shared" si="142"/>
        <v>0.199996948242182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2.0500030517578098</v>
      </c>
      <c r="E2150">
        <f t="shared" si="141"/>
        <v>2.9872903803437758</v>
      </c>
      <c r="F2150">
        <f>(MAX(E$2:E2150) - E2150)/MAX(E$2:E2150)</f>
        <v>0</v>
      </c>
      <c r="G2150">
        <f t="shared" si="142"/>
        <v>2.249999999999992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-5.00030517578125E-2</v>
      </c>
      <c r="E2151">
        <f t="shared" si="141"/>
        <v>2.9866989246883322</v>
      </c>
      <c r="F2151">
        <f>(MAX(E$2:E2151) - E2151)/MAX(E$2:E2151)</f>
        <v>1.9799068056301322E-4</v>
      </c>
      <c r="G2151">
        <f t="shared" si="142"/>
        <v>2.1999969482421795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2.9920332965438208</v>
      </c>
      <c r="F2152">
        <f>(MAX(E$2:E2152) - E2152)/MAX(E$2:E2152)</f>
        <v>0</v>
      </c>
      <c r="G2152">
        <f t="shared" si="142"/>
        <v>2.6499938964843666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1.3999938964843699</v>
      </c>
      <c r="E2153">
        <f t="shared" si="141"/>
        <v>3.0085342410425833</v>
      </c>
      <c r="F2153">
        <f>(MAX(E$2:E2153) - E2153)/MAX(E$2:E2153)</f>
        <v>0</v>
      </c>
      <c r="G2153">
        <f t="shared" si="142"/>
        <v>4.0499877929687367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0.100006103515625</v>
      </c>
      <c r="E2154">
        <f t="shared" si="141"/>
        <v>3.0097265096461263</v>
      </c>
      <c r="F2154">
        <f>(MAX(E$2:E2154) - E2154)/MAX(E$2:E2154)</f>
        <v>0</v>
      </c>
      <c r="G2154">
        <f t="shared" si="142"/>
        <v>0.100006103515625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-0.70001220703125</v>
      </c>
      <c r="E2155">
        <f t="shared" si="141"/>
        <v>3.0013410974896271</v>
      </c>
      <c r="F2155">
        <f>(MAX(E$2:E2155) - E2155)/MAX(E$2:E2155)</f>
        <v>2.7861043618495314E-3</v>
      </c>
      <c r="G2155">
        <f t="shared" si="142"/>
        <v>-0.600006103515625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0.399993896484375</v>
      </c>
      <c r="E2156">
        <f t="shared" si="141"/>
        <v>3.006112601775059</v>
      </c>
      <c r="F2156">
        <f>(MAX(E$2:E2156) - E2156)/MAX(E$2:E2156)</f>
        <v>1.2007429444119866E-3</v>
      </c>
      <c r="G2156">
        <f t="shared" si="142"/>
        <v>-0.20001220703125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0.449996948242187</v>
      </c>
      <c r="E2157">
        <f t="shared" si="141"/>
        <v>3.0114646364498086</v>
      </c>
      <c r="F2157">
        <f>(MAX(E$2:E2157) - E2157)/MAX(E$2:E2157)</f>
        <v>0</v>
      </c>
      <c r="G2157">
        <f t="shared" si="142"/>
        <v>0.249984741210937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-1.15000915527343</v>
      </c>
      <c r="E2158">
        <f t="shared" si="141"/>
        <v>2.9978274717245554</v>
      </c>
      <c r="F2158">
        <f>(MAX(E$2:E2158) - E2158)/MAX(E$2:E2158)</f>
        <v>4.5284160272689965E-3</v>
      </c>
      <c r="G2158">
        <f t="shared" si="142"/>
        <v>-0.90002441406249289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-9.99908447265625E-2</v>
      </c>
      <c r="E2159">
        <f t="shared" si="141"/>
        <v>2.9966405690454394</v>
      </c>
      <c r="F2159">
        <f>(MAX(E$2:E2159) - E2159)/MAX(E$2:E2159)</f>
        <v>4.9225440753789228E-3</v>
      </c>
      <c r="G2159">
        <f t="shared" si="142"/>
        <v>-1.0000152587890554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-0.349990844726562</v>
      </c>
      <c r="E2160">
        <f t="shared" si="141"/>
        <v>2.9925106992490731</v>
      </c>
      <c r="F2160">
        <f>(MAX(E$2:E2160) - E2160)/MAX(E$2:E2160)</f>
        <v>6.2939265403694411E-3</v>
      </c>
      <c r="G2160">
        <f t="shared" si="142"/>
        <v>-1.3500061035156175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-0.5</v>
      </c>
      <c r="E2161">
        <f t="shared" si="141"/>
        <v>2.9866281368945868</v>
      </c>
      <c r="F2161">
        <f>(MAX(E$2:E2161) - E2161)/MAX(E$2:E2161)</f>
        <v>8.2473156930380764E-3</v>
      </c>
      <c r="G2161">
        <f t="shared" si="142"/>
        <v>-1.8500061035156175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-0.69999694824218694</v>
      </c>
      <c r="E2162">
        <f t="shared" si="141"/>
        <v>2.9785267406541713</v>
      </c>
      <c r="F2162">
        <f>(MAX(E$2:E2162) - E2162)/MAX(E$2:E2162)</f>
        <v>1.0937500443129041E-2</v>
      </c>
      <c r="G2162">
        <f t="shared" si="142"/>
        <v>-2.5500030517578045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4.998779296875E-2</v>
      </c>
      <c r="E2163">
        <f t="shared" si="141"/>
        <v>2.9791006981617372</v>
      </c>
      <c r="F2163">
        <f>(MAX(E$2:E2163) - E2163)/MAX(E$2:E2163)</f>
        <v>1.0746909625419002E-2</v>
      </c>
      <c r="G2163">
        <f t="shared" si="142"/>
        <v>-2.5000152587890545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2.9825240116189065</v>
      </c>
      <c r="F2164">
        <f>(MAX(E$2:E2164) - E2164)/MAX(E$2:E2164)</f>
        <v>9.6101493209031878E-3</v>
      </c>
      <c r="G2164">
        <f t="shared" si="142"/>
        <v>-2.2000274658203045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-1.20001220703125</v>
      </c>
      <c r="E2165">
        <f t="shared" si="141"/>
        <v>2.9689160719177274</v>
      </c>
      <c r="F2165">
        <f>(MAX(E$2:E2165) - E2165)/MAX(E$2:E2165)</f>
        <v>1.4128860760005893E-2</v>
      </c>
      <c r="G2165">
        <f t="shared" si="142"/>
        <v>-3.4000396728515545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-0.199981689453125</v>
      </c>
      <c r="E2166">
        <f t="shared" si="141"/>
        <v>2.9666697734020873</v>
      </c>
      <c r="F2166">
        <f>(MAX(E$2:E2166) - E2166)/MAX(E$2:E2166)</f>
        <v>1.4874776381412068E-2</v>
      </c>
      <c r="G2166">
        <f t="shared" si="142"/>
        <v>-3.6000213623046795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-0.95001220703125</v>
      </c>
      <c r="E2167">
        <f t="shared" si="141"/>
        <v>2.9559458955637186</v>
      </c>
      <c r="F2167">
        <f>(MAX(E$2:E2167) - E2167)/MAX(E$2:E2167)</f>
        <v>1.8435793737741044E-2</v>
      </c>
      <c r="G2167">
        <f t="shared" si="142"/>
        <v>-4.5500335693359295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-0.4000244140625</v>
      </c>
      <c r="E2168">
        <f t="shared" si="141"/>
        <v>2.9514730895268064</v>
      </c>
      <c r="F2168">
        <f>(MAX(E$2:E2168) - E2168)/MAX(E$2:E2168)</f>
        <v>1.9921053097181868E-2</v>
      </c>
      <c r="G2168">
        <f t="shared" si="142"/>
        <v>-4.9500579833984295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0.25</v>
      </c>
      <c r="E2169">
        <f t="shared" si="141"/>
        <v>2.9542716104231972</v>
      </c>
      <c r="F2169">
        <f>(MAX(E$2:E2169) - E2169)/MAX(E$2:E2169)</f>
        <v>1.899176411848414E-2</v>
      </c>
      <c r="G2169">
        <f t="shared" si="142"/>
        <v>-4.7000579833984295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2.9631593117001676</v>
      </c>
      <c r="F2170">
        <f>(MAX(E$2:E2170) - E2170)/MAX(E$2:E2170)</f>
        <v>1.6040475509812979E-2</v>
      </c>
      <c r="G2170">
        <f t="shared" si="142"/>
        <v>-3.9000701904296795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2.965361636951906</v>
      </c>
      <c r="F2171">
        <f>(MAX(E$2:E2171) - E2171)/MAX(E$2:E2171)</f>
        <v>1.5309161841014671E-2</v>
      </c>
      <c r="G2171">
        <f t="shared" si="142"/>
        <v>-3.7000885009765545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2.9775321466956157</v>
      </c>
      <c r="F2172">
        <f>(MAX(E$2:E2172) - E2172)/MAX(E$2:E2172)</f>
        <v>1.1267769623951344E-2</v>
      </c>
      <c r="G2172">
        <f t="shared" si="142"/>
        <v>-2.6000823974609348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2.9842266362828997</v>
      </c>
      <c r="F2173">
        <f>(MAX(E$2:E2173) - E2173)/MAX(E$2:E2173)</f>
        <v>9.0447683951618511E-3</v>
      </c>
      <c r="G2173">
        <f t="shared" si="142"/>
        <v>-2.0000762939453098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2.9758066332430393</v>
      </c>
      <c r="F2174">
        <f>(MAX(E$2:E2174) - E2174)/MAX(E$2:E2174)</f>
        <v>1.1840751100038217E-2</v>
      </c>
      <c r="G2174">
        <f t="shared" si="142"/>
        <v>-2.7500762939453098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-0.800018310546875</v>
      </c>
      <c r="E2175">
        <f t="shared" si="141"/>
        <v>2.9667567127885262</v>
      </c>
      <c r="F2175">
        <f>(MAX(E$2:E2175) - E2175)/MAX(E$2:E2175)</f>
        <v>1.4845906911923168E-2</v>
      </c>
      <c r="G2175">
        <f t="shared" si="142"/>
        <v>-3.5500946044921848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-4.998779296875E-2</v>
      </c>
      <c r="E2176">
        <f t="shared" si="141"/>
        <v>2.9661929634783011</v>
      </c>
      <c r="F2176">
        <f>(MAX(E$2:E2176) - E2176)/MAX(E$2:E2176)</f>
        <v>1.5033107951378065E-2</v>
      </c>
      <c r="G2176">
        <f t="shared" si="142"/>
        <v>-4.998779296875E-2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2.9701349910563364</v>
      </c>
      <c r="F2177">
        <f>(MAX(E$2:E2177) - E2177)/MAX(E$2:E2177)</f>
        <v>1.3724101187585373E-2</v>
      </c>
      <c r="G2177">
        <f t="shared" si="142"/>
        <v>0.300018310546875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-0.5999755859375</v>
      </c>
      <c r="E2178">
        <f t="shared" si="141"/>
        <v>2.9633686418617682</v>
      </c>
      <c r="F2178">
        <f>(MAX(E$2:E2178) - E2178)/MAX(E$2:E2178)</f>
        <v>1.5970964429036213E-2</v>
      </c>
      <c r="G2178">
        <f t="shared" si="142"/>
        <v>-0.299957275390625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2.9464326849211506</v>
      </c>
      <c r="F2179">
        <f>(MAX(E$2:E2179) - E2179)/MAX(E$2:E2179)</f>
        <v>2.1594791697545409E-2</v>
      </c>
      <c r="G2179">
        <f t="shared" si="142"/>
        <v>-1.799957275390625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-0.20001220703125</v>
      </c>
      <c r="E2180">
        <f t="shared" ref="E2180:E2243" si="144">(D2180/C2180*$G$2+1)*E2179*$H$2+(1-$H$2)*E2179</f>
        <v>2.9441569478447072</v>
      </c>
      <c r="F2180">
        <f>(MAX(E$2:E2180) - E2180)/MAX(E$2:E2180)</f>
        <v>2.2350482815049717E-2</v>
      </c>
      <c r="G2180">
        <f t="shared" si="142"/>
        <v>-1.999969482421875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-9.99908447265625E-2</v>
      </c>
      <c r="E2181">
        <f t="shared" si="144"/>
        <v>2.943016384139133</v>
      </c>
      <c r="F2181">
        <f>(MAX(E$2:E2181) - E2181)/MAX(E$2:E2181)</f>
        <v>2.2729223342754779E-2</v>
      </c>
      <c r="G2181">
        <f t="shared" ref="G2181:G2244" si="145">IF(A2181&lt;&gt;A2180, D2181, D2181+G2180)</f>
        <v>-2.0999603271484375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2.9680576246992145</v>
      </c>
      <c r="F2182">
        <f>(MAX(E$2:E2182) - E2182)/MAX(E$2:E2182)</f>
        <v>1.4413920464218435E-2</v>
      </c>
      <c r="G2182">
        <f t="shared" si="145"/>
        <v>0.10003662109374245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2.9622799755038236</v>
      </c>
      <c r="F2183">
        <f>(MAX(E$2:E2183) - E2183)/MAX(E$2:E2183)</f>
        <v>1.6332471698544782E-2</v>
      </c>
      <c r="G2183">
        <f t="shared" si="145"/>
        <v>-0.39996337890625755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-0.349990844726562</v>
      </c>
      <c r="E2184">
        <f t="shared" si="144"/>
        <v>2.9582459575872813</v>
      </c>
      <c r="F2184">
        <f>(MAX(E$2:E2184) - E2184)/MAX(E$2:E2184)</f>
        <v>1.767202517286285E-2</v>
      </c>
      <c r="G2184">
        <f t="shared" si="145"/>
        <v>-0.74995422363281961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-0.5</v>
      </c>
      <c r="E2185">
        <f t="shared" si="144"/>
        <v>2.9525197655476965</v>
      </c>
      <c r="F2185">
        <f>(MAX(E$2:E2185) - E2185)/MAX(E$2:E2185)</f>
        <v>1.9573489320997547E-2</v>
      </c>
      <c r="G2185">
        <f t="shared" si="145"/>
        <v>-1.2499542236328196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1.3000183105468699</v>
      </c>
      <c r="E2186">
        <f t="shared" si="144"/>
        <v>2.9672678095004121</v>
      </c>
      <c r="F2186">
        <f>(MAX(E$2:E2186) - E2186)/MAX(E$2:E2186)</f>
        <v>1.4676189922488913E-2</v>
      </c>
      <c r="G2186">
        <f t="shared" si="145"/>
        <v>5.0064086914050288E-2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-0.350006103515625</v>
      </c>
      <c r="E2187">
        <f t="shared" si="144"/>
        <v>2.963218147977202</v>
      </c>
      <c r="F2187">
        <f>(MAX(E$2:E2187) - E2187)/MAX(E$2:E2187)</f>
        <v>1.602093808064238E-2</v>
      </c>
      <c r="G2187">
        <f t="shared" si="145"/>
        <v>-0.29994201660157471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-0.149993896484375</v>
      </c>
      <c r="E2188">
        <f t="shared" si="144"/>
        <v>2.9614877498029535</v>
      </c>
      <c r="F2188">
        <f>(MAX(E$2:E2188) - E2188)/MAX(E$2:E2188)</f>
        <v>1.6595541598579892E-2</v>
      </c>
      <c r="G2188">
        <f t="shared" si="145"/>
        <v>-0.44993591308594971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-0.25</v>
      </c>
      <c r="E2189">
        <f t="shared" si="144"/>
        <v>2.9586242903933009</v>
      </c>
      <c r="F2189">
        <f>(MAX(E$2:E2189) - E2189)/MAX(E$2:E2189)</f>
        <v>1.7546394341459288E-2</v>
      </c>
      <c r="G2189">
        <f t="shared" si="145"/>
        <v>-0.69993591308594971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2.9648801304412262</v>
      </c>
      <c r="F2190">
        <f>(MAX(E$2:E2190) - E2190)/MAX(E$2:E2190)</f>
        <v>1.5469052979981338E-2</v>
      </c>
      <c r="G2190">
        <f t="shared" si="145"/>
        <v>-0.14994812011719971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0.80000305175781194</v>
      </c>
      <c r="E2191">
        <f t="shared" si="144"/>
        <v>2.9740679599848345</v>
      </c>
      <c r="F2191">
        <f>(MAX(E$2:E2191) - E2191)/MAX(E$2:E2191)</f>
        <v>1.2418102478221581E-2</v>
      </c>
      <c r="G2191">
        <f t="shared" si="145"/>
        <v>0.65005493164061223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3.0028687925946138</v>
      </c>
      <c r="F2192">
        <f>(MAX(E$2:E2192) - E2192)/MAX(E$2:E2192)</f>
        <v>2.854373168176503E-3</v>
      </c>
      <c r="G2192">
        <f t="shared" si="145"/>
        <v>3.1500549316406121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0.29998779296875</v>
      </c>
      <c r="E2193">
        <f t="shared" si="144"/>
        <v>3.0063207417993834</v>
      </c>
      <c r="F2193">
        <f>(MAX(E$2:E2193) - E2193)/MAX(E$2:E2193)</f>
        <v>1.7081039531944469E-3</v>
      </c>
      <c r="G2193">
        <f t="shared" si="145"/>
        <v>3.4500427246093621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-1.3500061035156199</v>
      </c>
      <c r="E2194">
        <f t="shared" si="144"/>
        <v>2.9906330157432635</v>
      </c>
      <c r="F2194">
        <f>(MAX(E$2:E2194) - E2194)/MAX(E$2:E2194)</f>
        <v>6.9174382638951806E-3</v>
      </c>
      <c r="G2194">
        <f t="shared" si="145"/>
        <v>2.100036621093742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1.25</v>
      </c>
      <c r="E2195">
        <f t="shared" si="144"/>
        <v>3.0052639774608321</v>
      </c>
      <c r="F2195">
        <f>(MAX(E$2:E2195) - E2195)/MAX(E$2:E2195)</f>
        <v>2.0590176998679251E-3</v>
      </c>
      <c r="G2195">
        <f t="shared" si="145"/>
        <v>3.350036621093742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0.850006103515625</v>
      </c>
      <c r="E2196">
        <f t="shared" si="144"/>
        <v>3.0153149354395392</v>
      </c>
      <c r="F2196">
        <f>(MAX(E$2:E2196) - E2196)/MAX(E$2:E2196)</f>
        <v>0</v>
      </c>
      <c r="G2196">
        <f t="shared" si="145"/>
        <v>4.200042724609367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0.79998779296875</v>
      </c>
      <c r="E2197">
        <f t="shared" si="144"/>
        <v>3.0247651429892164</v>
      </c>
      <c r="F2197">
        <f>(MAX(E$2:E2197) - E2197)/MAX(E$2:E2197)</f>
        <v>0</v>
      </c>
      <c r="G2197">
        <f t="shared" si="145"/>
        <v>0.79998779296875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-0.100006103515625</v>
      </c>
      <c r="E2198">
        <f t="shared" si="144"/>
        <v>3.0235711782281562</v>
      </c>
      <c r="F2198">
        <f>(MAX(E$2:E2198) - E2198)/MAX(E$2:E2198)</f>
        <v>3.9472974086187019E-4</v>
      </c>
      <c r="G2198">
        <f t="shared" si="145"/>
        <v>0.699981689453125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3.0283722932961492</v>
      </c>
      <c r="F2199">
        <f>(MAX(E$2:E2199) - E2199)/MAX(E$2:E2199)</f>
        <v>0</v>
      </c>
      <c r="G2199">
        <f t="shared" si="145"/>
        <v>1.0999755859375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-0.5</v>
      </c>
      <c r="E2200">
        <f t="shared" si="144"/>
        <v>3.0223094798272054</v>
      </c>
      <c r="F2200">
        <f>(MAX(E$2:E2200) - E2200)/MAX(E$2:E2200)</f>
        <v>2.0020040080160912E-3</v>
      </c>
      <c r="G2200">
        <f t="shared" si="145"/>
        <v>0.5999755859375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3.0107669703797333</v>
      </c>
      <c r="F2201">
        <f>(MAX(E$2:E2201) - E2201)/MAX(E$2:E2201)</f>
        <v>5.8134605693588252E-3</v>
      </c>
      <c r="G2201">
        <f t="shared" si="145"/>
        <v>-0.35002136230468694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3.0047236587393691</v>
      </c>
      <c r="F2202">
        <f>(MAX(E$2:E2202) - E2202)/MAX(E$2:E2202)</f>
        <v>7.8090248709284061E-3</v>
      </c>
      <c r="G2202">
        <f t="shared" si="145"/>
        <v>-0.85002136230468694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0.449996948242187</v>
      </c>
      <c r="E2203">
        <f t="shared" si="144"/>
        <v>3.0101615184827955</v>
      </c>
      <c r="F2203">
        <f>(MAX(E$2:E2203) - E2203)/MAX(E$2:E2203)</f>
        <v>6.0133870771657133E-3</v>
      </c>
      <c r="G2203">
        <f t="shared" si="145"/>
        <v>-0.40002441406249994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3.0198095243487235</v>
      </c>
      <c r="F2204">
        <f>(MAX(E$2:E2204) - E2204)/MAX(E$2:E2204)</f>
        <v>2.8275152848217943E-3</v>
      </c>
      <c r="G2204">
        <f t="shared" si="145"/>
        <v>0.399978637695312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3.0331905207169894</v>
      </c>
      <c r="F2205">
        <f>(MAX(E$2:E2205) - E2205)/MAX(E$2:E2205)</f>
        <v>0</v>
      </c>
      <c r="G2205">
        <f t="shared" si="145"/>
        <v>1.4999847412109319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0.350006103515625</v>
      </c>
      <c r="E2206">
        <f t="shared" si="144"/>
        <v>3.037473070929714</v>
      </c>
      <c r="F2206">
        <f>(MAX(E$2:E2206) - E2206)/MAX(E$2:E2206)</f>
        <v>0</v>
      </c>
      <c r="G2206">
        <f t="shared" si="145"/>
        <v>1.8499908447265569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1.3999938964843699</v>
      </c>
      <c r="E2207">
        <f t="shared" si="144"/>
        <v>3.0549230249912345</v>
      </c>
      <c r="F2207">
        <f>(MAX(E$2:E2207) - E2207)/MAX(E$2:E2207)</f>
        <v>0</v>
      </c>
      <c r="G2207">
        <f t="shared" si="145"/>
        <v>3.2499847412109268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0.199996948242187</v>
      </c>
      <c r="E2208">
        <f t="shared" si="144"/>
        <v>3.057420423955354</v>
      </c>
      <c r="F2208">
        <f>(MAX(E$2:E2208) - E2208)/MAX(E$2:E2208)</f>
        <v>0</v>
      </c>
      <c r="G2208">
        <f t="shared" si="145"/>
        <v>3.4499816894531139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-0.54998779296875</v>
      </c>
      <c r="E2209">
        <f t="shared" si="144"/>
        <v>3.050487438535471</v>
      </c>
      <c r="F2209">
        <f>(MAX(E$2:E2209) - E2209)/MAX(E$2:E2209)</f>
        <v>2.2675930878076071E-3</v>
      </c>
      <c r="G2209">
        <f t="shared" si="145"/>
        <v>2.8999938964843639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0.94999694824218694</v>
      </c>
      <c r="E2210">
        <f t="shared" si="144"/>
        <v>3.0623572860283064</v>
      </c>
      <c r="F2210">
        <f>(MAX(E$2:E2210) - E2210)/MAX(E$2:E2210)</f>
        <v>0</v>
      </c>
      <c r="G2210">
        <f t="shared" si="145"/>
        <v>3.849990844726551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-1.6499938964843699</v>
      </c>
      <c r="E2211">
        <f t="shared" si="144"/>
        <v>3.0417160349141361</v>
      </c>
      <c r="F2211">
        <f>(MAX(E$2:E2211) - E2211)/MAX(E$2:E2211)</f>
        <v>6.7403144657038764E-3</v>
      </c>
      <c r="G2211">
        <f t="shared" si="145"/>
        <v>2.1999969482421813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44"/>
        <v>3.0355133929078506</v>
      </c>
      <c r="F2212">
        <f>(MAX(E$2:E2212) - E2212)/MAX(E$2:E2212)</f>
        <v>8.7657613443500853E-3</v>
      </c>
      <c r="G2212">
        <f t="shared" si="145"/>
        <v>1.6999969482421813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-1.0999908447265601</v>
      </c>
      <c r="E2213">
        <f t="shared" si="144"/>
        <v>3.0219838942085917</v>
      </c>
      <c r="F2213">
        <f>(MAX(E$2:E2213) - E2213)/MAX(E$2:E2213)</f>
        <v>1.3183762718972786E-2</v>
      </c>
      <c r="G2213">
        <f t="shared" si="145"/>
        <v>0.60000610351562123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3.0219838942085917</v>
      </c>
      <c r="F2214">
        <f>(MAX(E$2:E2214) - E2214)/MAX(E$2:E2214)</f>
        <v>1.3183762718972786E-2</v>
      </c>
      <c r="G2214">
        <f t="shared" si="145"/>
        <v>0.60000610351562123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-0.59999084472656194</v>
      </c>
      <c r="E2215">
        <f t="shared" si="144"/>
        <v>3.0146712195748941</v>
      </c>
      <c r="F2215">
        <f>(MAX(E$2:E2215) - E2215)/MAX(E$2:E2215)</f>
        <v>1.5571686122639919E-2</v>
      </c>
      <c r="G2215">
        <f t="shared" si="145"/>
        <v>1.5258789059280353E-5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1</v>
      </c>
      <c r="E2216">
        <f t="shared" si="144"/>
        <v>3.026856760939876</v>
      </c>
      <c r="F2216">
        <f>(MAX(E$2:E2216) - E2216)/MAX(E$2:E2216)</f>
        <v>1.1592548410467293E-2</v>
      </c>
      <c r="G2216">
        <f t="shared" si="145"/>
        <v>1.0000152587890594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3.0738433193691397</v>
      </c>
      <c r="F2217">
        <f>(MAX(E$2:E2217) - E2217)/MAX(E$2:E2217)</f>
        <v>0</v>
      </c>
      <c r="G2217">
        <f t="shared" si="145"/>
        <v>4.8000183105468697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1.1499938964843699</v>
      </c>
      <c r="E2218">
        <f t="shared" si="144"/>
        <v>3.0883161314796634</v>
      </c>
      <c r="F2218">
        <f>(MAX(E$2:E2218) - E2218)/MAX(E$2:E2218)</f>
        <v>0</v>
      </c>
      <c r="G2218">
        <f t="shared" si="145"/>
        <v>5.9500122070312393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-0.25</v>
      </c>
      <c r="E2219">
        <f t="shared" si="144"/>
        <v>3.0851737116229225</v>
      </c>
      <c r="F2219">
        <f>(MAX(E$2:E2219) - E2219)/MAX(E$2:E2219)</f>
        <v>1.0175188429415491E-3</v>
      </c>
      <c r="G2219">
        <f t="shared" si="145"/>
        <v>-0.25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-5.00030517578125E-2</v>
      </c>
      <c r="E2220">
        <f t="shared" si="144"/>
        <v>3.0845554013614045</v>
      </c>
      <c r="F2220">
        <f>(MAX(E$2:E2220) - E2220)/MAX(E$2:E2220)</f>
        <v>1.2177283536245753E-3</v>
      </c>
      <c r="G2220">
        <f t="shared" si="145"/>
        <v>-0.3000030517578125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-0.199996948242187</v>
      </c>
      <c r="E2221">
        <f t="shared" si="144"/>
        <v>3.0820803621433748</v>
      </c>
      <c r="F2221">
        <f>(MAX(E$2:E2221) - E2221)/MAX(E$2:E2221)</f>
        <v>2.0191486463210632E-3</v>
      </c>
      <c r="G2221">
        <f t="shared" si="145"/>
        <v>-0.4999999999999995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-3.04998779296875</v>
      </c>
      <c r="E2222">
        <f t="shared" si="144"/>
        <v>3.0438281944284888</v>
      </c>
      <c r="F2222">
        <f>(MAX(E$2:E2222) - E2222)/MAX(E$2:E2222)</f>
        <v>1.4405240641559479E-2</v>
      </c>
      <c r="G2222">
        <f t="shared" si="145"/>
        <v>-3.5499877929687496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3.0281991629408544</v>
      </c>
      <c r="F2223">
        <f>(MAX(E$2:E2223) - E2223)/MAX(E$2:E2223)</f>
        <v>1.9465937416842737E-2</v>
      </c>
      <c r="G2223">
        <f t="shared" si="145"/>
        <v>-4.79998779296875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0.149993896484375</v>
      </c>
      <c r="E2224">
        <f t="shared" si="144"/>
        <v>3.0300710985035129</v>
      </c>
      <c r="F2224">
        <f>(MAX(E$2:E2224) - E2224)/MAX(E$2:E2224)</f>
        <v>1.8859802719822086E-2</v>
      </c>
      <c r="G2224">
        <f t="shared" si="145"/>
        <v>-4.649993896484375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1.65000915527343</v>
      </c>
      <c r="E2225">
        <f t="shared" si="144"/>
        <v>3.051114474988057</v>
      </c>
      <c r="F2225">
        <f>(MAX(E$2:E2225) - E2225)/MAX(E$2:E2225)</f>
        <v>1.204593536018041E-2</v>
      </c>
      <c r="G2225">
        <f t="shared" si="145"/>
        <v>-2.999984741210945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0.300003051757812</v>
      </c>
      <c r="E2226">
        <f t="shared" si="144"/>
        <v>3.0549024961566777</v>
      </c>
      <c r="F2226">
        <f>(MAX(E$2:E2226) - E2226)/MAX(E$2:E2226)</f>
        <v>1.0819370135847026E-2</v>
      </c>
      <c r="G2226">
        <f t="shared" si="145"/>
        <v>-2.699981689453133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0.75</v>
      </c>
      <c r="E2227">
        <f t="shared" si="144"/>
        <v>3.0644216714332231</v>
      </c>
      <c r="F2227">
        <f>(MAX(E$2:E2227) - E2227)/MAX(E$2:E2227)</f>
        <v>7.7370512049853282E-3</v>
      </c>
      <c r="G2227">
        <f t="shared" si="145"/>
        <v>-1.949981689453133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-1</v>
      </c>
      <c r="E2228">
        <f t="shared" si="144"/>
        <v>3.0518622570752263</v>
      </c>
      <c r="F2228">
        <f>(MAX(E$2:E2228) - E2228)/MAX(E$2:E2228)</f>
        <v>1.180380273666203E-2</v>
      </c>
      <c r="G2228">
        <f t="shared" si="145"/>
        <v>-2.949981689453133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3.0606339708941404</v>
      </c>
      <c r="F2229">
        <f>(MAX(E$2:E2229) - E2229)/MAX(E$2:E2229)</f>
        <v>8.9635126091382692E-3</v>
      </c>
      <c r="G2229">
        <f t="shared" si="145"/>
        <v>-2.2499847412109459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3.0669356471862326</v>
      </c>
      <c r="F2230">
        <f>(MAX(E$2:E2230) - E2230)/MAX(E$2:E2230)</f>
        <v>6.9230232214559989E-3</v>
      </c>
      <c r="G2230">
        <f t="shared" si="145"/>
        <v>-1.7499847412109459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1.3999938964843699</v>
      </c>
      <c r="E2231">
        <f t="shared" si="144"/>
        <v>3.0843474494829</v>
      </c>
      <c r="F2231">
        <f>(MAX(E$2:E2231) - E2231)/MAX(E$2:E2231)</f>
        <v>1.2850633898227309E-3</v>
      </c>
      <c r="G2231">
        <f t="shared" si="145"/>
        <v>-0.34999084472657604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3.0843474494829</v>
      </c>
      <c r="F2232">
        <f>(MAX(E$2:E2232) - E2232)/MAX(E$2:E2232)</f>
        <v>1.2850633898227309E-3</v>
      </c>
      <c r="G2232">
        <f t="shared" si="145"/>
        <v>-0.34999084472657604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-0.600006103515625</v>
      </c>
      <c r="E2233">
        <f t="shared" si="144"/>
        <v>3.0767471343019848</v>
      </c>
      <c r="F2233">
        <f>(MAX(E$2:E2233) - E2233)/MAX(E$2:E2233)</f>
        <v>3.7460534107095367E-3</v>
      </c>
      <c r="G2233">
        <f t="shared" si="145"/>
        <v>-0.94999694824220104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-1.3500061035156199</v>
      </c>
      <c r="E2234">
        <f t="shared" si="144"/>
        <v>3.0595934601272363</v>
      </c>
      <c r="F2234">
        <f>(MAX(E$2:E2234) - E2234)/MAX(E$2:E2234)</f>
        <v>9.3004310859411965E-3</v>
      </c>
      <c r="G2234">
        <f t="shared" si="145"/>
        <v>-2.3000030517578209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0.45001220703125</v>
      </c>
      <c r="E2235">
        <f t="shared" si="144"/>
        <v>3.0652890193454749</v>
      </c>
      <c r="F2235">
        <f>(MAX(E$2:E2235) - E2235)/MAX(E$2:E2235)</f>
        <v>7.4562030419974652E-3</v>
      </c>
      <c r="G2235">
        <f t="shared" si="145"/>
        <v>-1.8499908447265709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3.0506006414537348</v>
      </c>
      <c r="F2236">
        <f>(MAX(E$2:E2236) - E2236)/MAX(E$2:E2236)</f>
        <v>1.2212315197103397E-2</v>
      </c>
      <c r="G2236">
        <f t="shared" si="145"/>
        <v>-2.9999847412109411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3.0345168856968616</v>
      </c>
      <c r="F2237">
        <f>(MAX(E$2:E2237) - E2237)/MAX(E$2:E2237)</f>
        <v>1.7420252167327736E-2</v>
      </c>
      <c r="G2237">
        <f t="shared" si="145"/>
        <v>-4.2499847412109411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3.0479023597868604</v>
      </c>
      <c r="F2238">
        <f>(MAX(E$2:E2238) - E2238)/MAX(E$2:E2238)</f>
        <v>1.3086021628699041E-2</v>
      </c>
      <c r="G2238">
        <f t="shared" si="145"/>
        <v>-3.1999816894531312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0.649993896484375</v>
      </c>
      <c r="E2239">
        <f t="shared" si="144"/>
        <v>3.0561625301249693</v>
      </c>
      <c r="F2239">
        <f>(MAX(E$2:E2239) - E2239)/MAX(E$2:E2239)</f>
        <v>1.041136981636942E-2</v>
      </c>
      <c r="G2239">
        <f t="shared" si="145"/>
        <v>-2.5499877929687562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3.0561625301249693</v>
      </c>
      <c r="F2240">
        <f>(MAX(E$2:E2240) - E2240)/MAX(E$2:E2240)</f>
        <v>1.041136981636942E-2</v>
      </c>
      <c r="G2240">
        <f t="shared" si="145"/>
        <v>-2.5499877929687562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0.149993896484375</v>
      </c>
      <c r="E2241">
        <f t="shared" si="144"/>
        <v>3.0580862743822967</v>
      </c>
      <c r="F2241">
        <f>(MAX(E$2:E2241) - E2241)/MAX(E$2:E2241)</f>
        <v>9.788459409718224E-3</v>
      </c>
      <c r="G2241">
        <f t="shared" si="145"/>
        <v>-2.3999938964843812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0.25</v>
      </c>
      <c r="E2242">
        <f t="shared" si="144"/>
        <v>3.0613075187813981</v>
      </c>
      <c r="F2242">
        <f>(MAX(E$2:E2242) - E2242)/MAX(E$2:E2242)</f>
        <v>8.7454170973504265E-3</v>
      </c>
      <c r="G2242">
        <f t="shared" si="145"/>
        <v>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0.199996948242187</v>
      </c>
      <c r="E2243">
        <f t="shared" si="144"/>
        <v>3.063904715848174</v>
      </c>
      <c r="F2243">
        <f>(MAX(E$2:E2243) - E2243)/MAX(E$2:E2243)</f>
        <v>7.9044419652056462E-3</v>
      </c>
      <c r="G2243">
        <f t="shared" si="145"/>
        <v>0.449996948242187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-0.300003051757812</v>
      </c>
      <c r="E2244">
        <f t="shared" ref="E2244:E2307" si="147">(D2244/C2244*$G$2+1)*E2243*$H$2+(1-$H$2)*E2243</f>
        <v>3.0600195388467584</v>
      </c>
      <c r="F2244">
        <f>(MAX(E$2:E2244) - E2244)/MAX(E$2:E2244)</f>
        <v>9.1624663500195838E-3</v>
      </c>
      <c r="G2244">
        <f t="shared" si="145"/>
        <v>0.149993896484375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-0.100006103515625</v>
      </c>
      <c r="E2245">
        <f t="shared" si="147"/>
        <v>3.0587298758637123</v>
      </c>
      <c r="F2245">
        <f>(MAX(E$2:E2245) - E2245)/MAX(E$2:E2245)</f>
        <v>9.5800605755266121E-3</v>
      </c>
      <c r="G2245">
        <f t="shared" ref="G2245:G2308" si="148">IF(A2245&lt;&gt;A2244, D2245, D2245+G2244)</f>
        <v>4.998779296875E-2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3.0488898013274692</v>
      </c>
      <c r="F2246">
        <f>(MAX(E$2:E2246) - E2246)/MAX(E$2:E2246)</f>
        <v>1.2766287022988286E-2</v>
      </c>
      <c r="G2246">
        <f t="shared" si="148"/>
        <v>-0.70001220703125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3.0443124595096429</v>
      </c>
      <c r="F2247">
        <f>(MAX(E$2:E2247) - E2247)/MAX(E$2:E2247)</f>
        <v>1.4248435100760763E-2</v>
      </c>
      <c r="G2247">
        <f t="shared" si="148"/>
        <v>-1.050018310546875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3.0605377483863507</v>
      </c>
      <c r="F2248">
        <f>(MAX(E$2:E2248) - E2248)/MAX(E$2:E2248)</f>
        <v>8.994669558003968E-3</v>
      </c>
      <c r="G2248">
        <f t="shared" si="148"/>
        <v>0.199981689453125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0.84999084472656194</v>
      </c>
      <c r="E2249">
        <f t="shared" si="147"/>
        <v>3.0717783523526241</v>
      </c>
      <c r="F2249">
        <f>(MAX(E$2:E2249) - E2249)/MAX(E$2:E2249)</f>
        <v>5.3549502133111706E-3</v>
      </c>
      <c r="G2249">
        <f t="shared" si="148"/>
        <v>1.0499725341796871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-0.25</v>
      </c>
      <c r="E2250">
        <f t="shared" si="147"/>
        <v>3.0684391721850499</v>
      </c>
      <c r="F2250">
        <f>(MAX(E$2:E2250) - E2250)/MAX(E$2:E2250)</f>
        <v>6.4361802511098973E-3</v>
      </c>
      <c r="G2250">
        <f t="shared" si="148"/>
        <v>0.79997253417968706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-2.19999694824218</v>
      </c>
      <c r="E2251">
        <f t="shared" si="147"/>
        <v>3.0390863701921917</v>
      </c>
      <c r="F2251">
        <f>(MAX(E$2:E2251) - E2251)/MAX(E$2:E2251)</f>
        <v>1.5940648298814183E-2</v>
      </c>
      <c r="G2251">
        <f t="shared" si="148"/>
        <v>-1.4000244140624929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-5.00030517578125E-2</v>
      </c>
      <c r="E2252">
        <f t="shared" si="147"/>
        <v>3.0384317275467749</v>
      </c>
      <c r="F2252">
        <f>(MAX(E$2:E2252) - E2252)/MAX(E$2:E2252)</f>
        <v>1.6152622273480813E-2</v>
      </c>
      <c r="G2252">
        <f t="shared" si="148"/>
        <v>-1.4500274658203054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0.80000305175781194</v>
      </c>
      <c r="E2253">
        <f t="shared" si="147"/>
        <v>3.0489713278069339</v>
      </c>
      <c r="F2253">
        <f>(MAX(E$2:E2253) - E2253)/MAX(E$2:E2253)</f>
        <v>1.273988866349598E-2</v>
      </c>
      <c r="G2253">
        <f t="shared" si="148"/>
        <v>-0.65002441406249345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9.99908447265625E-2</v>
      </c>
      <c r="E2254">
        <f t="shared" si="147"/>
        <v>3.0503030477430766</v>
      </c>
      <c r="F2254">
        <f>(MAX(E$2:E2254) - E2254)/MAX(E$2:E2254)</f>
        <v>1.2308676352499623E-2</v>
      </c>
      <c r="G2254">
        <f t="shared" si="148"/>
        <v>-0.55003356933593095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0.100006103515625</v>
      </c>
      <c r="E2255">
        <f t="shared" si="147"/>
        <v>3.051645531766972</v>
      </c>
      <c r="F2255">
        <f>(MAX(E$2:E2255) - E2255)/MAX(E$2:E2255)</f>
        <v>1.1873978618607933E-2</v>
      </c>
      <c r="G2255">
        <f t="shared" si="148"/>
        <v>-0.45002746582030595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-4.8499908447265598</v>
      </c>
      <c r="E2256">
        <f t="shared" si="147"/>
        <v>2.9844227427807017</v>
      </c>
      <c r="F2256">
        <f>(MAX(E$2:E2256) - E2256)/MAX(E$2:E2256)</f>
        <v>3.3640788143403134E-2</v>
      </c>
      <c r="G2256">
        <f t="shared" si="148"/>
        <v>-5.3000183105468661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2.94999694824218</v>
      </c>
      <c r="E2257">
        <f t="shared" si="147"/>
        <v>3.0246479151817272</v>
      </c>
      <c r="F2257">
        <f>(MAX(E$2:E2257) - E2257)/MAX(E$2:E2257)</f>
        <v>2.0615835163038113E-2</v>
      </c>
      <c r="G2257">
        <f t="shared" si="148"/>
        <v>-2.3500213623046862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3.0463610597599633</v>
      </c>
      <c r="F2258">
        <f>(MAX(E$2:E2258) - E2258)/MAX(E$2:E2258)</f>
        <v>1.3585096192726479E-2</v>
      </c>
      <c r="G2258">
        <f t="shared" si="148"/>
        <v>-0.80001831054687611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3.0251286316294967</v>
      </c>
      <c r="F2259">
        <f>(MAX(E$2:E2259) - E2259)/MAX(E$2:E2259)</f>
        <v>2.0460178673448341E-2</v>
      </c>
      <c r="G2259">
        <f t="shared" si="148"/>
        <v>-2.3000183105468759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3.0428496229539221</v>
      </c>
      <c r="F2260">
        <f>(MAX(E$2:E2260) - E2260)/MAX(E$2:E2260)</f>
        <v>1.4722103110589765E-2</v>
      </c>
      <c r="G2260">
        <f t="shared" si="148"/>
        <v>-1.0000152587890658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2.5999908447265598</v>
      </c>
      <c r="E2261">
        <f t="shared" si="147"/>
        <v>3.0781250961982796</v>
      </c>
      <c r="F2261">
        <f>(MAX(E$2:E2261) - E2261)/MAX(E$2:E2261)</f>
        <v>3.2998679045532758E-3</v>
      </c>
      <c r="G2261">
        <f t="shared" si="148"/>
        <v>1.599975585937494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1.19999694824218</v>
      </c>
      <c r="E2262">
        <f t="shared" si="147"/>
        <v>3.0946021981452492</v>
      </c>
      <c r="F2262">
        <f>(MAX(E$2:E2262) - E2262)/MAX(E$2:E2262)</f>
        <v>0</v>
      </c>
      <c r="G2262">
        <f t="shared" si="148"/>
        <v>2.7999725341796742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-0.75</v>
      </c>
      <c r="E2263">
        <f t="shared" si="147"/>
        <v>3.0842396028515715</v>
      </c>
      <c r="F2263">
        <f>(MAX(E$2:E2263) - E2263)/MAX(E$2:E2263)</f>
        <v>3.3486033519553797E-3</v>
      </c>
      <c r="G2263">
        <f t="shared" si="148"/>
        <v>-0.75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-2.8000030517578098</v>
      </c>
      <c r="E2264">
        <f t="shared" si="147"/>
        <v>3.0449265729129231</v>
      </c>
      <c r="F2264">
        <f>(MAX(E$2:E2264) - E2264)/MAX(E$2:E2264)</f>
        <v>1.6052346004956357E-2</v>
      </c>
      <c r="G2264">
        <f t="shared" si="148"/>
        <v>-3.5500030517578098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3.0551273832628225</v>
      </c>
      <c r="F2265">
        <f>(MAX(E$2:E2265) - E2265)/MAX(E$2:E2265)</f>
        <v>1.2756022375375388E-2</v>
      </c>
      <c r="G2265">
        <f t="shared" si="148"/>
        <v>-2.8000030517578098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0.149993896484375</v>
      </c>
      <c r="E2266">
        <f t="shared" si="147"/>
        <v>3.0571793429670411</v>
      </c>
      <c r="F2266">
        <f>(MAX(E$2:E2266) - E2266)/MAX(E$2:E2266)</f>
        <v>1.2092945322871383E-2</v>
      </c>
      <c r="G2266">
        <f t="shared" si="148"/>
        <v>-2.6500091552734348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3.0537166194255172</v>
      </c>
      <c r="F2267">
        <f>(MAX(E$2:E2267) - E2267)/MAX(E$2:E2267)</f>
        <v>1.3211901272556699E-2</v>
      </c>
      <c r="G2267">
        <f t="shared" si="148"/>
        <v>-2.9000091552734348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3.0571675955599131</v>
      </c>
      <c r="F2268">
        <f>(MAX(E$2:E2268) - E2268)/MAX(E$2:E2268)</f>
        <v>1.2096741418904336E-2</v>
      </c>
      <c r="G2268">
        <f t="shared" si="148"/>
        <v>-2.6500091552734348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3.0845035582179068</v>
      </c>
      <c r="F2269">
        <f>(MAX(E$2:E2269) - E2269)/MAX(E$2:E2269)</f>
        <v>3.263307940967344E-3</v>
      </c>
      <c r="G2269">
        <f t="shared" si="148"/>
        <v>-0.65000915527343484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2.29998779296875</v>
      </c>
      <c r="E2270">
        <f t="shared" si="147"/>
        <v>3.1158629662300243</v>
      </c>
      <c r="F2270">
        <f>(MAX(E$2:E2270) - E2270)/MAX(E$2:E2270)</f>
        <v>0</v>
      </c>
      <c r="G2270">
        <f t="shared" si="148"/>
        <v>1.6499786376953152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3.1145059753449895</v>
      </c>
      <c r="F2271">
        <f>(MAX(E$2:E2271) - E2271)/MAX(E$2:E2271)</f>
        <v>4.3551045079389013E-4</v>
      </c>
      <c r="G2271">
        <f t="shared" si="148"/>
        <v>1.5499725341796902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1</v>
      </c>
      <c r="E2272">
        <f t="shared" si="147"/>
        <v>3.1280308241577242</v>
      </c>
      <c r="F2272">
        <f>(MAX(E$2:E2272) - E2272)/MAX(E$2:E2272)</f>
        <v>0</v>
      </c>
      <c r="G2272">
        <f t="shared" si="148"/>
        <v>2.5499725341796902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3.1211779671547992</v>
      </c>
      <c r="F2273">
        <f>(MAX(E$2:E2273) - E2273)/MAX(E$2:E2273)</f>
        <v>2.1907894736843511E-3</v>
      </c>
      <c r="G2273">
        <f t="shared" si="148"/>
        <v>2.0499725341796902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3.1428924824706144</v>
      </c>
      <c r="F2274">
        <f>(MAX(E$2:E2274) - E2274)/MAX(E$2:E2274)</f>
        <v>0</v>
      </c>
      <c r="G2274">
        <f t="shared" si="148"/>
        <v>3.6499786376953098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-2.1499938964843701</v>
      </c>
      <c r="E2275">
        <f t="shared" si="147"/>
        <v>3.1143373113413255</v>
      </c>
      <c r="F2275">
        <f>(MAX(E$2:E2275) - E2275)/MAX(E$2:E2275)</f>
        <v>9.0856341057018123E-3</v>
      </c>
      <c r="G2275">
        <f t="shared" si="148"/>
        <v>1.4999847412109397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-0.600006103515625</v>
      </c>
      <c r="E2276">
        <f t="shared" si="147"/>
        <v>3.1063716498358165</v>
      </c>
      <c r="F2276">
        <f>(MAX(E$2:E2276) - E2276)/MAX(E$2:E2276)</f>
        <v>1.1620134267555031E-2</v>
      </c>
      <c r="G2276">
        <f t="shared" si="148"/>
        <v>0.89997863769531472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-2.69999694824218</v>
      </c>
      <c r="E2277">
        <f t="shared" si="147"/>
        <v>3.0705111457455616</v>
      </c>
      <c r="F2277">
        <f>(MAX(E$2:E2277) - E2277)/MAX(E$2:E2277)</f>
        <v>2.3030166360687623E-2</v>
      </c>
      <c r="G2277">
        <f t="shared" si="148"/>
        <v>-1.8000183105468652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3.0810454315097417</v>
      </c>
      <c r="F2278">
        <f>(MAX(E$2:E2278) - E2278)/MAX(E$2:E2278)</f>
        <v>1.9678385851830005E-2</v>
      </c>
      <c r="G2278">
        <f t="shared" si="148"/>
        <v>-1.0000152587890532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3.0409938454840004</v>
      </c>
      <c r="F2279">
        <f>(MAX(E$2:E2279) - E2279)/MAX(E$2:E2279)</f>
        <v>3.2421929020782746E-2</v>
      </c>
      <c r="G2279">
        <f t="shared" si="148"/>
        <v>-4.0000152587890536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0.399993896484375</v>
      </c>
      <c r="E2280">
        <f t="shared" si="147"/>
        <v>3.0462531512553168</v>
      </c>
      <c r="F2280">
        <f>(MAX(E$2:E2280) - E2280)/MAX(E$2:E2280)</f>
        <v>3.074853236447013E-2</v>
      </c>
      <c r="G2280">
        <f t="shared" si="148"/>
        <v>-3.6000213623046786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-0.350006103515625</v>
      </c>
      <c r="E2281">
        <f t="shared" si="147"/>
        <v>3.0416140354513219</v>
      </c>
      <c r="F2281">
        <f>(MAX(E$2:E2281) - E2281)/MAX(E$2:E2281)</f>
        <v>3.2224598068234869E-2</v>
      </c>
      <c r="G2281">
        <f t="shared" si="148"/>
        <v>-3.9500274658203036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-0.300003051757812</v>
      </c>
      <c r="E2282">
        <f t="shared" si="147"/>
        <v>3.0376437349312355</v>
      </c>
      <c r="F2282">
        <f>(MAX(E$2:E2282) - E2282)/MAX(E$2:E2282)</f>
        <v>3.3487861301778693E-2</v>
      </c>
      <c r="G2282">
        <f t="shared" si="148"/>
        <v>-4.2500305175781152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-0.300003051757812</v>
      </c>
      <c r="E2283">
        <f t="shared" si="147"/>
        <v>3.0336786169510885</v>
      </c>
      <c r="F2283">
        <f>(MAX(E$2:E2283) - E2283)/MAX(E$2:E2283)</f>
        <v>3.4749475563883518E-2</v>
      </c>
      <c r="G2283">
        <f t="shared" si="148"/>
        <v>-4.5500335693359268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-4</v>
      </c>
      <c r="E2284">
        <f t="shared" si="147"/>
        <v>2.9800151386273326</v>
      </c>
      <c r="F2284">
        <f>(MAX(E$2:E2284) - E2284)/MAX(E$2:E2284)</f>
        <v>5.1824026673430647E-2</v>
      </c>
      <c r="G2284">
        <f t="shared" si="148"/>
        <v>-8.5500335693359268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0.150009155273437</v>
      </c>
      <c r="E2285">
        <f t="shared" si="147"/>
        <v>2.9819458888395847</v>
      </c>
      <c r="F2285">
        <f>(MAX(E$2:E2285) - E2285)/MAX(E$2:E2285)</f>
        <v>5.1209703968145379E-2</v>
      </c>
      <c r="G2285">
        <f t="shared" si="148"/>
        <v>0.150009155273437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-0.199996948242187</v>
      </c>
      <c r="E2286">
        <f t="shared" si="147"/>
        <v>2.9793981715100415</v>
      </c>
      <c r="F2286">
        <f>(MAX(E$2:E2286) - E2286)/MAX(E$2:E2286)</f>
        <v>5.2020332185226614E-2</v>
      </c>
      <c r="G2286">
        <f t="shared" si="148"/>
        <v>-4.998779296875E-2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-1.19999694824218</v>
      </c>
      <c r="E2287">
        <f t="shared" si="147"/>
        <v>2.9640985636938195</v>
      </c>
      <c r="F2287">
        <f>(MAX(E$2:E2287) - E2287)/MAX(E$2:E2287)</f>
        <v>5.6888334479786501E-2</v>
      </c>
      <c r="G2287">
        <f t="shared" si="148"/>
        <v>-1.24998474121093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2.25</v>
      </c>
      <c r="E2288">
        <f t="shared" si="147"/>
        <v>2.9923836519831117</v>
      </c>
      <c r="F2288">
        <f>(MAX(E$2:E2288) - E2288)/MAX(E$2:E2288)</f>
        <v>4.7888634856890898E-2</v>
      </c>
      <c r="G2288">
        <f t="shared" si="148"/>
        <v>1.00001525878907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0.80000305175781194</v>
      </c>
      <c r="E2289">
        <f t="shared" si="147"/>
        <v>3.0025172203626163</v>
      </c>
      <c r="F2289">
        <f>(MAX(E$2:E2289) - E2289)/MAX(E$2:E2289)</f>
        <v>4.46643539004076E-2</v>
      </c>
      <c r="G2289">
        <f t="shared" si="148"/>
        <v>1.8000183105468821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1.40000915527343</v>
      </c>
      <c r="E2290">
        <f t="shared" si="147"/>
        <v>3.0199962965156919</v>
      </c>
      <c r="F2290">
        <f>(MAX(E$2:E2290) - E2290)/MAX(E$2:E2290)</f>
        <v>3.9102892205308375E-2</v>
      </c>
      <c r="G2290">
        <f t="shared" si="148"/>
        <v>3.2000274658203121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0.59999084472656194</v>
      </c>
      <c r="E2291">
        <f t="shared" si="147"/>
        <v>3.0275307737639272</v>
      </c>
      <c r="F2291">
        <f>(MAX(E$2:E2291) - E2291)/MAX(E$2:E2291)</f>
        <v>3.6705585491744797E-2</v>
      </c>
      <c r="G2291">
        <f t="shared" si="148"/>
        <v>3.8000183105468741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-0.90000915527343694</v>
      </c>
      <c r="E2292">
        <f t="shared" si="147"/>
        <v>3.0162708746580518</v>
      </c>
      <c r="F2292">
        <f>(MAX(E$2:E2292) - E2292)/MAX(E$2:E2292)</f>
        <v>4.0288240376910985E-2</v>
      </c>
      <c r="G2292">
        <f t="shared" si="148"/>
        <v>2.9000091552734371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3.0125338528438381</v>
      </c>
      <c r="F2293">
        <f>(MAX(E$2:E2293) - E2293)/MAX(E$2:E2293)</f>
        <v>4.1477279402285468E-2</v>
      </c>
      <c r="G2293">
        <f t="shared" si="148"/>
        <v>2.600006103515625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-0.399993896484375</v>
      </c>
      <c r="E2294">
        <f t="shared" si="147"/>
        <v>3.0075419799060978</v>
      </c>
      <c r="F2294">
        <f>(MAX(E$2:E2294) - E2294)/MAX(E$2:E2294)</f>
        <v>4.3065584750171942E-2</v>
      </c>
      <c r="G2294">
        <f t="shared" si="148"/>
        <v>2.20001220703125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-0.55000305175781194</v>
      </c>
      <c r="E2295">
        <f t="shared" si="147"/>
        <v>3.0006737209286629</v>
      </c>
      <c r="F2295">
        <f>(MAX(E$2:E2295) - E2295)/MAX(E$2:E2295)</f>
        <v>4.5250915306575774E-2</v>
      </c>
      <c r="G2295">
        <f t="shared" si="148"/>
        <v>1.6500091552734379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0.199996948242187</v>
      </c>
      <c r="E2296">
        <f t="shared" si="147"/>
        <v>3.0031272730517213</v>
      </c>
      <c r="F2296">
        <f>(MAX(E$2:E2296) - E2296)/MAX(E$2:E2296)</f>
        <v>4.4470248409205583E-2</v>
      </c>
      <c r="G2296">
        <f t="shared" si="148"/>
        <v>1.850006103515625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0.350006103515625</v>
      </c>
      <c r="E2297">
        <f t="shared" si="147"/>
        <v>3.0074361026057925</v>
      </c>
      <c r="F2297">
        <f>(MAX(E$2:E2297) - E2297)/MAX(E$2:E2297)</f>
        <v>4.3099272603286817E-2</v>
      </c>
      <c r="G2297">
        <f t="shared" si="148"/>
        <v>2.20001220703125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-0.349990844726562</v>
      </c>
      <c r="E2298">
        <f t="shared" si="147"/>
        <v>3.0031043929171823</v>
      </c>
      <c r="F2298">
        <f>(MAX(E$2:E2298) - E2298)/MAX(E$2:E2298)</f>
        <v>4.4477528370154493E-2</v>
      </c>
      <c r="G2298">
        <f t="shared" si="148"/>
        <v>1.8500213623046879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9.99908447265625E-2</v>
      </c>
      <c r="E2299">
        <f t="shared" si="147"/>
        <v>3.0043335781747311</v>
      </c>
      <c r="F2299">
        <f>(MAX(E$2:E2299) - E2299)/MAX(E$2:E2299)</f>
        <v>4.4086428367718991E-2</v>
      </c>
      <c r="G2299">
        <f t="shared" si="148"/>
        <v>1.9500122070312504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3.0141760563670132</v>
      </c>
      <c r="F2300">
        <f>(MAX(E$2:E2300) - E2300)/MAX(E$2:E2300)</f>
        <v>4.0954765974818744E-2</v>
      </c>
      <c r="G2300">
        <f t="shared" si="148"/>
        <v>2.7500152587890625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-2.6000061035156201</v>
      </c>
      <c r="E2301">
        <f t="shared" si="147"/>
        <v>2.9823506934910728</v>
      </c>
      <c r="F2301">
        <f>(MAX(E$2:E2301) - E2301)/MAX(E$2:E2301)</f>
        <v>5.1080903936408385E-2</v>
      </c>
      <c r="G2301">
        <f t="shared" si="148"/>
        <v>0.15000915527344238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1.5500030517578101</v>
      </c>
      <c r="E2302">
        <f t="shared" si="147"/>
        <v>3.0010661140529651</v>
      </c>
      <c r="F2302">
        <f>(MAX(E$2:E2302) - E2302)/MAX(E$2:E2302)</f>
        <v>4.5126064352720138E-2</v>
      </c>
      <c r="G2302">
        <f t="shared" si="148"/>
        <v>1.7000122070312524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5.00030517578125E-2</v>
      </c>
      <c r="E2303">
        <f t="shared" si="147"/>
        <v>3.0016760099104318</v>
      </c>
      <c r="F2303">
        <f>(MAX(E$2:E2303) - E2303)/MAX(E$2:E2303)</f>
        <v>4.4932008761932853E-2</v>
      </c>
      <c r="G2303">
        <f t="shared" si="148"/>
        <v>1.7500152587890649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0.100006103515625</v>
      </c>
      <c r="E2304">
        <f t="shared" si="147"/>
        <v>3.0028948098935473</v>
      </c>
      <c r="F2304">
        <f>(MAX(E$2:E2304) - E2304)/MAX(E$2:E2304)</f>
        <v>4.4544213127843145E-2</v>
      </c>
      <c r="G2304">
        <f t="shared" si="148"/>
        <v>1.8500213623046899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0.399993896484375</v>
      </c>
      <c r="E2305">
        <f t="shared" si="147"/>
        <v>3.0077775706510095</v>
      </c>
      <c r="F2305">
        <f>(MAX(E$2:E2305) - E2305)/MAX(E$2:E2305)</f>
        <v>4.2990624901489354E-2</v>
      </c>
      <c r="G2305">
        <f t="shared" si="148"/>
        <v>2.2500152587890652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3.0077775706510095</v>
      </c>
      <c r="F2306">
        <f>(MAX(E$2:E2306) - E2306)/MAX(E$2:E2306)</f>
        <v>4.2990624901489354E-2</v>
      </c>
      <c r="G2306">
        <f t="shared" si="148"/>
        <v>2.2500152587890652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-0.80000305175781194</v>
      </c>
      <c r="E2307">
        <f t="shared" si="147"/>
        <v>2.9979840281605061</v>
      </c>
      <c r="F2307">
        <f>(MAX(E$2:E2307) - E2307)/MAX(E$2:E2307)</f>
        <v>4.6106717018902385E-2</v>
      </c>
      <c r="G2307">
        <f t="shared" si="148"/>
        <v>-0.80000305175781194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1.3499908447265601</v>
      </c>
      <c r="E2308">
        <f t="shared" ref="E2308:E2371" si="150">(D2308/C2308*$G$2+1)*E2307*$H$2+(1-$H$2)*E2307</f>
        <v>3.0143499611281745</v>
      </c>
      <c r="F2308">
        <f>(MAX(E$2:E2308) - E2308)/MAX(E$2:E2308)</f>
        <v>4.089943326390634E-2</v>
      </c>
      <c r="G2308">
        <f t="shared" si="148"/>
        <v>0.54998779296874811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0.75</v>
      </c>
      <c r="E2309">
        <f t="shared" si="150"/>
        <v>3.0234147883743123</v>
      </c>
      <c r="F2309">
        <f>(MAX(E$2:E2309) - E2309)/MAX(E$2:E2309)</f>
        <v>3.801520248073556E-2</v>
      </c>
      <c r="G2309">
        <f t="shared" ref="G2309:G2372" si="151">IF(A2309&lt;&gt;A2308, D2309, D2309+G2308)</f>
        <v>1.2999877929687482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0.70001220703125</v>
      </c>
      <c r="E2310">
        <f t="shared" si="150"/>
        <v>3.0319643671511907</v>
      </c>
      <c r="F2310">
        <f>(MAX(E$2:E2310) - E2310)/MAX(E$2:E2310)</f>
        <v>3.5294912548908958E-2</v>
      </c>
      <c r="G2310">
        <f t="shared" si="151"/>
        <v>1.9999999999999982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0.449996948242187</v>
      </c>
      <c r="E2311">
        <f t="shared" si="150"/>
        <v>3.0374792784912055</v>
      </c>
      <c r="F2311">
        <f>(MAX(E$2:E2311) - E2311)/MAX(E$2:E2311)</f>
        <v>3.3540187762498327E-2</v>
      </c>
      <c r="G2311">
        <f t="shared" si="151"/>
        <v>2.4499969482421853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0.55000305175781194</v>
      </c>
      <c r="E2312">
        <f t="shared" si="150"/>
        <v>3.0442816108733064</v>
      </c>
      <c r="F2312">
        <f>(MAX(E$2:E2312) - E2312)/MAX(E$2:E2312)</f>
        <v>3.137583361419681E-2</v>
      </c>
      <c r="G2312">
        <f t="shared" si="151"/>
        <v>2.9999999999999973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3.0655053143980449</v>
      </c>
      <c r="F2313">
        <f>(MAX(E$2:E2313) - E2313)/MAX(E$2:E2313)</f>
        <v>2.4622912970836276E-2</v>
      </c>
      <c r="G2313">
        <f t="shared" si="151"/>
        <v>4.6999969482421768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3.071873457066133</v>
      </c>
      <c r="F2314">
        <f>(MAX(E$2:E2314) - E2314)/MAX(E$2:E2314)</f>
        <v>2.2596708541761375E-2</v>
      </c>
      <c r="G2314">
        <f t="shared" si="151"/>
        <v>5.1999969482421768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-0.199996948242187</v>
      </c>
      <c r="E2315">
        <f t="shared" si="150"/>
        <v>3.0693251865596656</v>
      </c>
      <c r="F2315">
        <f>(MAX(E$2:E2315) - E2315)/MAX(E$2:E2315)</f>
        <v>2.3407512767703035E-2</v>
      </c>
      <c r="G2315">
        <f t="shared" si="151"/>
        <v>4.9999999999999902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3.0371908765473714</v>
      </c>
      <c r="F2316">
        <f>(MAX(E$2:E2316) - E2316)/MAX(E$2:E2316)</f>
        <v>3.3631950985530172E-2</v>
      </c>
      <c r="G2316">
        <f t="shared" si="151"/>
        <v>2.4999999999999902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-2.8999938964843701</v>
      </c>
      <c r="E2317">
        <f t="shared" si="150"/>
        <v>2.9997402395205959</v>
      </c>
      <c r="F2317">
        <f>(MAX(E$2:E2317) - E2317)/MAX(E$2:E2317)</f>
        <v>4.5547928778488511E-2</v>
      </c>
      <c r="G2317">
        <f t="shared" si="151"/>
        <v>-0.39999389648437988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-1.5999908447265601</v>
      </c>
      <c r="E2318">
        <f t="shared" si="150"/>
        <v>2.9795134630478222</v>
      </c>
      <c r="F2318">
        <f>(MAX(E$2:E2318) - E2318)/MAX(E$2:E2318)</f>
        <v>5.198364892659664E-2</v>
      </c>
      <c r="G2318">
        <f t="shared" si="151"/>
        <v>-1.9999847412109399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2.9763676863097279</v>
      </c>
      <c r="F2319">
        <f>(MAX(E$2:E2319) - E2319)/MAX(E$2:E2319)</f>
        <v>5.298456663397598E-2</v>
      </c>
      <c r="G2319">
        <f t="shared" si="151"/>
        <v>-2.2499847412109402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2.0500030517578098</v>
      </c>
      <c r="E2320">
        <f t="shared" si="150"/>
        <v>3.0019091121519579</v>
      </c>
      <c r="F2320">
        <f>(MAX(E$2:E2320) - E2320)/MAX(E$2:E2320)</f>
        <v>4.4857840700878851E-2</v>
      </c>
      <c r="G2320">
        <f t="shared" si="151"/>
        <v>-0.19998168945313033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-0.349990844726562</v>
      </c>
      <c r="E2321">
        <f t="shared" si="150"/>
        <v>2.9975421886435392</v>
      </c>
      <c r="F2321">
        <f>(MAX(E$2:E2321) - E2321)/MAX(E$2:E2321)</f>
        <v>4.624730073897277E-2</v>
      </c>
      <c r="G2321">
        <f t="shared" si="151"/>
        <v>-0.54997253417969238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2.9919402931861301</v>
      </c>
      <c r="F2322">
        <f>(MAX(E$2:E2322) - E2322)/MAX(E$2:E2322)</f>
        <v>4.8029701978803109E-2</v>
      </c>
      <c r="G2322">
        <f t="shared" si="151"/>
        <v>-0.99996948242187944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0.349990844726562</v>
      </c>
      <c r="E2323">
        <f t="shared" si="150"/>
        <v>2.9962684047247028</v>
      </c>
      <c r="F2323">
        <f>(MAX(E$2:E2323) - E2323)/MAX(E$2:E2323)</f>
        <v>4.6652591064983241E-2</v>
      </c>
      <c r="G2323">
        <f t="shared" si="151"/>
        <v>-0.64997863769531738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2.9962684047247028</v>
      </c>
      <c r="F2324">
        <f>(MAX(E$2:E2324) - E2324)/MAX(E$2:E2324)</f>
        <v>4.6652591064983241E-2</v>
      </c>
      <c r="G2324">
        <f t="shared" si="151"/>
        <v>-0.64997863769531738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2.9993523446961845</v>
      </c>
      <c r="F2325">
        <f>(MAX(E$2:E2325) - E2325)/MAX(E$2:E2325)</f>
        <v>4.5671348471199871E-2</v>
      </c>
      <c r="G2325">
        <f t="shared" si="151"/>
        <v>-0.39997863769531738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2.9969118582195948</v>
      </c>
      <c r="F2326">
        <f>(MAX(E$2:E2326) - E2326)/MAX(E$2:E2326)</f>
        <v>4.6447858164166279E-2</v>
      </c>
      <c r="G2326">
        <f t="shared" si="151"/>
        <v>-0.59997558593750444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-1</v>
      </c>
      <c r="E2327">
        <f t="shared" si="150"/>
        <v>2.9846291302345227</v>
      </c>
      <c r="F2327">
        <f>(MAX(E$2:E2327) - E2327)/MAX(E$2:E2327)</f>
        <v>5.0355954942398008E-2</v>
      </c>
      <c r="G2327">
        <f t="shared" si="151"/>
        <v>-1.5999755859375044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-0.75</v>
      </c>
      <c r="E2328">
        <f t="shared" si="150"/>
        <v>2.9753366582801153</v>
      </c>
      <c r="F2328">
        <f>(MAX(E$2:E2328) - E2328)/MAX(E$2:E2328)</f>
        <v>5.3312617318294057E-2</v>
      </c>
      <c r="G2328">
        <f t="shared" si="151"/>
        <v>-0.75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2.9753366582801153</v>
      </c>
      <c r="F2329">
        <f>(MAX(E$2:E2329) - E2329)/MAX(E$2:E2329)</f>
        <v>5.3312617318294057E-2</v>
      </c>
      <c r="G2329">
        <f t="shared" si="151"/>
        <v>-0.75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-1.44999694824218</v>
      </c>
      <c r="E2330">
        <f t="shared" si="150"/>
        <v>2.957408559921443</v>
      </c>
      <c r="F2330">
        <f>(MAX(E$2:E2330) - E2330)/MAX(E$2:E2330)</f>
        <v>5.9016948108693561E-2</v>
      </c>
      <c r="G2330">
        <f t="shared" si="151"/>
        <v>-2.19999694824218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2.6000061035156201</v>
      </c>
      <c r="E2331">
        <f t="shared" si="150"/>
        <v>2.9898134999175561</v>
      </c>
      <c r="F2331">
        <f>(MAX(E$2:E2331) - E2331)/MAX(E$2:E2331)</f>
        <v>4.8706401318801579E-2</v>
      </c>
      <c r="G2331">
        <f t="shared" si="151"/>
        <v>0.40000915527344016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1.79998779296875</v>
      </c>
      <c r="E2332">
        <f t="shared" si="150"/>
        <v>3.0123506878249198</v>
      </c>
      <c r="F2332">
        <f>(MAX(E$2:E2332) - E2332)/MAX(E$2:E2332)</f>
        <v>4.153555852571713E-2</v>
      </c>
      <c r="G2332">
        <f t="shared" si="151"/>
        <v>2.1999969482421902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3.021282329343784</v>
      </c>
      <c r="F2333">
        <f>(MAX(E$2:E2333) - E2333)/MAX(E$2:E2333)</f>
        <v>3.8693704542903454E-2</v>
      </c>
      <c r="G2333">
        <f t="shared" si="151"/>
        <v>2.8999938964843772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-5.00030517578125E-2</v>
      </c>
      <c r="E2334">
        <f t="shared" si="150"/>
        <v>3.0206401069465394</v>
      </c>
      <c r="F2334">
        <f>(MAX(E$2:E2334) - E2334)/MAX(E$2:E2334)</f>
        <v>3.8898045735237148E-2</v>
      </c>
      <c r="G2334">
        <f t="shared" si="151"/>
        <v>2.8499908447265647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-0.300003051757812</v>
      </c>
      <c r="E2335">
        <f t="shared" si="150"/>
        <v>3.0167828634480491</v>
      </c>
      <c r="F2335">
        <f>(MAX(E$2:E2335) - E2335)/MAX(E$2:E2335)</f>
        <v>4.0125336684578849E-2</v>
      </c>
      <c r="G2335">
        <f t="shared" si="151"/>
        <v>2.5499877929687527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-1.04998779296875</v>
      </c>
      <c r="E2336">
        <f t="shared" si="150"/>
        <v>3.0033743143146716</v>
      </c>
      <c r="F2336">
        <f>(MAX(E$2:E2336) - E2336)/MAX(E$2:E2336)</f>
        <v>4.4391645254841211E-2</v>
      </c>
      <c r="G2336">
        <f t="shared" si="151"/>
        <v>1.5000000000000027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3.0321686611476881</v>
      </c>
      <c r="F2337">
        <f>(MAX(E$2:E2337) - E2337)/MAX(E$2:E2337)</f>
        <v>3.5229910644568638E-2</v>
      </c>
      <c r="G2337">
        <f t="shared" si="151"/>
        <v>3.7500000000000027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-0.59999084472656194</v>
      </c>
      <c r="E2338">
        <f t="shared" si="150"/>
        <v>3.0244545093526156</v>
      </c>
      <c r="F2338">
        <f>(MAX(E$2:E2338) - E2338)/MAX(E$2:E2338)</f>
        <v>3.7684385889298753E-2</v>
      </c>
      <c r="G2338">
        <f t="shared" si="151"/>
        <v>3.1500091552734406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1.8500061035156199</v>
      </c>
      <c r="E2339">
        <f t="shared" si="150"/>
        <v>3.0479998507292185</v>
      </c>
      <c r="F2339">
        <f>(MAX(E$2:E2339) - E2339)/MAX(E$2:E2339)</f>
        <v>3.0192770599266935E-2</v>
      </c>
      <c r="G2339">
        <f t="shared" si="151"/>
        <v>5.0000152587890607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-1.1000061035156199</v>
      </c>
      <c r="E2340">
        <f t="shared" si="150"/>
        <v>3.0341419044285254</v>
      </c>
      <c r="F2340">
        <f>(MAX(E$2:E2340) - E2340)/MAX(E$2:E2340)</f>
        <v>3.460206756948956E-2</v>
      </c>
      <c r="G2340">
        <f t="shared" si="151"/>
        <v>3.9000091552734411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1.5500030517578101</v>
      </c>
      <c r="E2341">
        <f t="shared" si="150"/>
        <v>3.0538699173704487</v>
      </c>
      <c r="F2341">
        <f>(MAX(E$2:E2341) - E2341)/MAX(E$2:E2341)</f>
        <v>2.8325043124028681E-2</v>
      </c>
      <c r="G2341">
        <f t="shared" si="151"/>
        <v>5.4500122070312509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3.0570498382037332</v>
      </c>
      <c r="F2342">
        <f>(MAX(E$2:E2342) - E2342)/MAX(E$2:E2342)</f>
        <v>2.7313261508519888E-2</v>
      </c>
      <c r="G2342">
        <f t="shared" si="151"/>
        <v>5.7000122070312509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0.150009155273437</v>
      </c>
      <c r="E2343">
        <f t="shared" si="150"/>
        <v>3.0589583026002916</v>
      </c>
      <c r="F2343">
        <f>(MAX(E$2:E2343) - E2343)/MAX(E$2:E2343)</f>
        <v>2.6706029664859077E-2</v>
      </c>
      <c r="G2343">
        <f t="shared" si="151"/>
        <v>5.8500213623046875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3.050107991408137</v>
      </c>
      <c r="F2344">
        <f>(MAX(E$2:E2344) - E2344)/MAX(E$2:E2344)</f>
        <v>2.9522006107424913E-2</v>
      </c>
      <c r="G2344">
        <f t="shared" si="151"/>
        <v>5.1500244140625009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3.0345427181990199</v>
      </c>
      <c r="F2345">
        <f>(MAX(E$2:E2345) - E2345)/MAX(E$2:E2345)</f>
        <v>3.4474537349244987E-2</v>
      </c>
      <c r="G2345">
        <f t="shared" si="151"/>
        <v>3.9000244140625009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3.6000061035156201</v>
      </c>
      <c r="E2346">
        <f t="shared" si="150"/>
        <v>3.0791420150301945</v>
      </c>
      <c r="F2346">
        <f>(MAX(E$2:E2346) - E2346)/MAX(E$2:E2346)</f>
        <v>2.0284011558138294E-2</v>
      </c>
      <c r="G2346">
        <f t="shared" si="151"/>
        <v>7.5000305175781214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1</v>
      </c>
      <c r="E2347">
        <f t="shared" si="150"/>
        <v>3.0918477683264154</v>
      </c>
      <c r="F2347">
        <f>(MAX(E$2:E2347) - E2347)/MAX(E$2:E2347)</f>
        <v>1.6241317330738896E-2</v>
      </c>
      <c r="G2347">
        <f t="shared" si="151"/>
        <v>8.5000305175781214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0.79998779296875</v>
      </c>
      <c r="E2348">
        <f t="shared" si="150"/>
        <v>3.1021735812470439</v>
      </c>
      <c r="F2348">
        <f>(MAX(E$2:E2348) - E2348)/MAX(E$2:E2348)</f>
        <v>1.2955868344424406E-2</v>
      </c>
      <c r="G2348">
        <f t="shared" si="151"/>
        <v>9.3000183105468714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3.1021735812470439</v>
      </c>
      <c r="F2349">
        <f>(MAX(E$2:E2349) - E2349)/MAX(E$2:E2349)</f>
        <v>1.2955868344424406E-2</v>
      </c>
      <c r="G2349">
        <f t="shared" si="151"/>
        <v>9.3000183105468714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-1.94999694824218</v>
      </c>
      <c r="E2350">
        <f t="shared" si="150"/>
        <v>3.0771085468740331</v>
      </c>
      <c r="F2350">
        <f>(MAX(E$2:E2350) - E2350)/MAX(E$2:E2350)</f>
        <v>2.0931016878079384E-2</v>
      </c>
      <c r="G2350">
        <f t="shared" si="151"/>
        <v>7.3500213623046911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1.94999694824218</v>
      </c>
      <c r="E2351">
        <f t="shared" si="150"/>
        <v>3.1019710600367807</v>
      </c>
      <c r="F2351">
        <f>(MAX(E$2:E2351) - E2351)/MAX(E$2:E2351)</f>
        <v>1.3020306186760013E-2</v>
      </c>
      <c r="G2351">
        <f t="shared" si="151"/>
        <v>1.94999694824218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-0.600006103515625</v>
      </c>
      <c r="E2352">
        <f t="shared" si="150"/>
        <v>3.0941767176876631</v>
      </c>
      <c r="F2352">
        <f>(MAX(E$2:E2352) - E2352)/MAX(E$2:E2352)</f>
        <v>1.5500296320877002E-2</v>
      </c>
      <c r="G2352">
        <f t="shared" si="151"/>
        <v>1.349990844726555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0.199996948242187</v>
      </c>
      <c r="E2353">
        <f t="shared" si="150"/>
        <v>3.0968242854605053</v>
      </c>
      <c r="F2353">
        <f>(MAX(E$2:E2353) - E2353)/MAX(E$2:E2353)</f>
        <v>1.4657897865438623E-2</v>
      </c>
      <c r="G2353">
        <f t="shared" si="151"/>
        <v>1.549987792968742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0.100006103515625</v>
      </c>
      <c r="E2354">
        <f t="shared" si="150"/>
        <v>3.0981397260588528</v>
      </c>
      <c r="F2354">
        <f>(MAX(E$2:E2354) - E2354)/MAX(E$2:E2354)</f>
        <v>1.4239353290438248E-2</v>
      </c>
      <c r="G2354">
        <f t="shared" si="151"/>
        <v>1.649993896484367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3.1134156013105607</v>
      </c>
      <c r="F2355">
        <f>(MAX(E$2:E2355) - E2355)/MAX(E$2:E2355)</f>
        <v>9.3789021814968346E-3</v>
      </c>
      <c r="G2355">
        <f t="shared" si="151"/>
        <v>2.7999877929687367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1.44999694824218</v>
      </c>
      <c r="E2356">
        <f t="shared" si="150"/>
        <v>3.1330453235190019</v>
      </c>
      <c r="F2356">
        <f>(MAX(E$2:E2356) - E2356)/MAX(E$2:E2356)</f>
        <v>3.1331517086679557E-3</v>
      </c>
      <c r="G2356">
        <f t="shared" si="151"/>
        <v>4.2499847412109162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2.90000915527343</v>
      </c>
      <c r="E2357">
        <f t="shared" si="150"/>
        <v>3.1725783124648625</v>
      </c>
      <c r="F2357">
        <f>(MAX(E$2:E2357) - E2357)/MAX(E$2:E2357)</f>
        <v>0</v>
      </c>
      <c r="G2357">
        <f t="shared" si="151"/>
        <v>7.1499938964843466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-1</v>
      </c>
      <c r="E2358">
        <f t="shared" si="150"/>
        <v>3.1588846173507883</v>
      </c>
      <c r="F2358">
        <f>(MAX(E$2:E2358) - E2358)/MAX(E$2:E2358)</f>
        <v>4.3162670123137953E-3</v>
      </c>
      <c r="G2358">
        <f t="shared" si="151"/>
        <v>6.1499938964843466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1.65000915527343</v>
      </c>
      <c r="E2359">
        <f t="shared" si="150"/>
        <v>3.1814500619901906</v>
      </c>
      <c r="F2359">
        <f>(MAX(E$2:E2359) - E2359)/MAX(E$2:E2359)</f>
        <v>0</v>
      </c>
      <c r="G2359">
        <f t="shared" si="151"/>
        <v>7.800003051757777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-3.25</v>
      </c>
      <c r="E2360">
        <f t="shared" si="150"/>
        <v>3.136529979412384</v>
      </c>
      <c r="F2360">
        <f>(MAX(E$2:E2360) - E2360)/MAX(E$2:E2360)</f>
        <v>1.4119373776908011E-2</v>
      </c>
      <c r="G2360">
        <f t="shared" si="151"/>
        <v>4.550003051757777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3.1473069541411212</v>
      </c>
      <c r="F2361">
        <f>(MAX(E$2:E2361) - E2361)/MAX(E$2:E2361)</f>
        <v>1.0731932667115604E-2</v>
      </c>
      <c r="G2361">
        <f t="shared" si="151"/>
        <v>5.3500061035155886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3.1822032876282131</v>
      </c>
      <c r="F2362">
        <f>(MAX(E$2:E2362) - E2362)/MAX(E$2:E2362)</f>
        <v>0</v>
      </c>
      <c r="G2362">
        <f t="shared" si="151"/>
        <v>7.8500061035155886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-5.00030517578125E-2</v>
      </c>
      <c r="E2363">
        <f t="shared" si="150"/>
        <v>3.181505479218119</v>
      </c>
      <c r="F2363">
        <f>(MAX(E$2:E2363) - E2363)/MAX(E$2:E2363)</f>
        <v>2.1928467386326026E-4</v>
      </c>
      <c r="G2363">
        <f t="shared" si="151"/>
        <v>7.8000030517577761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1.15000915527343</v>
      </c>
      <c r="E2364">
        <f t="shared" si="150"/>
        <v>3.1975331120540087</v>
      </c>
      <c r="F2364">
        <f>(MAX(E$2:E2364) - E2364)/MAX(E$2:E2364)</f>
        <v>0</v>
      </c>
      <c r="G2364">
        <f t="shared" si="151"/>
        <v>8.9500122070312056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1.44999694824218</v>
      </c>
      <c r="E2365">
        <f t="shared" si="150"/>
        <v>3.2182245431066212</v>
      </c>
      <c r="F2365">
        <f>(MAX(E$2:E2365) - E2365)/MAX(E$2:E2365)</f>
        <v>0</v>
      </c>
      <c r="G2365">
        <f t="shared" si="151"/>
        <v>10.400009155273386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3.1897227140413418</v>
      </c>
      <c r="F2366">
        <f>(MAX(E$2:E2366) - E2366)/MAX(E$2:E2366)</f>
        <v>8.8563829787234177E-3</v>
      </c>
      <c r="G2366">
        <f t="shared" si="151"/>
        <v>8.400009155273386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0.55000305175781194</v>
      </c>
      <c r="E2367">
        <f t="shared" si="150"/>
        <v>3.197377673070636</v>
      </c>
      <c r="F2367">
        <f>(MAX(E$2:E2367) - E2367)/MAX(E$2:E2367)</f>
        <v>6.4777549722684191E-3</v>
      </c>
      <c r="G2367">
        <f t="shared" si="151"/>
        <v>8.9500122070311985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-1.8000030517578101</v>
      </c>
      <c r="E2368">
        <f t="shared" si="150"/>
        <v>3.1721714728094335</v>
      </c>
      <c r="F2368">
        <f>(MAX(E$2:E2368) - E2368)/MAX(E$2:E2368)</f>
        <v>1.4310086098818864E-2</v>
      </c>
      <c r="G2368">
        <f t="shared" si="151"/>
        <v>7.1500091552733887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3.1999088846373254</v>
      </c>
      <c r="F2369">
        <f>(MAX(E$2:E2369) - E2369)/MAX(E$2:E2369)</f>
        <v>5.691230746632533E-3</v>
      </c>
      <c r="G2369">
        <f t="shared" si="151"/>
        <v>9.1500091552733878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-1.94999694824218</v>
      </c>
      <c r="E2370">
        <f t="shared" si="150"/>
        <v>3.1725326319050628</v>
      </c>
      <c r="F2370">
        <f>(MAX(E$2:E2370) - E2370)/MAX(E$2:E2370)</f>
        <v>1.419786301096659E-2</v>
      </c>
      <c r="G2370">
        <f t="shared" si="151"/>
        <v>7.2000122070312074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-0.449996948242187</v>
      </c>
      <c r="E2371">
        <f t="shared" si="150"/>
        <v>3.1663114656125719</v>
      </c>
      <c r="F2371">
        <f>(MAX(E$2:E2371) - E2371)/MAX(E$2:E2371)</f>
        <v>1.6130968115710305E-2</v>
      </c>
      <c r="G2371">
        <f t="shared" si="151"/>
        <v>6.7500152587890208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0.649993896484375</v>
      </c>
      <c r="E2372">
        <f t="shared" ref="E2372:E2435" si="153">(D2372/C2372*$G$2+1)*E2371*$H$2+(1-$H$2)*E2371</f>
        <v>3.1751870323895615</v>
      </c>
      <c r="F2372">
        <f>(MAX(E$2:E2372) - E2372)/MAX(E$2:E2372)</f>
        <v>1.3373060251263485E-2</v>
      </c>
      <c r="G2372">
        <f t="shared" si="151"/>
        <v>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1.0500030517578101</v>
      </c>
      <c r="E2373">
        <f t="shared" si="153"/>
        <v>3.1895959535136664</v>
      </c>
      <c r="F2373">
        <f>(MAX(E$2:E2373) - E2373)/MAX(E$2:E2373)</f>
        <v>8.8957713203314855E-3</v>
      </c>
      <c r="G2373">
        <f t="shared" ref="G2373:G2436" si="154">IF(A2373&lt;&gt;A2372, D2373, D2373+G2372)</f>
        <v>1.6999969482421851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2.5500030517578098</v>
      </c>
      <c r="E2374">
        <f t="shared" si="153"/>
        <v>3.2252256221649223</v>
      </c>
      <c r="F2374">
        <f>(MAX(E$2:E2374) - E2374)/MAX(E$2:E2374)</f>
        <v>0</v>
      </c>
      <c r="G2374">
        <f t="shared" si="154"/>
        <v>4.2499999999999947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2.1000061035156201</v>
      </c>
      <c r="E2375">
        <f t="shared" si="153"/>
        <v>3.254682394033749</v>
      </c>
      <c r="F2375">
        <f>(MAX(E$2:E2375) - E2375)/MAX(E$2:E2375)</f>
        <v>0</v>
      </c>
      <c r="G2375">
        <f t="shared" si="154"/>
        <v>6.3500061035156143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0.79998779296875</v>
      </c>
      <c r="E2376">
        <f t="shared" si="153"/>
        <v>3.2659182578740604</v>
      </c>
      <c r="F2376">
        <f>(MAX(E$2:E2376) - E2376)/MAX(E$2:E2376)</f>
        <v>0</v>
      </c>
      <c r="G2376">
        <f t="shared" si="154"/>
        <v>7.1499938964843643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-1.19999694824218</v>
      </c>
      <c r="E2377">
        <f t="shared" si="153"/>
        <v>3.2490060641344725</v>
      </c>
      <c r="F2377">
        <f>(MAX(E$2:E2377) - E2377)/MAX(E$2:E2377)</f>
        <v>5.1783885585051067E-3</v>
      </c>
      <c r="G2377">
        <f t="shared" si="154"/>
        <v>5.9499969482421839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-1.19999694824218</v>
      </c>
      <c r="E2378">
        <f t="shared" si="153"/>
        <v>3.2321814483054445</v>
      </c>
      <c r="F2378">
        <f>(MAX(E$2:E2378) - E2378)/MAX(E$2:E2378)</f>
        <v>1.0329961408947444E-2</v>
      </c>
      <c r="G2378">
        <f t="shared" si="154"/>
        <v>4.7500000000000036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-1.19999694824218</v>
      </c>
      <c r="E2379">
        <f t="shared" si="153"/>
        <v>3.2154439568745272</v>
      </c>
      <c r="F2379">
        <f>(MAX(E$2:E2379) - E2379)/MAX(E$2:E2379)</f>
        <v>1.5454857413482632E-2</v>
      </c>
      <c r="G2379">
        <f t="shared" si="154"/>
        <v>3.5500030517578236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-5.6500091552734304</v>
      </c>
      <c r="E2380">
        <f t="shared" si="153"/>
        <v>3.1355094908678542</v>
      </c>
      <c r="F2380">
        <f>(MAX(E$2:E2380) - E2380)/MAX(E$2:E2380)</f>
        <v>3.9930199321980386E-2</v>
      </c>
      <c r="G2380">
        <f t="shared" si="154"/>
        <v>-2.1000061035156068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0.75</v>
      </c>
      <c r="E2381">
        <f t="shared" si="153"/>
        <v>3.1459530582651993</v>
      </c>
      <c r="F2381">
        <f>(MAX(E$2:E2381) - E2381)/MAX(E$2:E2381)</f>
        <v>3.6732456276156795E-2</v>
      </c>
      <c r="G2381">
        <f t="shared" si="154"/>
        <v>-1.3500061035156068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2.69999694824218</v>
      </c>
      <c r="E2382">
        <f t="shared" si="153"/>
        <v>3.1833179618009657</v>
      </c>
      <c r="F2382">
        <f>(MAX(E$2:E2382) - E2382)/MAX(E$2:E2382)</f>
        <v>2.5291599345435893E-2</v>
      </c>
      <c r="G2382">
        <f t="shared" si="154"/>
        <v>1.3499908447265732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0.149993896484375</v>
      </c>
      <c r="E2383">
        <f t="shared" si="153"/>
        <v>3.1854137473307298</v>
      </c>
      <c r="F2383">
        <f>(MAX(E$2:E2383) - E2383)/MAX(E$2:E2383)</f>
        <v>2.4649885326809985E-2</v>
      </c>
      <c r="G2383">
        <f t="shared" si="154"/>
        <v>1.4999847412109482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3.1771176081913408</v>
      </c>
      <c r="F2384">
        <f>(MAX(E$2:E2384) - E2384)/MAX(E$2:E2384)</f>
        <v>2.71901017328352E-2</v>
      </c>
      <c r="G2384">
        <f t="shared" si="154"/>
        <v>0.89997863769532316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-3.19999694824218</v>
      </c>
      <c r="E2385">
        <f t="shared" si="153"/>
        <v>3.1337874039090527</v>
      </c>
      <c r="F2385">
        <f>(MAX(E$2:E2385) - E2385)/MAX(E$2:E2385)</f>
        <v>4.0457489603863465E-2</v>
      </c>
      <c r="G2385">
        <f t="shared" si="154"/>
        <v>-2.3000183105468568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53"/>
        <v>3.137145753637121</v>
      </c>
      <c r="F2386">
        <f>(MAX(E$2:E2386) - E2386)/MAX(E$2:E2386)</f>
        <v>3.9429187771761159E-2</v>
      </c>
      <c r="G2386">
        <f t="shared" si="154"/>
        <v>-2.0500183105468568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0.54998779296875</v>
      </c>
      <c r="E2387">
        <f t="shared" si="153"/>
        <v>3.1445434638405323</v>
      </c>
      <c r="F2387">
        <f>(MAX(E$2:E2387) - E2387)/MAX(E$2:E2387)</f>
        <v>3.7164063656797301E-2</v>
      </c>
      <c r="G2387">
        <f t="shared" si="154"/>
        <v>-1.5000305175781068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3.1552262639386837</v>
      </c>
      <c r="F2388">
        <f>(MAX(E$2:E2388) - E2388)/MAX(E$2:E2388)</f>
        <v>3.3893069328511417E-2</v>
      </c>
      <c r="G2388">
        <f t="shared" si="154"/>
        <v>-0.70002746582029485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-0.65000915527343694</v>
      </c>
      <c r="E2389">
        <f t="shared" si="153"/>
        <v>3.1464722582451956</v>
      </c>
      <c r="F2389">
        <f>(MAX(E$2:E2389) - E2389)/MAX(E$2:E2389)</f>
        <v>3.6573481084801504E-2</v>
      </c>
      <c r="G2389">
        <f t="shared" si="154"/>
        <v>-1.3500366210937318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0.84999084472656194</v>
      </c>
      <c r="E2390">
        <f t="shared" si="153"/>
        <v>3.1578512963205014</v>
      </c>
      <c r="F2390">
        <f>(MAX(E$2:E2390) - E2390)/MAX(E$2:E2390)</f>
        <v>3.3089303840661603E-2</v>
      </c>
      <c r="G2390">
        <f t="shared" si="154"/>
        <v>-0.50004577636716985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1.44999694824218</v>
      </c>
      <c r="E2391">
        <f t="shared" si="153"/>
        <v>3.1772668135867348</v>
      </c>
      <c r="F2391">
        <f>(MAX(E$2:E2391) - E2391)/MAX(E$2:E2391)</f>
        <v>2.7144416145011854E-2</v>
      </c>
      <c r="G2391">
        <f t="shared" si="154"/>
        <v>0.9499511718750101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3.1691245600545885</v>
      </c>
      <c r="F2392">
        <f>(MAX(E$2:E2392) - E2392)/MAX(E$2:E2392)</f>
        <v>2.9637513916983167E-2</v>
      </c>
      <c r="G2392">
        <f t="shared" si="154"/>
        <v>0.3499450683593851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3.1691245600545885</v>
      </c>
      <c r="F2393">
        <f>(MAX(E$2:E2393) - E2393)/MAX(E$2:E2393)</f>
        <v>2.9637513916983167E-2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-3.3000030517578098</v>
      </c>
      <c r="E2394">
        <f t="shared" si="153"/>
        <v>3.1250787649497775</v>
      </c>
      <c r="F2394">
        <f>(MAX(E$2:E2394) - E2394)/MAX(E$2:E2394)</f>
        <v>4.3124010401889824E-2</v>
      </c>
      <c r="G2394">
        <f t="shared" si="154"/>
        <v>-3.3000030517578098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0.399993896484375</v>
      </c>
      <c r="E2395">
        <f t="shared" si="153"/>
        <v>3.1303113751302964</v>
      </c>
      <c r="F2395">
        <f>(MAX(E$2:E2395) - E2395)/MAX(E$2:E2395)</f>
        <v>4.1521823890361811E-2</v>
      </c>
      <c r="G2395">
        <f t="shared" si="154"/>
        <v>-2.9000091552734348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-0.100006103515625</v>
      </c>
      <c r="E2396">
        <f t="shared" si="153"/>
        <v>3.1290006576400451</v>
      </c>
      <c r="F2396">
        <f>(MAX(E$2:E2396) - E2396)/MAX(E$2:E2396)</f>
        <v>4.1923155885457287E-2</v>
      </c>
      <c r="G2396">
        <f t="shared" si="154"/>
        <v>-3.0000152587890598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0.5</v>
      </c>
      <c r="E2397">
        <f t="shared" si="153"/>
        <v>3.1355292116437679</v>
      </c>
      <c r="F2397">
        <f>(MAX(E$2:E2397) - E2397)/MAX(E$2:E2397)</f>
        <v>3.9924160966346087E-2</v>
      </c>
      <c r="G2397">
        <f t="shared" si="154"/>
        <v>-2.5000152587890598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0.350006103515625</v>
      </c>
      <c r="E2398">
        <f t="shared" si="153"/>
        <v>3.1401040370452491</v>
      </c>
      <c r="F2398">
        <f>(MAX(E$2:E2398) - E2398)/MAX(E$2:E2398)</f>
        <v>3.8523383285994951E-2</v>
      </c>
      <c r="G2398">
        <f t="shared" si="154"/>
        <v>-2.1500091552734348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0.349990844726562</v>
      </c>
      <c r="E2399">
        <f t="shared" si="153"/>
        <v>3.1447375405556532</v>
      </c>
      <c r="F2399">
        <f>(MAX(E$2:E2399) - E2399)/MAX(E$2:E2399)</f>
        <v>3.7104638802959326E-2</v>
      </c>
      <c r="G2399">
        <f t="shared" si="154"/>
        <v>-1.8000183105468728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0.449996948242187</v>
      </c>
      <c r="E2400">
        <f t="shared" si="153"/>
        <v>3.1506563480665446</v>
      </c>
      <c r="F2400">
        <f>(MAX(E$2:E2400) - E2400)/MAX(E$2:E2400)</f>
        <v>3.5292343747312653E-2</v>
      </c>
      <c r="G2400">
        <f t="shared" si="154"/>
        <v>-1.3500213623046857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-1.0500030517578101</v>
      </c>
      <c r="E2401">
        <f t="shared" si="153"/>
        <v>3.1369345686115744</v>
      </c>
      <c r="F2401">
        <f>(MAX(E$2:E2401) - E2401)/MAX(E$2:E2401)</f>
        <v>3.9493851063635496E-2</v>
      </c>
      <c r="G2401">
        <f t="shared" si="154"/>
        <v>-2.4000244140624956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1.1499938964843699</v>
      </c>
      <c r="E2402">
        <f t="shared" si="153"/>
        <v>3.1517743798200013</v>
      </c>
      <c r="F2402">
        <f>(MAX(E$2:E2402) - E2402)/MAX(E$2:E2402)</f>
        <v>3.4950010698786053E-2</v>
      </c>
      <c r="G2402">
        <f t="shared" si="154"/>
        <v>-1.2500305175781257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3.1517743798200009</v>
      </c>
      <c r="F2403">
        <f>(MAX(E$2:E2403) - E2403)/MAX(E$2:E2403)</f>
        <v>3.4950010698786192E-2</v>
      </c>
      <c r="G2403">
        <f t="shared" si="154"/>
        <v>-1.2500305175781257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0.65000915527343694</v>
      </c>
      <c r="E2404">
        <f t="shared" si="153"/>
        <v>3.1602315431259389</v>
      </c>
      <c r="F2404">
        <f>(MAX(E$2:E2404) - E2404)/MAX(E$2:E2404)</f>
        <v>3.2360489884678857E-2</v>
      </c>
      <c r="G2404">
        <f t="shared" si="154"/>
        <v>-0.60002136230468872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1.1499938964843699</v>
      </c>
      <c r="E2405">
        <f t="shared" si="153"/>
        <v>3.1751815646992809</v>
      </c>
      <c r="F2405">
        <f>(MAX(E$2:E2405) - E2405)/MAX(E$2:E2405)</f>
        <v>2.7782903921742451E-2</v>
      </c>
      <c r="G2405">
        <f t="shared" si="154"/>
        <v>0.54997253417968117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0.850006103515625</v>
      </c>
      <c r="E2406">
        <f t="shared" si="153"/>
        <v>3.1862248773597557</v>
      </c>
      <c r="F2406">
        <f>(MAX(E$2:E2406) - E2406)/MAX(E$2:E2406)</f>
        <v>2.4401523314971425E-2</v>
      </c>
      <c r="G2406">
        <f t="shared" si="154"/>
        <v>1.3999786376953063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0.84999084472656194</v>
      </c>
      <c r="E2407">
        <f t="shared" si="153"/>
        <v>3.1972995957920962</v>
      </c>
      <c r="F2407">
        <f>(MAX(E$2:E2407) - E2407)/MAX(E$2:E2407)</f>
        <v>2.1010526493284408E-2</v>
      </c>
      <c r="G2407">
        <f t="shared" si="154"/>
        <v>2.2499694824218683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0.649993896484375</v>
      </c>
      <c r="E2408">
        <f t="shared" si="153"/>
        <v>3.2058223667168679</v>
      </c>
      <c r="F2408">
        <f>(MAX(E$2:E2408) - E2408)/MAX(E$2:E2408)</f>
        <v>1.8400917111842146E-2</v>
      </c>
      <c r="G2408">
        <f t="shared" si="154"/>
        <v>2.8999633789062433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3.2051672609658857</v>
      </c>
      <c r="F2409">
        <f>(MAX(E$2:E2409) - E2409)/MAX(E$2:E2409)</f>
        <v>1.8601505644455545E-2</v>
      </c>
      <c r="G2409">
        <f t="shared" si="154"/>
        <v>2.8499603271484308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0.80000305175781194</v>
      </c>
      <c r="E2410">
        <f t="shared" si="153"/>
        <v>3.2157044038970941</v>
      </c>
      <c r="F2410">
        <f>(MAX(E$2:E2410) - E2410)/MAX(E$2:E2410)</f>
        <v>1.5375110462701192E-2</v>
      </c>
      <c r="G2410">
        <f t="shared" si="154"/>
        <v>3.6499633789062429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-0.349990844726562</v>
      </c>
      <c r="E2411">
        <f t="shared" si="153"/>
        <v>3.2110926662694892</v>
      </c>
      <c r="F2411">
        <f>(MAX(E$2:E2411) - E2411)/MAX(E$2:E2411)</f>
        <v>1.6787190393509659E-2</v>
      </c>
      <c r="G2411">
        <f t="shared" si="154"/>
        <v>3.2999725341796808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-5.00030517578125E-2</v>
      </c>
      <c r="E2412">
        <f t="shared" si="153"/>
        <v>3.2104328395794122</v>
      </c>
      <c r="F2412">
        <f>(MAX(E$2:E2412) - E2412)/MAX(E$2:E2412)</f>
        <v>1.6989224442734926E-2</v>
      </c>
      <c r="G2412">
        <f t="shared" si="154"/>
        <v>3.2499694824218683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3.2104328395794122</v>
      </c>
      <c r="F2413">
        <f>(MAX(E$2:E2413) - E2413)/MAX(E$2:E2413)</f>
        <v>1.6989224442734926E-2</v>
      </c>
      <c r="G2413">
        <f t="shared" si="154"/>
        <v>3.2499694824218683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-0.95001220703125</v>
      </c>
      <c r="E2414">
        <f t="shared" si="153"/>
        <v>3.1980344654713067</v>
      </c>
      <c r="F2414">
        <f>(MAX(E$2:E2414) - E2414)/MAX(E$2:E2414)</f>
        <v>2.0785514836168167E-2</v>
      </c>
      <c r="G2414">
        <f t="shared" si="154"/>
        <v>2.2999572753906183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-0.449996948242187</v>
      </c>
      <c r="E2415">
        <f t="shared" si="153"/>
        <v>3.1921985951888399</v>
      </c>
      <c r="F2415">
        <f>(MAX(E$2:E2415) - E2415)/MAX(E$2:E2415)</f>
        <v>2.257241512627697E-2</v>
      </c>
      <c r="G2415">
        <f t="shared" si="154"/>
        <v>1.8499603271484313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3.1915462734383597</v>
      </c>
      <c r="F2416">
        <f>(MAX(E$2:E2416) - E2416)/MAX(E$2:E2416)</f>
        <v>2.2772151218540575E-2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3.1994759409885019</v>
      </c>
      <c r="F2417">
        <f>(MAX(E$2:E2417) - E2417)/MAX(E$2:E2417)</f>
        <v>2.0344145700942617E-2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-0.80000305175781194</v>
      </c>
      <c r="E2418">
        <f t="shared" si="153"/>
        <v>3.1888570417929052</v>
      </c>
      <c r="F2418">
        <f>(MAX(E$2:E2418) - E2418)/MAX(E$2:E2418)</f>
        <v>2.3595574045787049E-2</v>
      </c>
      <c r="G2418">
        <f t="shared" si="154"/>
        <v>-0.24999999999999944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3.1921802925593887</v>
      </c>
      <c r="F2419">
        <f>(MAX(E$2:E2419) - E2419)/MAX(E$2:E2419)</f>
        <v>2.2578019255959945E-2</v>
      </c>
      <c r="G2419">
        <f t="shared" si="154"/>
        <v>5.5511151231257827E-16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3.2014160474065854</v>
      </c>
      <c r="F2420">
        <f>(MAX(E$2:E2420) - E2420)/MAX(E$2:E2420)</f>
        <v>1.9750099474156031E-2</v>
      </c>
      <c r="G2420">
        <f t="shared" si="154"/>
        <v>0.6999969482421875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3.1773592312903167</v>
      </c>
      <c r="F2421">
        <f>(MAX(E$2:E2421) - E2421)/MAX(E$2:E2421)</f>
        <v>2.7116118528144342E-2</v>
      </c>
      <c r="G2421">
        <f t="shared" si="154"/>
        <v>-1.1000061035156226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3.1740534805383285</v>
      </c>
      <c r="F2422">
        <f>(MAX(E$2:E2422) - E2422)/MAX(E$2:E2422)</f>
        <v>2.8128314943047916E-2</v>
      </c>
      <c r="G2422">
        <f t="shared" si="154"/>
        <v>-1.3500061035156226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5.00030517578125E-2</v>
      </c>
      <c r="E2423">
        <f t="shared" si="153"/>
        <v>3.1747121994752168</v>
      </c>
      <c r="F2423">
        <f>(MAX(E$2:E2423) - E2423)/MAX(E$2:E2423)</f>
        <v>2.7926620079650726E-2</v>
      </c>
      <c r="G2423">
        <f t="shared" si="154"/>
        <v>-1.3000030517578101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1.5999908447265601</v>
      </c>
      <c r="E2424">
        <f t="shared" si="153"/>
        <v>3.1957941726507388</v>
      </c>
      <c r="F2424">
        <f>(MAX(E$2:E2424) - E2424)/MAX(E$2:E2424)</f>
        <v>2.1471475917761839E-2</v>
      </c>
      <c r="G2424">
        <f t="shared" si="154"/>
        <v>0.29998779296875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3.1567489417684143</v>
      </c>
      <c r="F2425">
        <f>(MAX(E$2:E2425) - E2425)/MAX(E$2:E2425)</f>
        <v>3.3426836646153417E-2</v>
      </c>
      <c r="G2425">
        <f t="shared" si="154"/>
        <v>-2.70001220703125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3.1573861987239242</v>
      </c>
      <c r="F2426">
        <f>(MAX(E$2:E2426) - E2426)/MAX(E$2:E2426)</f>
        <v>3.3231713282617432E-2</v>
      </c>
      <c r="G2426">
        <f t="shared" si="154"/>
        <v>-2.6500091552734375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2.25</v>
      </c>
      <c r="E2427">
        <f t="shared" si="153"/>
        <v>3.186318179270935</v>
      </c>
      <c r="F2427">
        <f>(MAX(E$2:E2427) - E2427)/MAX(E$2:E2427)</f>
        <v>2.4372954960281489E-2</v>
      </c>
      <c r="G2427">
        <f t="shared" si="154"/>
        <v>-0.4000091552734375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3.196617532973749</v>
      </c>
      <c r="F2428">
        <f>(MAX(E$2:E2428) - E2428)/MAX(E$2:E2428)</f>
        <v>2.1219369080419843E-2</v>
      </c>
      <c r="G2428">
        <f t="shared" si="154"/>
        <v>0.39999389648437444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-0.349990844726562</v>
      </c>
      <c r="E2429">
        <f t="shared" si="153"/>
        <v>3.1920989638055151</v>
      </c>
      <c r="F2429">
        <f>(MAX(E$2:E2429) - E2429)/MAX(E$2:E2429)</f>
        <v>2.2602921518494409E-2</v>
      </c>
      <c r="G2429">
        <f t="shared" si="154"/>
        <v>5.0003051757812444E-2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1.3000030517578101</v>
      </c>
      <c r="E2430">
        <f t="shared" si="153"/>
        <v>3.2088589745436011</v>
      </c>
      <c r="F2430">
        <f>(MAX(E$2:E2430) - E2430)/MAX(E$2:E2430)</f>
        <v>1.747113026876608E-2</v>
      </c>
      <c r="G2430">
        <f t="shared" si="154"/>
        <v>1.3500061035156226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1.1000061035156199</v>
      </c>
      <c r="E2431">
        <f t="shared" si="153"/>
        <v>3.2231410105616711</v>
      </c>
      <c r="F2431">
        <f>(MAX(E$2:E2431) - E2431)/MAX(E$2:E2431)</f>
        <v>1.3098076539195142E-2</v>
      </c>
      <c r="G2431">
        <f t="shared" si="154"/>
        <v>2.4500122070312425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5.00030517578125E-2</v>
      </c>
      <c r="E2432">
        <f t="shared" si="153"/>
        <v>3.2237932516793015</v>
      </c>
      <c r="F2432">
        <f>(MAX(E$2:E2432) - E2432)/MAX(E$2:E2432)</f>
        <v>1.2898365136113371E-2</v>
      </c>
      <c r="G2432">
        <f t="shared" si="154"/>
        <v>2.500015258789055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3.2237932516793015</v>
      </c>
      <c r="F2433">
        <f>(MAX(E$2:E2433) - E2433)/MAX(E$2:E2433)</f>
        <v>1.2898365136113371E-2</v>
      </c>
      <c r="G2433">
        <f t="shared" si="154"/>
        <v>2.500015258789055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0.399993896484375</v>
      </c>
      <c r="E2434">
        <f t="shared" si="153"/>
        <v>3.2290107815560738</v>
      </c>
      <c r="F2434">
        <f>(MAX(E$2:E2434) - E2434)/MAX(E$2:E2434)</f>
        <v>1.1300796101985554E-2</v>
      </c>
      <c r="G2434">
        <f t="shared" si="154"/>
        <v>2.90000915527343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-1.04998779296875</v>
      </c>
      <c r="E2435">
        <f t="shared" si="153"/>
        <v>3.2153698976169096</v>
      </c>
      <c r="F2435">
        <f>(MAX(E$2:E2435) - E2435)/MAX(E$2:E2435)</f>
        <v>1.5477533810063917E-2</v>
      </c>
      <c r="G2435">
        <f t="shared" si="154"/>
        <v>1.85002136230468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-0.150009155273437</v>
      </c>
      <c r="E2436">
        <f t="shared" ref="E2436:E2499" si="156">(D2436/C2436*$G$2+1)*E2435*$H$2+(1-$H$2)*E2435</f>
        <v>3.2134007411505796</v>
      </c>
      <c r="F2436">
        <f>(MAX(E$2:E2436) - E2436)/MAX(E$2:E2436)</f>
        <v>1.608047494662862E-2</v>
      </c>
      <c r="G2436">
        <f t="shared" si="154"/>
        <v>1.7000122070312429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0.5</v>
      </c>
      <c r="E2437">
        <f t="shared" si="156"/>
        <v>3.2200074242961021</v>
      </c>
      <c r="F2437">
        <f>(MAX(E$2:E2437) - E2437)/MAX(E$2:E2437)</f>
        <v>1.4057557462520158E-2</v>
      </c>
      <c r="G2437">
        <f t="shared" ref="G2437:G2500" si="157">IF(A2437&lt;&gt;A2436, D2437, D2437+G2436)</f>
        <v>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3.2100831521338073</v>
      </c>
      <c r="F2438">
        <f>(MAX(E$2:E2438) - E2438)/MAX(E$2:E2438)</f>
        <v>1.7096296150595873E-2</v>
      </c>
      <c r="G2438">
        <f t="shared" si="157"/>
        <v>-0.25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3.2266956317700575</v>
      </c>
      <c r="F2439">
        <f>(MAX(E$2:E2439) - E2439)/MAX(E$2:E2439)</f>
        <v>1.2009677832394618E-2</v>
      </c>
      <c r="G2439">
        <f t="shared" si="157"/>
        <v>1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-0.150009155273437</v>
      </c>
      <c r="E2440">
        <f t="shared" si="156"/>
        <v>3.2246916953748634</v>
      </c>
      <c r="F2440">
        <f>(MAX(E$2:E2440) - E2440)/MAX(E$2:E2440)</f>
        <v>1.2623268325776558E-2</v>
      </c>
      <c r="G2440">
        <f t="shared" si="157"/>
        <v>0.84999084472656294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-0.150009155273437</v>
      </c>
      <c r="E2441">
        <f t="shared" si="156"/>
        <v>3.2226890035225497</v>
      </c>
      <c r="F2441">
        <f>(MAX(E$2:E2441) - E2441)/MAX(E$2:E2441)</f>
        <v>1.3236477749339219E-2</v>
      </c>
      <c r="G2441">
        <f t="shared" si="157"/>
        <v>0.69998168945312589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-0.150009155273437</v>
      </c>
      <c r="E2442">
        <f t="shared" si="156"/>
        <v>3.2206875554401946</v>
      </c>
      <c r="F2442">
        <f>(MAX(E$2:E2442) - E2442)/MAX(E$2:E2442)</f>
        <v>1.3849306339745512E-2</v>
      </c>
      <c r="G2442">
        <f t="shared" si="157"/>
        <v>0.54997253417968883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-0.600006103515625</v>
      </c>
      <c r="E2443">
        <f t="shared" si="156"/>
        <v>3.2126454818780612</v>
      </c>
      <c r="F2443">
        <f>(MAX(E$2:E2443) - E2443)/MAX(E$2:E2443)</f>
        <v>1.6311729746315503E-2</v>
      </c>
      <c r="G2443">
        <f t="shared" si="157"/>
        <v>-5.0033569335936168E-2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0.5</v>
      </c>
      <c r="E2444">
        <f t="shared" si="156"/>
        <v>3.219265599114852</v>
      </c>
      <c r="F2444">
        <f>(MAX(E$2:E2444) - E2444)/MAX(E$2:E2444)</f>
        <v>1.4284698842884341E-2</v>
      </c>
      <c r="G2444">
        <f t="shared" si="157"/>
        <v>0.44996643066406383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3.2246144511074393</v>
      </c>
      <c r="F2445">
        <f>(MAX(E$2:E2445) - E2445)/MAX(E$2:E2445)</f>
        <v>1.264691994878884E-2</v>
      </c>
      <c r="G2445">
        <f t="shared" si="157"/>
        <v>0.84996032714843883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0.5</v>
      </c>
      <c r="E2446">
        <f t="shared" si="156"/>
        <v>3.2313117272751235</v>
      </c>
      <c r="F2446">
        <f>(MAX(E$2:E2446) - E2446)/MAX(E$2:E2446)</f>
        <v>1.0596263551759541E-2</v>
      </c>
      <c r="G2446">
        <f t="shared" si="157"/>
        <v>1.3499603271484388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0.45001220703125</v>
      </c>
      <c r="E2447">
        <f t="shared" si="156"/>
        <v>3.2374141242180978</v>
      </c>
      <c r="F2447">
        <f>(MAX(E$2:E2447) - E2447)/MAX(E$2:E2447)</f>
        <v>8.7277547707263446E-3</v>
      </c>
      <c r="G2447">
        <f t="shared" si="157"/>
        <v>1.7999725341796888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3.2374141242180974</v>
      </c>
      <c r="F2448">
        <f>(MAX(E$2:E2448) - E2448)/MAX(E$2:E2448)</f>
        <v>8.7277547707264817E-3</v>
      </c>
      <c r="G2448">
        <f t="shared" si="157"/>
        <v>1.7999725341796888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-0.75</v>
      </c>
      <c r="E2449">
        <f t="shared" si="156"/>
        <v>3.2272480197228317</v>
      </c>
      <c r="F2449">
        <f>(MAX(E$2:E2449) - E2449)/MAX(E$2:E2449)</f>
        <v>1.184054072939382E-2</v>
      </c>
      <c r="G2449">
        <f t="shared" si="157"/>
        <v>1.0499725341796888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0.300003051757812</v>
      </c>
      <c r="E2450">
        <f t="shared" si="156"/>
        <v>3.2313273789402146</v>
      </c>
      <c r="F2450">
        <f>(MAX(E$2:E2450) - E2450)/MAX(E$2:E2450)</f>
        <v>1.0591471127744223E-2</v>
      </c>
      <c r="G2450">
        <f t="shared" si="157"/>
        <v>1.3499755859375009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4.998779296875E-2</v>
      </c>
      <c r="E2451">
        <f t="shared" si="156"/>
        <v>3.2320081019822253</v>
      </c>
      <c r="F2451">
        <f>(MAX(E$2:E2451) - E2451)/MAX(E$2:E2451)</f>
        <v>1.038303877020756E-2</v>
      </c>
      <c r="G2451">
        <f t="shared" si="157"/>
        <v>1.3999633789062509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3.2279287476692891</v>
      </c>
      <c r="F2452">
        <f>(MAX(E$2:E2452) - E2452)/MAX(E$2:E2452)</f>
        <v>1.1632106870151896E-2</v>
      </c>
      <c r="G2452">
        <f t="shared" si="157"/>
        <v>1.0999603271484388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0.55000305175781194</v>
      </c>
      <c r="E2453">
        <f t="shared" si="156"/>
        <v>3.2354028112656348</v>
      </c>
      <c r="F2453">
        <f>(MAX(E$2:E2453) - E2453)/MAX(E$2:E2453)</f>
        <v>9.343603911351285E-3</v>
      </c>
      <c r="G2453">
        <f t="shared" si="157"/>
        <v>1.6499633789062509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1.6499938964843699</v>
      </c>
      <c r="E2454">
        <f t="shared" si="156"/>
        <v>3.2578247431402003</v>
      </c>
      <c r="F2454">
        <f>(MAX(E$2:E2454) - E2454)/MAX(E$2:E2454)</f>
        <v>2.4781743126444803E-3</v>
      </c>
      <c r="G2454">
        <f t="shared" si="157"/>
        <v>3.2999572753906206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-5.00030517578125E-2</v>
      </c>
      <c r="E2455">
        <f t="shared" si="156"/>
        <v>3.257145109487789</v>
      </c>
      <c r="F2455">
        <f>(MAX(E$2:E2455) - E2455)/MAX(E$2:E2455)</f>
        <v>2.6862731071482073E-3</v>
      </c>
      <c r="G2455">
        <f t="shared" si="157"/>
        <v>3.2499542236328081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0.400009155273437</v>
      </c>
      <c r="E2456">
        <f t="shared" si="156"/>
        <v>3.2625751677939441</v>
      </c>
      <c r="F2456">
        <f>(MAX(E$2:E2456) - E2456)/MAX(E$2:E2456)</f>
        <v>1.0236294408337474E-3</v>
      </c>
      <c r="G2456">
        <f t="shared" si="157"/>
        <v>3.6499633789062451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3.2632536672788066</v>
      </c>
      <c r="F2457">
        <f>(MAX(E$2:E2457) - E2457)/MAX(E$2:E2457)</f>
        <v>8.1587792003965222E-4</v>
      </c>
      <c r="G2457">
        <f t="shared" si="157"/>
        <v>3.6999664306640576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3.266655159780488</v>
      </c>
      <c r="F2458">
        <f>(MAX(E$2:E2458) - E2458)/MAX(E$2:E2458)</f>
        <v>0</v>
      </c>
      <c r="G2458">
        <f t="shared" si="157"/>
        <v>3.9499664306640576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0.69999694824218694</v>
      </c>
      <c r="E2459">
        <f t="shared" si="156"/>
        <v>3.2761436831207291</v>
      </c>
      <c r="F2459">
        <f>(MAX(E$2:E2459) - E2459)/MAX(E$2:E2459)</f>
        <v>0</v>
      </c>
      <c r="G2459">
        <f t="shared" si="157"/>
        <v>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3.2761436831207291</v>
      </c>
      <c r="F2460">
        <f>(MAX(E$2:E2460) - E2460)/MAX(E$2:E2460)</f>
        <v>0</v>
      </c>
      <c r="G2460">
        <f t="shared" si="157"/>
        <v>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0.5</v>
      </c>
      <c r="E2461">
        <f t="shared" si="156"/>
        <v>3.2828835256648756</v>
      </c>
      <c r="F2461">
        <f>(MAX(E$2:E2461) - E2461)/MAX(E$2:E2461)</f>
        <v>0</v>
      </c>
      <c r="G2461">
        <f t="shared" si="157"/>
        <v>1.1999969482421871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-9.99908447265625E-2</v>
      </c>
      <c r="E2462">
        <f t="shared" si="156"/>
        <v>3.2815329077135851</v>
      </c>
      <c r="F2462">
        <f>(MAX(E$2:E2462) - E2462)/MAX(E$2:E2462)</f>
        <v>4.1141208353318194E-4</v>
      </c>
      <c r="G2462">
        <f t="shared" si="157"/>
        <v>1.1000061035156246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-0.84999084472656194</v>
      </c>
      <c r="E2463">
        <f t="shared" si="156"/>
        <v>3.2700917923151156</v>
      </c>
      <c r="F2463">
        <f>(MAX(E$2:E2463) - E2463)/MAX(E$2:E2463)</f>
        <v>3.8964932047564323E-3</v>
      </c>
      <c r="G2463">
        <f t="shared" si="157"/>
        <v>0.25001525878906261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3.2681011227397301</v>
      </c>
      <c r="F2464">
        <f>(MAX(E$2:E2464) - E2464)/MAX(E$2:E2464)</f>
        <v>4.5028715790797645E-3</v>
      </c>
      <c r="G2464">
        <f t="shared" si="157"/>
        <v>0.10002136230468761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-0.199996948242187</v>
      </c>
      <c r="E2465">
        <f t="shared" si="156"/>
        <v>3.2654698245698985</v>
      </c>
      <c r="F2465">
        <f>(MAX(E$2:E2465) - E2465)/MAX(E$2:E2465)</f>
        <v>5.3043919952811373E-3</v>
      </c>
      <c r="G2465">
        <f t="shared" si="157"/>
        <v>-9.9975585937499389E-2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-0.25</v>
      </c>
      <c r="E2466">
        <f t="shared" si="156"/>
        <v>3.2621726703807479</v>
      </c>
      <c r="F2466">
        <f>(MAX(E$2:E2466) - E2466)/MAX(E$2:E2466)</f>
        <v>6.3087389857772128E-3</v>
      </c>
      <c r="G2466">
        <f t="shared" si="157"/>
        <v>-0.34997558593749939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3.2348428423352913</v>
      </c>
      <c r="F2467">
        <f>(MAX(E$2:E2467) - E2467)/MAX(E$2:E2467)</f>
        <v>1.4633684976641002E-2</v>
      </c>
      <c r="G2467">
        <f t="shared" si="157"/>
        <v>-2.3999786376953094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-0.199996948242187</v>
      </c>
      <c r="E2468">
        <f t="shared" si="156"/>
        <v>3.2321582660619219</v>
      </c>
      <c r="F2468">
        <f>(MAX(E$2:E2468) - E2468)/MAX(E$2:E2468)</f>
        <v>1.5451434449743515E-2</v>
      </c>
      <c r="G2468">
        <f t="shared" si="157"/>
        <v>-2.5999755859374964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-0.45001220703125</v>
      </c>
      <c r="E2469">
        <f t="shared" si="156"/>
        <v>3.2260988158362753</v>
      </c>
      <c r="F2469">
        <f>(MAX(E$2:E2469) - E2469)/MAX(E$2:E2469)</f>
        <v>1.729720515049336E-2</v>
      </c>
      <c r="G2469">
        <f t="shared" si="157"/>
        <v>-3.0499877929687464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-5.00030517578125E-2</v>
      </c>
      <c r="E2470">
        <f t="shared" si="156"/>
        <v>3.225428181332413</v>
      </c>
      <c r="F2470">
        <f>(MAX(E$2:E2470) - E2470)/MAX(E$2:E2470)</f>
        <v>1.7501487300200902E-2</v>
      </c>
      <c r="G2470">
        <f t="shared" si="157"/>
        <v>-3.0999908447265589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-1.8499908447265601</v>
      </c>
      <c r="E2471">
        <f t="shared" si="156"/>
        <v>3.2006008360880056</v>
      </c>
      <c r="F2471">
        <f>(MAX(E$2:E2471) - E2471)/MAX(E$2:E2471)</f>
        <v>2.5064151357671295E-2</v>
      </c>
      <c r="G2471">
        <f t="shared" si="157"/>
        <v>-4.9499816894531188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2.8499908447265598</v>
      </c>
      <c r="E2472">
        <f t="shared" si="156"/>
        <v>3.2382871942244593</v>
      </c>
      <c r="F2472">
        <f>(MAX(E$2:E2472) - E2472)/MAX(E$2:E2472)</f>
        <v>1.3584500056664148E-2</v>
      </c>
      <c r="G2472">
        <f t="shared" si="157"/>
        <v>-2.0999908447265589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-0.300003051757812</v>
      </c>
      <c r="E2473">
        <f t="shared" si="156"/>
        <v>3.2342701224335038</v>
      </c>
      <c r="F2473">
        <f>(MAX(E$2:E2473) - E2473)/MAX(E$2:E2473)</f>
        <v>1.4808141334081079E-2</v>
      </c>
      <c r="G2473">
        <f t="shared" si="157"/>
        <v>-2.399993896484371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3.2342701224335038</v>
      </c>
      <c r="F2474">
        <f>(MAX(E$2:E2474) - E2474)/MAX(E$2:E2474)</f>
        <v>1.4808141334081079E-2</v>
      </c>
      <c r="G2474">
        <f t="shared" si="157"/>
        <v>-2.399993896484371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-0.199996948242187</v>
      </c>
      <c r="E2475">
        <f t="shared" si="156"/>
        <v>3.2316152444132769</v>
      </c>
      <c r="F2475">
        <f>(MAX(E$2:E2475) - E2475)/MAX(E$2:E2475)</f>
        <v>1.5616844414611241E-2</v>
      </c>
      <c r="G2475">
        <f t="shared" si="157"/>
        <v>-2.5999908447265581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3.2210390087229408</v>
      </c>
      <c r="F2476">
        <f>(MAX(E$2:E2476) - E2476)/MAX(E$2:E2476)</f>
        <v>1.8838474304204742E-2</v>
      </c>
      <c r="G2476">
        <f t="shared" si="157"/>
        <v>-3.3999938964843701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3.2114315753307512</v>
      </c>
      <c r="F2477">
        <f>(MAX(E$2:E2477) - E2477)/MAX(E$2:E2477)</f>
        <v>2.1764997075140954E-2</v>
      </c>
      <c r="G2477">
        <f t="shared" si="157"/>
        <v>-4.0999908447265572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-2.3500061035156201</v>
      </c>
      <c r="E2478">
        <f t="shared" si="156"/>
        <v>3.1791639232047206</v>
      </c>
      <c r="F2478">
        <f>(MAX(E$2:E2478) - E2478)/MAX(E$2:E2478)</f>
        <v>3.1594054936551208E-2</v>
      </c>
      <c r="G2478">
        <f t="shared" si="157"/>
        <v>-6.4499969482421768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0.90000915527343694</v>
      </c>
      <c r="E2479">
        <f t="shared" si="156"/>
        <v>3.191189229727069</v>
      </c>
      <c r="F2479">
        <f>(MAX(E$2:E2479) - E2479)/MAX(E$2:E2479)</f>
        <v>2.7931023205959155E-2</v>
      </c>
      <c r="G2479">
        <f t="shared" si="157"/>
        <v>-5.5499877929687402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3.2143530103825402</v>
      </c>
      <c r="F2480">
        <f>(MAX(E$2:E2480) - E2480)/MAX(E$2:E2480)</f>
        <v>2.0875097988271182E-2</v>
      </c>
      <c r="G2480">
        <f t="shared" si="157"/>
        <v>-3.7999877929687402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3.2070246449834854</v>
      </c>
      <c r="F2481">
        <f>(MAX(E$2:E2481) - E2481)/MAX(E$2:E2481)</f>
        <v>2.3107393268247827E-2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-0.100006103515625</v>
      </c>
      <c r="E2482">
        <f t="shared" si="156"/>
        <v>3.205707476158882</v>
      </c>
      <c r="F2482">
        <f>(MAX(E$2:E2482) - E2482)/MAX(E$2:E2482)</f>
        <v>2.3508616404647908E-2</v>
      </c>
      <c r="G2482">
        <f t="shared" si="157"/>
        <v>-0.65000915527343694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0.45001220703125</v>
      </c>
      <c r="E2483">
        <f t="shared" si="156"/>
        <v>3.2116187349322467</v>
      </c>
      <c r="F2483">
        <f>(MAX(E$2:E2483) - E2483)/MAX(E$2:E2483)</f>
        <v>2.1707986340513196E-2</v>
      </c>
      <c r="G2483">
        <f t="shared" si="157"/>
        <v>-0.19999694824218694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1.0500030517578101</v>
      </c>
      <c r="E2484">
        <f t="shared" si="156"/>
        <v>3.225507983595568</v>
      </c>
      <c r="F2484">
        <f>(MAX(E$2:E2484) - E2484)/MAX(E$2:E2484)</f>
        <v>1.7477178712177268E-2</v>
      </c>
      <c r="G2484">
        <f t="shared" si="157"/>
        <v>0.85000610351562311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-1.5500030517578101</v>
      </c>
      <c r="E2485">
        <f t="shared" si="156"/>
        <v>3.2046886935963004</v>
      </c>
      <c r="F2485">
        <f>(MAX(E$2:E2485) - E2485)/MAX(E$2:E2485)</f>
        <v>2.3818948024584154E-2</v>
      </c>
      <c r="G2485">
        <f t="shared" si="157"/>
        <v>-0.69999694824218694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0.449996948242187</v>
      </c>
      <c r="E2486">
        <f t="shared" si="156"/>
        <v>3.2106752218824104</v>
      </c>
      <c r="F2486">
        <f>(MAX(E$2:E2486) - E2486)/MAX(E$2:E2486)</f>
        <v>2.1995390094700674E-2</v>
      </c>
      <c r="G2486">
        <f t="shared" si="157"/>
        <v>-0.24999999999999994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2.0500030517578098</v>
      </c>
      <c r="E2487">
        <f t="shared" si="156"/>
        <v>3.2378010969197826</v>
      </c>
      <c r="F2487">
        <f>(MAX(E$2:E2487) - E2487)/MAX(E$2:E2487)</f>
        <v>1.373257028238996E-2</v>
      </c>
      <c r="G2487">
        <f t="shared" si="157"/>
        <v>1.8000030517578098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-0.54998779296875</v>
      </c>
      <c r="E2488">
        <f t="shared" si="156"/>
        <v>3.2305117286416127</v>
      </c>
      <c r="F2488">
        <f>(MAX(E$2:E2488) - E2488)/MAX(E$2:E2488)</f>
        <v>1.59529866392857E-2</v>
      </c>
      <c r="G2488">
        <f t="shared" si="157"/>
        <v>1.2500152587890598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-2</v>
      </c>
      <c r="E2489">
        <f t="shared" si="156"/>
        <v>3.2042469781479159</v>
      </c>
      <c r="F2489">
        <f>(MAX(E$2:E2489) - E2489)/MAX(E$2:E2489)</f>
        <v>2.3953499081583653E-2</v>
      </c>
      <c r="G2489">
        <f t="shared" si="157"/>
        <v>-0.74998474121094016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3.2042469781479155</v>
      </c>
      <c r="F2490">
        <f>(MAX(E$2:E2490) - E2490)/MAX(E$2:E2490)</f>
        <v>2.3953499081583788E-2</v>
      </c>
      <c r="G2490">
        <f t="shared" si="157"/>
        <v>-0.74998474121094016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-1</v>
      </c>
      <c r="E2491">
        <f t="shared" si="156"/>
        <v>3.1912977761609826</v>
      </c>
      <c r="F2491">
        <f>(MAX(E$2:E2491) - E2491)/MAX(E$2:E2491)</f>
        <v>2.7897958848644898E-2</v>
      </c>
      <c r="G2491">
        <f t="shared" si="157"/>
        <v>-1.7499847412109402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3.1912977761609826</v>
      </c>
      <c r="F2492">
        <f>(MAX(E$2:E2492) - E2492)/MAX(E$2:E2492)</f>
        <v>2.7897958848644898E-2</v>
      </c>
      <c r="G2492">
        <f t="shared" si="157"/>
        <v>-1.7499847412109402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3.1945102978038533</v>
      </c>
      <c r="F2493">
        <f>(MAX(E$2:E2493) - E2493)/MAX(E$2:E2493)</f>
        <v>2.6919391799964717E-2</v>
      </c>
      <c r="G2493">
        <f t="shared" si="157"/>
        <v>-1.4999847412109402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3.1945102978038529</v>
      </c>
      <c r="F2494">
        <f>(MAX(E$2:E2494) - E2494)/MAX(E$2:E2494)</f>
        <v>2.6919391799964852E-2</v>
      </c>
      <c r="G2494">
        <f t="shared" si="157"/>
        <v>-1.4999847412109402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0.80000305175781194</v>
      </c>
      <c r="E2495">
        <f t="shared" si="156"/>
        <v>3.2048090568564054</v>
      </c>
      <c r="F2495">
        <f>(MAX(E$2:E2495) - E2495)/MAX(E$2:E2495)</f>
        <v>2.3782284140786866E-2</v>
      </c>
      <c r="G2495">
        <f t="shared" si="157"/>
        <v>-0.69998168945312822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-1.1499938964843699</v>
      </c>
      <c r="E2496">
        <f t="shared" si="156"/>
        <v>3.1898392445208574</v>
      </c>
      <c r="F2496">
        <f>(MAX(E$2:E2496) - E2496)/MAX(E$2:E2496)</f>
        <v>2.8342242548850139E-2</v>
      </c>
      <c r="G2496">
        <f t="shared" si="157"/>
        <v>-1.8499755859374982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0.59999084472656194</v>
      </c>
      <c r="E2497">
        <f t="shared" si="156"/>
        <v>3.1975627770133603</v>
      </c>
      <c r="F2497">
        <f>(MAX(E$2:E2497) - E2497)/MAX(E$2:E2497)</f>
        <v>2.5989575318312717E-2</v>
      </c>
      <c r="G2497">
        <f t="shared" si="157"/>
        <v>-1.2499847412109362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-0.149993896484375</v>
      </c>
      <c r="E2498">
        <f t="shared" si="156"/>
        <v>3.1956221723747311</v>
      </c>
      <c r="F2498">
        <f>(MAX(E$2:E2498) - E2498)/MAX(E$2:E2498)</f>
        <v>2.6580703399299445E-2</v>
      </c>
      <c r="G2498">
        <f t="shared" si="157"/>
        <v>-1.3999786376953112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3.1956221723747311</v>
      </c>
      <c r="F2499">
        <f>(MAX(E$2:E2499) - E2499)/MAX(E$2:E2499)</f>
        <v>2.6580703399299445E-2</v>
      </c>
      <c r="G2499">
        <f t="shared" si="157"/>
        <v>-1.3999786376953112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9.99908447265625E-2</v>
      </c>
      <c r="E2500">
        <f t="shared" ref="E2500:E2563" si="159">(D2500/C2500*$G$2+1)*E2499*$H$2+(1-$H$2)*E2499</f>
        <v>3.1969018413564196</v>
      </c>
      <c r="F2500">
        <f>(MAX(E$2:E2500) - E2500)/MAX(E$2:E2500)</f>
        <v>2.6190903099750484E-2</v>
      </c>
      <c r="G2500">
        <f t="shared" si="157"/>
        <v>-1.2999877929687487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3.2007574599812427</v>
      </c>
      <c r="F2501">
        <f>(MAX(E$2:E2501) - E2501)/MAX(E$2:E2501)</f>
        <v>2.5016442113035393E-2</v>
      </c>
      <c r="G2501">
        <f t="shared" ref="G2501:G2564" si="160">IF(A2501&lt;&gt;A2500, D2501, D2501+G2500)</f>
        <v>-0.99998474121093661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3.1917792011220518</v>
      </c>
      <c r="F2502">
        <f>(MAX(E$2:E2502) - E2502)/MAX(E$2:E2502)</f>
        <v>2.7751311866714073E-2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0.75</v>
      </c>
      <c r="E2503">
        <f t="shared" si="159"/>
        <v>3.2013545387254179</v>
      </c>
      <c r="F2503">
        <f>(MAX(E$2:E2503) - E2503)/MAX(E$2:E2503)</f>
        <v>2.4834565802314253E-2</v>
      </c>
      <c r="G2503">
        <f t="shared" si="160"/>
        <v>5.0003051757813055E-2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1.69999694824218</v>
      </c>
      <c r="E2504">
        <f t="shared" si="159"/>
        <v>3.2233928470072515</v>
      </c>
      <c r="F2504">
        <f>(MAX(E$2:E2504) - E2504)/MAX(E$2:E2504)</f>
        <v>1.8121471015507814E-2</v>
      </c>
      <c r="G2504">
        <f t="shared" si="160"/>
        <v>1.7499999999999929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1.0999908447265601</v>
      </c>
      <c r="E2505">
        <f t="shared" si="159"/>
        <v>3.237774320486928</v>
      </c>
      <c r="F2505">
        <f>(MAX(E$2:E2505) - E2505)/MAX(E$2:E2505)</f>
        <v>1.374072665852856E-2</v>
      </c>
      <c r="G2505">
        <f t="shared" si="160"/>
        <v>2.8499908447265527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0.400009155273437</v>
      </c>
      <c r="E2506">
        <f t="shared" si="159"/>
        <v>3.2430295773168756</v>
      </c>
      <c r="F2506">
        <f>(MAX(E$2:E2506) - E2506)/MAX(E$2:E2506)</f>
        <v>1.2139921516078919E-2</v>
      </c>
      <c r="G2506">
        <f t="shared" si="160"/>
        <v>3.2499999999999898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-1.25</v>
      </c>
      <c r="E2507">
        <f t="shared" si="159"/>
        <v>3.2268403581097016</v>
      </c>
      <c r="F2507">
        <f>(MAX(E$2:E2507) - E2507)/MAX(E$2:E2507)</f>
        <v>1.7071323766755849E-2</v>
      </c>
      <c r="G2507">
        <f t="shared" si="160"/>
        <v>1.9999999999999898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-0.399993896484375</v>
      </c>
      <c r="E2508">
        <f t="shared" si="159"/>
        <v>3.2216991071857572</v>
      </c>
      <c r="F2508">
        <f>(MAX(E$2:E2508) - E2508)/MAX(E$2:E2508)</f>
        <v>1.8637401540685737E-2</v>
      </c>
      <c r="G2508">
        <f t="shared" si="160"/>
        <v>1.6000061035156148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0.100006103515625</v>
      </c>
      <c r="E2509">
        <f t="shared" si="159"/>
        <v>3.2229758520680853</v>
      </c>
      <c r="F2509">
        <f>(MAX(E$2:E2509) - E2509)/MAX(E$2:E2509)</f>
        <v>1.8248491951799388E-2</v>
      </c>
      <c r="G2509">
        <f t="shared" si="160"/>
        <v>1.7000122070312398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-0.300003051757812</v>
      </c>
      <c r="E2510">
        <f t="shared" si="159"/>
        <v>3.2191382053109505</v>
      </c>
      <c r="F2510">
        <f>(MAX(E$2:E2510) - E2510)/MAX(E$2:E2510)</f>
        <v>1.9417478523248825E-2</v>
      </c>
      <c r="G2510">
        <f t="shared" si="160"/>
        <v>1.4000091552734277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-0.649993896484375</v>
      </c>
      <c r="E2511">
        <f t="shared" si="159"/>
        <v>3.2108727732618942</v>
      </c>
      <c r="F2511">
        <f>(MAX(E$2:E2511) - E2511)/MAX(E$2:E2511)</f>
        <v>2.1935213917891647E-2</v>
      </c>
      <c r="G2511">
        <f t="shared" si="160"/>
        <v>0.75001525878905273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3.2165803180076931</v>
      </c>
      <c r="F2512">
        <f>(MAX(E$2:E2512) - E2512)/MAX(E$2:E2512)</f>
        <v>2.0196637236392451E-2</v>
      </c>
      <c r="G2512">
        <f t="shared" si="160"/>
        <v>1.2000122070312398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3.2317824732563416</v>
      </c>
      <c r="F2513">
        <f>(MAX(E$2:E2513) - E2513)/MAX(E$2:E2513)</f>
        <v>1.5565904793464955E-2</v>
      </c>
      <c r="G2513">
        <f t="shared" si="160"/>
        <v>2.4000091552734197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-0.45001220703125</v>
      </c>
      <c r="E2514">
        <f t="shared" si="159"/>
        <v>3.2260239032132518</v>
      </c>
      <c r="F2514">
        <f>(MAX(E$2:E2514) - E2514)/MAX(E$2:E2514)</f>
        <v>1.7320024303971653E-2</v>
      </c>
      <c r="G2514">
        <f t="shared" si="160"/>
        <v>1.9499969482421697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5.00030517578125E-2</v>
      </c>
      <c r="E2515">
        <f t="shared" si="159"/>
        <v>3.2266622463670012</v>
      </c>
      <c r="F2515">
        <f>(MAX(E$2:E2515) - E2515)/MAX(E$2:E2515)</f>
        <v>1.7125578430775452E-2</v>
      </c>
      <c r="G2515">
        <f t="shared" si="160"/>
        <v>1.9999999999999822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-0.100006103515625</v>
      </c>
      <c r="E2516">
        <f t="shared" si="159"/>
        <v>3.2253960907004591</v>
      </c>
      <c r="F2516">
        <f>(MAX(E$2:E2516) - E2516)/MAX(E$2:E2516)</f>
        <v>1.7511262435901908E-2</v>
      </c>
      <c r="G2516">
        <f t="shared" si="160"/>
        <v>1.8999938964843572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0.100006103515625</v>
      </c>
      <c r="E2517">
        <f t="shared" si="159"/>
        <v>3.2266619981293734</v>
      </c>
      <c r="F2517">
        <f>(MAX(E$2:E2517) - E2517)/MAX(E$2:E2517)</f>
        <v>1.7125654046503468E-2</v>
      </c>
      <c r="G2517">
        <f t="shared" si="160"/>
        <v>1.9999999999999822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0.199996948242187</v>
      </c>
      <c r="E2518">
        <f t="shared" si="159"/>
        <v>3.2292041007716534</v>
      </c>
      <c r="F2518">
        <f>(MAX(E$2:E2518) - E2518)/MAX(E$2:E2518)</f>
        <v>1.6351303503023492E-2</v>
      </c>
      <c r="G2518">
        <f t="shared" si="160"/>
        <v>2.1999969482421693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-9.99908447265625E-2</v>
      </c>
      <c r="E2519">
        <f t="shared" si="159"/>
        <v>3.2279363941299368</v>
      </c>
      <c r="F2519">
        <f>(MAX(E$2:E2519) - E2519)/MAX(E$2:E2519)</f>
        <v>1.6737459951099078E-2</v>
      </c>
      <c r="G2519">
        <f t="shared" si="160"/>
        <v>2.1000061035156068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3.2272995644936175</v>
      </c>
      <c r="F2520">
        <f>(MAX(E$2:E2520) - E2520)/MAX(E$2:E2520)</f>
        <v>1.6931444791359381E-2</v>
      </c>
      <c r="G2520">
        <f t="shared" si="160"/>
        <v>2.0500030517577943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3.2170967652411213</v>
      </c>
      <c r="F2521">
        <f>(MAX(E$2:E2521) - E2521)/MAX(E$2:E2521)</f>
        <v>2.0039322111018439E-2</v>
      </c>
      <c r="G2521">
        <f t="shared" si="160"/>
        <v>1.2499999999999822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1.69999694824218</v>
      </c>
      <c r="E2522">
        <f t="shared" si="159"/>
        <v>3.2388467080294436</v>
      </c>
      <c r="F2522">
        <f>(MAX(E$2:E2522) - E2522)/MAX(E$2:E2522)</f>
        <v>1.3414066411787579E-2</v>
      </c>
      <c r="G2522">
        <f t="shared" si="160"/>
        <v>2.9499969482421622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3.22863970423075</v>
      </c>
      <c r="F2523">
        <f>(MAX(E$2:E2523) - E2523)/MAX(E$2:E2523)</f>
        <v>1.6523224479351506E-2</v>
      </c>
      <c r="G2523">
        <f t="shared" si="160"/>
        <v>2.1499938964843501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0.300003051757812</v>
      </c>
      <c r="E2524">
        <f t="shared" si="159"/>
        <v>3.2324515346917755</v>
      </c>
      <c r="F2524">
        <f>(MAX(E$2:E2524) - E2524)/MAX(E$2:E2524)</f>
        <v>1.5362101816538328E-2</v>
      </c>
      <c r="G2524">
        <f t="shared" si="160"/>
        <v>2.4499969482421622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1.3500061035156199</v>
      </c>
      <c r="E2525">
        <f t="shared" si="159"/>
        <v>3.2497957378819531</v>
      </c>
      <c r="F2525">
        <f>(MAX(E$2:E2525) - E2525)/MAX(E$2:E2525)</f>
        <v>1.0078879596016535E-2</v>
      </c>
      <c r="G2525">
        <f t="shared" si="160"/>
        <v>1.3500061035156199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-5.00030517578125E-2</v>
      </c>
      <c r="E2526">
        <f t="shared" si="159"/>
        <v>3.2491525635365526</v>
      </c>
      <c r="F2526">
        <f>(MAX(E$2:E2526) - E2526)/MAX(E$2:E2526)</f>
        <v>1.0274797099751379E-2</v>
      </c>
      <c r="G2526">
        <f t="shared" si="160"/>
        <v>1.3000030517578074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3.2651264976456718</v>
      </c>
      <c r="F2527">
        <f>(MAX(E$2:E2527) - E2527)/MAX(E$2:E2527)</f>
        <v>5.4089728984848999E-3</v>
      </c>
      <c r="G2527">
        <f t="shared" si="160"/>
        <v>2.5500030517578072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0.100006103515625</v>
      </c>
      <c r="E2528">
        <f t="shared" si="159"/>
        <v>3.2664012379580463</v>
      </c>
      <c r="F2528">
        <f>(MAX(E$2:E2528) - E2528)/MAX(E$2:E2528)</f>
        <v>5.020673922170673E-3</v>
      </c>
      <c r="G2528">
        <f t="shared" si="160"/>
        <v>2.6500091552734322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3.2664012379580463</v>
      </c>
      <c r="F2529">
        <f>(MAX(E$2:E2529) - E2529)/MAX(E$2:E2529)</f>
        <v>5.020673922170673E-3</v>
      </c>
      <c r="G2529">
        <f t="shared" si="160"/>
        <v>2.6500091552734322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3.2759277117904326</v>
      </c>
      <c r="F2530">
        <f>(MAX(E$2:E2530) - E2530)/MAX(E$2:E2530)</f>
        <v>2.1188122636895102E-3</v>
      </c>
      <c r="G2530">
        <f t="shared" si="160"/>
        <v>3.4000091552734322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-1.19999694824218</v>
      </c>
      <c r="E2531">
        <f t="shared" si="159"/>
        <v>3.2605931856149004</v>
      </c>
      <c r="F2531">
        <f>(MAX(E$2:E2531) - E2531)/MAX(E$2:E2531)</f>
        <v>6.7898662488979997E-3</v>
      </c>
      <c r="G2531">
        <f t="shared" si="160"/>
        <v>2.2000122070312522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3.3191315109580786</v>
      </c>
      <c r="F2532">
        <f>(MAX(E$2:E2532) - E2532)/MAX(E$2:E2532)</f>
        <v>0</v>
      </c>
      <c r="G2532">
        <f t="shared" si="160"/>
        <v>6.7000122070312518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2.90000915527343</v>
      </c>
      <c r="E2533">
        <f t="shared" si="159"/>
        <v>3.3573656511472061</v>
      </c>
      <c r="F2533">
        <f>(MAX(E$2:E2533) - E2533)/MAX(E$2:E2533)</f>
        <v>0</v>
      </c>
      <c r="G2533">
        <f t="shared" si="160"/>
        <v>9.6000213623046822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3.3233587669975599</v>
      </c>
      <c r="F2534">
        <f>(MAX(E$2:E2534) - E2534)/MAX(E$2:E2534)</f>
        <v>1.0129037967022166E-2</v>
      </c>
      <c r="G2534">
        <f t="shared" si="160"/>
        <v>7.0500183105468723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-2.5500030517578098</v>
      </c>
      <c r="E2535">
        <f t="shared" si="159"/>
        <v>3.2896963398686063</v>
      </c>
      <c r="F2535">
        <f>(MAX(E$2:E2535) - E2535)/MAX(E$2:E2535)</f>
        <v>2.0155478523906766E-2</v>
      </c>
      <c r="G2535">
        <f t="shared" si="160"/>
        <v>4.5000152587890625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3.3230177989951089</v>
      </c>
      <c r="F2536">
        <f>(MAX(E$2:E2536) - E2536)/MAX(E$2:E2536)</f>
        <v>1.0230596164096882E-2</v>
      </c>
      <c r="G2536">
        <f t="shared" si="160"/>
        <v>7.0500183105468723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3.3096292336343662</v>
      </c>
      <c r="F2537">
        <f>(MAX(E$2:E2537) - E2537)/MAX(E$2:E2537)</f>
        <v>1.4218414814760615E-2</v>
      </c>
      <c r="G2537">
        <f t="shared" si="160"/>
        <v>6.0500183105468723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-0.80000305175781194</v>
      </c>
      <c r="E2538">
        <f t="shared" si="159"/>
        <v>3.2990785125589479</v>
      </c>
      <c r="F2538">
        <f>(MAX(E$2:E2538) - E2538)/MAX(E$2:E2538)</f>
        <v>1.7360974241319698E-2</v>
      </c>
      <c r="G2538">
        <f t="shared" si="160"/>
        <v>5.2500152587890607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-0.20001220703125</v>
      </c>
      <c r="E2539">
        <f t="shared" si="159"/>
        <v>3.2964605772194249</v>
      </c>
      <c r="F2539">
        <f>(MAX(E$2:E2539) - E2539)/MAX(E$2:E2539)</f>
        <v>1.8140733019940816E-2</v>
      </c>
      <c r="G2539">
        <f t="shared" si="160"/>
        <v>5.0500030517578107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3.3222387699132971</v>
      </c>
      <c r="F2540">
        <f>(MAX(E$2:E2540) - E2540)/MAX(E$2:E2540)</f>
        <v>1.0462631981090934E-2</v>
      </c>
      <c r="G2540">
        <f t="shared" si="160"/>
        <v>7.0500030517578107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3.3312891456175078</v>
      </c>
      <c r="F2541">
        <f>(MAX(E$2:E2541) - E2541)/MAX(E$2:E2541)</f>
        <v>7.7669542847643106E-3</v>
      </c>
      <c r="G2541">
        <f t="shared" si="160"/>
        <v>7.7499999999999973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-5.00030517578125E-2</v>
      </c>
      <c r="E2542">
        <f t="shared" si="159"/>
        <v>3.3306389871922488</v>
      </c>
      <c r="F2542">
        <f>(MAX(E$2:E2542) - E2542)/MAX(E$2:E2542)</f>
        <v>7.9606056450314874E-3</v>
      </c>
      <c r="G2542">
        <f t="shared" si="160"/>
        <v>7.6999969482421848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1</v>
      </c>
      <c r="E2543">
        <f t="shared" si="159"/>
        <v>3.3437283197973038</v>
      </c>
      <c r="F2543">
        <f>(MAX(E$2:E2543) - E2543)/MAX(E$2:E2543)</f>
        <v>4.0619142407805507E-3</v>
      </c>
      <c r="G2543">
        <f t="shared" si="160"/>
        <v>8.6999969482421839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0.79998779296875</v>
      </c>
      <c r="E2544">
        <f t="shared" si="159"/>
        <v>3.3541465143275291</v>
      </c>
      <c r="F2544">
        <f>(MAX(E$2:E2544) - E2544)/MAX(E$2:E2544)</f>
        <v>9.5882818678895778E-4</v>
      </c>
      <c r="G2544">
        <f t="shared" si="160"/>
        <v>9.4999847412109339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3.370440972447609</v>
      </c>
      <c r="F2545">
        <f>(MAX(E$2:E2545) - E2545)/MAX(E$2:E2545)</f>
        <v>0</v>
      </c>
      <c r="G2545">
        <f t="shared" si="160"/>
        <v>10.749984741210934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3.3434675263162768</v>
      </c>
      <c r="F2546">
        <f>(MAX(E$2:E2546) - E2546)/MAX(E$2:E2546)</f>
        <v>8.002942746018234E-3</v>
      </c>
      <c r="G2546">
        <f t="shared" si="160"/>
        <v>8.699981689453125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-0.80000305175781194</v>
      </c>
      <c r="E2547">
        <f t="shared" si="159"/>
        <v>3.3330255199064225</v>
      </c>
      <c r="F2547">
        <f>(MAX(E$2:E2547) - E2547)/MAX(E$2:E2547)</f>
        <v>1.1101055573157081E-2</v>
      </c>
      <c r="G2547">
        <f t="shared" si="160"/>
        <v>-0.80000305175781194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3.3492615862921573</v>
      </c>
      <c r="F2548">
        <f>(MAX(E$2:E2548) - E2548)/MAX(E$2:E2548)</f>
        <v>6.283862060954961E-3</v>
      </c>
      <c r="G2548">
        <f t="shared" si="160"/>
        <v>0.44999694824218806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-1.75</v>
      </c>
      <c r="E2549">
        <f t="shared" si="159"/>
        <v>3.3262678829022678</v>
      </c>
      <c r="F2549">
        <f>(MAX(E$2:E2549) - E2549)/MAX(E$2:E2549)</f>
        <v>1.3106026750340248E-2</v>
      </c>
      <c r="G2549">
        <f t="shared" si="160"/>
        <v>-1.3000030517578121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-1.8000030517578101</v>
      </c>
      <c r="E2550">
        <f t="shared" si="159"/>
        <v>3.3031069727460318</v>
      </c>
      <c r="F2550">
        <f>(MAX(E$2:E2550) - E2550)/MAX(E$2:E2550)</f>
        <v>1.9977801199312896E-2</v>
      </c>
      <c r="G2550">
        <f t="shared" si="160"/>
        <v>-3.1000061035156223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-4.998779296875E-2</v>
      </c>
      <c r="E2551">
        <f t="shared" si="159"/>
        <v>3.3024677558792241</v>
      </c>
      <c r="F2551">
        <f>(MAX(E$2:E2551) - E2551)/MAX(E$2:E2551)</f>
        <v>2.0167454978160557E-2</v>
      </c>
      <c r="G2551">
        <f t="shared" si="160"/>
        <v>-3.1499938964843723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1</v>
      </c>
      <c r="E2552">
        <f t="shared" si="159"/>
        <v>3.315332506466564</v>
      </c>
      <c r="F2552">
        <f>(MAX(E$2:E2552) - E2552)/MAX(E$2:E2552)</f>
        <v>1.6350521024263879E-2</v>
      </c>
      <c r="G2552">
        <f t="shared" si="160"/>
        <v>-2.1499938964843723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0.649993896484375</v>
      </c>
      <c r="E2553">
        <f t="shared" si="159"/>
        <v>3.3237009843990246</v>
      </c>
      <c r="F2553">
        <f>(MAX(E$2:E2553) - E2553)/MAX(E$2:E2553)</f>
        <v>1.3867618044840543E-2</v>
      </c>
      <c r="G2553">
        <f t="shared" si="160"/>
        <v>-1.4999999999999973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1.5</v>
      </c>
      <c r="E2554">
        <f t="shared" si="159"/>
        <v>3.3434338129454666</v>
      </c>
      <c r="F2554">
        <f>(MAX(E$2:E2554) - E2554)/MAX(E$2:E2554)</f>
        <v>8.0129454047462006E-3</v>
      </c>
      <c r="G2554">
        <f t="shared" si="160"/>
        <v>2.6645352591003757E-15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3.3434338129454666</v>
      </c>
      <c r="F2555">
        <f>(MAX(E$2:E2555) - E2555)/MAX(E$2:E2555)</f>
        <v>8.0129454047462006E-3</v>
      </c>
      <c r="G2555">
        <f t="shared" si="160"/>
        <v>2.6645352591003757E-15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3.3533765308829517</v>
      </c>
      <c r="F2556">
        <f>(MAX(E$2:E2556) - E2556)/MAX(E$2:E2556)</f>
        <v>5.0629700102016858E-3</v>
      </c>
      <c r="G2556">
        <f t="shared" si="160"/>
        <v>0.75000000000000266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-0.5</v>
      </c>
      <c r="E2557">
        <f t="shared" si="159"/>
        <v>3.3467585475673607</v>
      </c>
      <c r="F2557">
        <f>(MAX(E$2:E2557) - E2557)/MAX(E$2:E2557)</f>
        <v>7.0265063455628952E-3</v>
      </c>
      <c r="G2557">
        <f t="shared" si="160"/>
        <v>0.25000000000000266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0.199996948242187</v>
      </c>
      <c r="E2558">
        <f t="shared" si="159"/>
        <v>3.3493983902618769</v>
      </c>
      <c r="F2558">
        <f>(MAX(E$2:E2558) - E2558)/MAX(E$2:E2558)</f>
        <v>6.2432727223972065E-3</v>
      </c>
      <c r="G2558">
        <f t="shared" si="160"/>
        <v>0.44999694824218966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3.3415066850032868</v>
      </c>
      <c r="F2559">
        <f>(MAX(E$2:E2559) - E2559)/MAX(E$2:E2559)</f>
        <v>8.584718640929084E-3</v>
      </c>
      <c r="G2559">
        <f t="shared" si="160"/>
        <v>-0.15000915527343534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0.350006103515625</v>
      </c>
      <c r="E2560">
        <f t="shared" si="159"/>
        <v>3.3460795937584913</v>
      </c>
      <c r="F2560">
        <f>(MAX(E$2:E2560) - E2560)/MAX(E$2:E2560)</f>
        <v>7.2279499591492626E-3</v>
      </c>
      <c r="G2560">
        <f t="shared" si="160"/>
        <v>0.19999694824218966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3.3467340451168366</v>
      </c>
      <c r="F2561">
        <f>(MAX(E$2:E2561) - E2561)/MAX(E$2:E2561)</f>
        <v>7.0337761511237691E-3</v>
      </c>
      <c r="G2561">
        <f t="shared" si="160"/>
        <v>0.25000000000000216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0.600006103515625</v>
      </c>
      <c r="E2562">
        <f t="shared" si="159"/>
        <v>3.3545962939628473</v>
      </c>
      <c r="F2562">
        <f>(MAX(E$2:E2562) - E2562)/MAX(E$2:E2562)</f>
        <v>4.7010698642365768E-3</v>
      </c>
      <c r="G2562">
        <f t="shared" si="160"/>
        <v>0.85000610351562722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0.69999694824218694</v>
      </c>
      <c r="E2563">
        <f t="shared" si="159"/>
        <v>3.3637687630193094</v>
      </c>
      <c r="F2563">
        <f>(MAX(E$2:E2563) - E2563)/MAX(E$2:E2563)</f>
        <v>1.979625064744645E-3</v>
      </c>
      <c r="G2563">
        <f t="shared" si="160"/>
        <v>1.5500030517578143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3.3479240646383062</v>
      </c>
      <c r="F2564">
        <f>(MAX(E$2:E2564) - E2564)/MAX(E$2:E2564)</f>
        <v>6.6807008321380212E-3</v>
      </c>
      <c r="G2564">
        <f t="shared" si="160"/>
        <v>0.35000610351563433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0.75</v>
      </c>
      <c r="E2565">
        <f t="shared" si="162"/>
        <v>3.3578251189324848</v>
      </c>
      <c r="F2565">
        <f>(MAX(E$2:E2565) - E2565)/MAX(E$2:E2565)</f>
        <v>3.7430869189685177E-3</v>
      </c>
      <c r="G2565">
        <f t="shared" ref="G2565:G2628" si="163">IF(A2565&lt;&gt;A2564, D2565, D2565+G2564)</f>
        <v>1.1000061035156343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3.3485476915573456</v>
      </c>
      <c r="F2566">
        <f>(MAX(E$2:E2566) - E2566)/MAX(E$2:E2566)</f>
        <v>6.4956725452944416E-3</v>
      </c>
      <c r="G2566">
        <f t="shared" si="163"/>
        <v>0.40000915527344738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-1.3999938964843699</v>
      </c>
      <c r="E2567">
        <f t="shared" si="162"/>
        <v>3.3300111454107517</v>
      </c>
      <c r="F2567">
        <f>(MAX(E$2:E2567) - E2567)/MAX(E$2:E2567)</f>
        <v>1.1995411688666125E-2</v>
      </c>
      <c r="G2567">
        <f t="shared" si="163"/>
        <v>-0.99998474121092251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3.3359292966588017</v>
      </c>
      <c r="F2568">
        <f>(MAX(E$2:E2568) - E2568)/MAX(E$2:E2568)</f>
        <v>1.0239513485306639E-2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3.3624415748398846</v>
      </c>
      <c r="F2569">
        <f>(MAX(E$2:E2569) - E2569)/MAX(E$2:E2569)</f>
        <v>2.3733979242233222E-3</v>
      </c>
      <c r="G2569">
        <f t="shared" si="163"/>
        <v>2.4499969482421871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-0.449996948242187</v>
      </c>
      <c r="E2570">
        <f t="shared" si="162"/>
        <v>3.3563855838187573</v>
      </c>
      <c r="F2570">
        <f>(MAX(E$2:E2570) - E2570)/MAX(E$2:E2570)</f>
        <v>4.1701927859738464E-3</v>
      </c>
      <c r="G2570">
        <f t="shared" si="163"/>
        <v>2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0.649993896484375</v>
      </c>
      <c r="E2571">
        <f t="shared" si="162"/>
        <v>3.365105121780696</v>
      </c>
      <c r="F2571">
        <f>(MAX(E$2:E2571) - E2571)/MAX(E$2:E2571)</f>
        <v>1.5831313203619507E-3</v>
      </c>
      <c r="G2571">
        <f t="shared" si="163"/>
        <v>2.649993896484375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2.75</v>
      </c>
      <c r="E2572">
        <f t="shared" si="162"/>
        <v>3.4016891544115309</v>
      </c>
      <c r="F2572">
        <f>(MAX(E$2:E2572) - E2572)/MAX(E$2:E2572)</f>
        <v>0</v>
      </c>
      <c r="G2572">
        <f t="shared" si="163"/>
        <v>5.399993896484375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1.1000061035156199</v>
      </c>
      <c r="E2573">
        <f t="shared" si="162"/>
        <v>3.4164556444501777</v>
      </c>
      <c r="F2573">
        <f>(MAX(E$2:E2573) - E2573)/MAX(E$2:E2573)</f>
        <v>0</v>
      </c>
      <c r="G2573">
        <f t="shared" si="163"/>
        <v>6.4999999999999947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3.4272181267789659</v>
      </c>
      <c r="F2574">
        <f>(MAX(E$2:E2574) - E2574)/MAX(E$2:E2574)</f>
        <v>0</v>
      </c>
      <c r="G2574">
        <f t="shared" si="163"/>
        <v>7.3000030517578063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3.4818240423874536</v>
      </c>
      <c r="F2575">
        <f>(MAX(E$2:E2575) - E2575)/MAX(E$2:E2575)</f>
        <v>0</v>
      </c>
      <c r="G2575">
        <f t="shared" si="163"/>
        <v>11.300003051757805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1.90000915527343</v>
      </c>
      <c r="E2576">
        <f t="shared" si="162"/>
        <v>3.5082278860152192</v>
      </c>
      <c r="F2576">
        <f>(MAX(E$2:E2576) - E2576)/MAX(E$2:E2576)</f>
        <v>0</v>
      </c>
      <c r="G2576">
        <f t="shared" si="163"/>
        <v>13.200012207031236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3.5011931215468746</v>
      </c>
      <c r="F2577">
        <f>(MAX(E$2:E2577) - E2577)/MAX(E$2:E2577)</f>
        <v>2.0052187876355345E-3</v>
      </c>
      <c r="G2577">
        <f t="shared" si="163"/>
        <v>12.700012207031236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0.29998779296875</v>
      </c>
      <c r="E2578">
        <f t="shared" si="162"/>
        <v>3.5054368622226799</v>
      </c>
      <c r="F2578">
        <f>(MAX(E$2:E2578) - E2578)/MAX(E$2:E2578)</f>
        <v>7.9556513522541228E-4</v>
      </c>
      <c r="G2578">
        <f t="shared" si="163"/>
        <v>12.999999999999986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1.5999908447265601</v>
      </c>
      <c r="E2579">
        <f t="shared" si="162"/>
        <v>3.5280252847965032</v>
      </c>
      <c r="F2579">
        <f>(MAX(E$2:E2579) - E2579)/MAX(E$2:E2579)</f>
        <v>0</v>
      </c>
      <c r="G2579">
        <f t="shared" si="163"/>
        <v>14.599990844726547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3.5358797590616708</v>
      </c>
      <c r="F2580">
        <f>(MAX(E$2:E2580) - E2580)/MAX(E$2:E2580)</f>
        <v>0</v>
      </c>
      <c r="G2580">
        <f t="shared" si="163"/>
        <v>15.149993896484359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-0.69999694824218694</v>
      </c>
      <c r="E2581">
        <f t="shared" si="162"/>
        <v>3.5259034430009333</v>
      </c>
      <c r="F2581">
        <f>(MAX(E$2:E2581) - E2581)/MAX(E$2:E2581)</f>
        <v>2.8214522949120357E-3</v>
      </c>
      <c r="G2581">
        <f t="shared" si="163"/>
        <v>14.449996948242172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0.59999084472656194</v>
      </c>
      <c r="E2582">
        <f t="shared" si="162"/>
        <v>3.5344700999746061</v>
      </c>
      <c r="F2582">
        <f>(MAX(E$2:E2582) - E2582)/MAX(E$2:E2582)</f>
        <v>3.9867280086435479E-4</v>
      </c>
      <c r="G2582">
        <f t="shared" si="163"/>
        <v>15.049987792968734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0.69999694824218694</v>
      </c>
      <c r="E2583">
        <f t="shared" si="162"/>
        <v>3.5444605776033522</v>
      </c>
      <c r="F2583">
        <f>(MAX(E$2:E2583) - E2583)/MAX(E$2:E2583)</f>
        <v>0</v>
      </c>
      <c r="G2583">
        <f t="shared" si="163"/>
        <v>15.749984741210922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0.149993896484375</v>
      </c>
      <c r="E2584">
        <f t="shared" si="162"/>
        <v>3.5465884454139172</v>
      </c>
      <c r="F2584">
        <f>(MAX(E$2:E2584) - E2584)/MAX(E$2:E2584)</f>
        <v>0</v>
      </c>
      <c r="G2584">
        <f t="shared" si="163"/>
        <v>15.899978637695297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-9.99908447265625E-2</v>
      </c>
      <c r="E2585">
        <f t="shared" si="162"/>
        <v>3.5451744691689369</v>
      </c>
      <c r="F2585">
        <f>(MAX(E$2:E2585) - E2585)/MAX(E$2:E2585)</f>
        <v>3.9868630565486268E-4</v>
      </c>
      <c r="G2585">
        <f t="shared" si="163"/>
        <v>15.799987792968734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0.350006103515625</v>
      </c>
      <c r="E2586">
        <f t="shared" si="162"/>
        <v>3.5501387938366764</v>
      </c>
      <c r="F2586">
        <f>(MAX(E$2:E2586) - E2586)/MAX(E$2:E2586)</f>
        <v>0</v>
      </c>
      <c r="G2586">
        <f t="shared" si="163"/>
        <v>16.149993896484361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0.100006103515625</v>
      </c>
      <c r="E2587">
        <f t="shared" si="162"/>
        <v>3.5515620703702382</v>
      </c>
      <c r="F2587">
        <f>(MAX(E$2:E2587) - E2587)/MAX(E$2:E2587)</f>
        <v>0</v>
      </c>
      <c r="G2587">
        <f t="shared" si="163"/>
        <v>16.249999999999986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3.5515620703702377</v>
      </c>
      <c r="F2588">
        <f>(MAX(E$2:E2588) - E2588)/MAX(E$2:E2588)</f>
        <v>1.2504053175783799E-16</v>
      </c>
      <c r="G2588">
        <f t="shared" si="163"/>
        <v>16.249999999999986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3.5480133501178877</v>
      </c>
      <c r="F2589">
        <f>(MAX(E$2:E2589) - E2589)/MAX(E$2:E2589)</f>
        <v>9.9919983996804899E-4</v>
      </c>
      <c r="G2589">
        <f t="shared" si="163"/>
        <v>15.999999999999986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-0.400009155273437</v>
      </c>
      <c r="E2590">
        <f t="shared" si="162"/>
        <v>3.5423747794865239</v>
      </c>
      <c r="F2590">
        <f>(MAX(E$2:E2590) - E2590)/MAX(E$2:E2590)</f>
        <v>2.5868310060977026E-3</v>
      </c>
      <c r="G2590">
        <f t="shared" si="163"/>
        <v>-0.400009155273437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-0.80000305175781194</v>
      </c>
      <c r="E2591">
        <f t="shared" si="162"/>
        <v>3.5310640454736388</v>
      </c>
      <c r="F2591">
        <f>(MAX(E$2:E2591) - E2591)/MAX(E$2:E2591)</f>
        <v>5.771551922915571E-3</v>
      </c>
      <c r="G2591">
        <f t="shared" si="163"/>
        <v>-1.2000122070312489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-0.449996948242187</v>
      </c>
      <c r="E2592">
        <f t="shared" si="162"/>
        <v>3.5246915883220273</v>
      </c>
      <c r="F2592">
        <f>(MAX(E$2:E2592) - E2592)/MAX(E$2:E2592)</f>
        <v>7.5658207616260799E-3</v>
      </c>
      <c r="G2592">
        <f t="shared" si="163"/>
        <v>-1.6500091552734359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-1.40000915527343</v>
      </c>
      <c r="E2593">
        <f t="shared" si="162"/>
        <v>3.505051485163968</v>
      </c>
      <c r="F2593">
        <f>(MAX(E$2:E2593) - E2593)/MAX(E$2:E2593)</f>
        <v>1.3095810881160129E-2</v>
      </c>
      <c r="G2593">
        <f t="shared" si="163"/>
        <v>-3.0500183105468661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-0.80000305175781194</v>
      </c>
      <c r="E2594">
        <f t="shared" si="162"/>
        <v>3.4939837339477897</v>
      </c>
      <c r="F2594">
        <f>(MAX(E$2:E2594) - E2594)/MAX(E$2:E2594)</f>
        <v>1.6212116044038653E-2</v>
      </c>
      <c r="G2594">
        <f t="shared" si="163"/>
        <v>-3.8500213623046782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2.19999694824218</v>
      </c>
      <c r="E2595">
        <f t="shared" si="162"/>
        <v>3.5240623348030229</v>
      </c>
      <c r="F2595">
        <f>(MAX(E$2:E2595) - E2595)/MAX(E$2:E2595)</f>
        <v>7.7429973128270704E-3</v>
      </c>
      <c r="G2595">
        <f t="shared" si="163"/>
        <v>-1.6500244140624982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-0.349990844726562</v>
      </c>
      <c r="E2596">
        <f t="shared" si="162"/>
        <v>3.5192874610813667</v>
      </c>
      <c r="F2596">
        <f>(MAX(E$2:E2596) - E2596)/MAX(E$2:E2596)</f>
        <v>9.0874405823088925E-3</v>
      </c>
      <c r="G2596">
        <f t="shared" si="163"/>
        <v>-2.0000152587890603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0.79998779296875</v>
      </c>
      <c r="E2597">
        <f t="shared" si="162"/>
        <v>3.5301384318445002</v>
      </c>
      <c r="F2597">
        <f>(MAX(E$2:E2597) - E2597)/MAX(E$2:E2597)</f>
        <v>6.0321734778254034E-3</v>
      </c>
      <c r="G2597">
        <f t="shared" si="163"/>
        <v>-1.2000274658203103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0.449996948242187</v>
      </c>
      <c r="E2598">
        <f t="shared" si="162"/>
        <v>3.5362906433958909</v>
      </c>
      <c r="F2598">
        <f>(MAX(E$2:E2598) - E2598)/MAX(E$2:E2598)</f>
        <v>4.2999183659924748E-3</v>
      </c>
      <c r="G2598">
        <f t="shared" si="163"/>
        <v>-0.75003051757812322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3.5539884909476784</v>
      </c>
      <c r="F2599">
        <f>(MAX(E$2:E2599) - E2599)/MAX(E$2:E2599)</f>
        <v>0</v>
      </c>
      <c r="G2599">
        <f t="shared" si="163"/>
        <v>0.54997253417968683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-1.6999816894531199</v>
      </c>
      <c r="E2600">
        <f t="shared" si="162"/>
        <v>3.5305033794932852</v>
      </c>
      <c r="F2600">
        <f>(MAX(E$2:E2600) - E2600)/MAX(E$2:E2600)</f>
        <v>6.6081000302088471E-3</v>
      </c>
      <c r="G2600">
        <f t="shared" si="163"/>
        <v>-1.1500091552734331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-0.449996948242187</v>
      </c>
      <c r="E2601">
        <f t="shared" si="162"/>
        <v>3.5243541077738576</v>
      </c>
      <c r="F2601">
        <f>(MAX(E$2:E2601) - E2601)/MAX(E$2:E2601)</f>
        <v>8.3383452842636426E-3</v>
      </c>
      <c r="G2601">
        <f t="shared" si="163"/>
        <v>-1.6000061035156201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0.29998779296875</v>
      </c>
      <c r="E2602">
        <f t="shared" si="162"/>
        <v>3.5284415920897283</v>
      </c>
      <c r="F2602">
        <f>(MAX(E$2:E2602) - E2602)/MAX(E$2:E2602)</f>
        <v>7.1882334236648034E-3</v>
      </c>
      <c r="G2602">
        <f t="shared" si="163"/>
        <v>-1.3000183105468701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0.1500244140625</v>
      </c>
      <c r="E2603">
        <f t="shared" si="162"/>
        <v>3.5304806244013709</v>
      </c>
      <c r="F2603">
        <f>(MAX(E$2:E2603) - E2603)/MAX(E$2:E2603)</f>
        <v>6.6145027217122815E-3</v>
      </c>
      <c r="G2603">
        <f t="shared" si="163"/>
        <v>-1.1499938964843701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3.5413184377119431</v>
      </c>
      <c r="F2604">
        <f>(MAX(E$2:E2604) - E2604)/MAX(E$2:E2604)</f>
        <v>3.5650237101237316E-3</v>
      </c>
      <c r="G2604">
        <f t="shared" si="163"/>
        <v>-0.34997558593749512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3.5440441642512757</v>
      </c>
      <c r="F2605">
        <f>(MAX(E$2:E2605) - E2605)/MAX(E$2:E2605)</f>
        <v>2.7980750983667641E-3</v>
      </c>
      <c r="G2605">
        <f t="shared" si="163"/>
        <v>-0.14996337890624512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3.5399433657299224</v>
      </c>
      <c r="F2606">
        <f>(MAX(E$2:E2606) - E2606)/MAX(E$2:E2606)</f>
        <v>3.9519332303776999E-3</v>
      </c>
      <c r="G2606">
        <f t="shared" si="163"/>
        <v>-0.44995117187499512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3.5433562236939871</v>
      </c>
      <c r="F2607">
        <f>(MAX(E$2:E2607) - E2607)/MAX(E$2:E2607)</f>
        <v>2.9916436929305467E-3</v>
      </c>
      <c r="G2607">
        <f t="shared" si="163"/>
        <v>-0.19995117187499512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3.5433562236939871</v>
      </c>
      <c r="F2608">
        <f>(MAX(E$2:E2608) - E2608)/MAX(E$2:E2608)</f>
        <v>2.9916436929305467E-3</v>
      </c>
      <c r="G2608">
        <f t="shared" si="163"/>
        <v>-0.19995117187499512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0.550018310546875</v>
      </c>
      <c r="E2609">
        <f t="shared" si="162"/>
        <v>3.5508373452809918</v>
      </c>
      <c r="F2609">
        <f>(MAX(E$2:E2609) - E2609)/MAX(E$2:E2609)</f>
        <v>8.8665049836623338E-4</v>
      </c>
      <c r="G2609">
        <f t="shared" si="163"/>
        <v>0.35006713867187988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3.5440182631819228</v>
      </c>
      <c r="F2610">
        <f>(MAX(E$2:E2610) - E2610)/MAX(E$2:E2610)</f>
        <v>2.8053629861634812E-3</v>
      </c>
      <c r="G2610">
        <f t="shared" si="163"/>
        <v>-0.14993286132812012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3.5419765502738181</v>
      </c>
      <c r="F2611">
        <f>(MAX(E$2:E2611) - E2611)/MAX(E$2:E2611)</f>
        <v>3.3798479382968812E-3</v>
      </c>
      <c r="G2611">
        <f t="shared" si="163"/>
        <v>-0.29992675781249512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3.5419765502738181</v>
      </c>
      <c r="F2612">
        <f>(MAX(E$2:E2612) - E2612)/MAX(E$2:E2612)</f>
        <v>3.3798479382968812E-3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0.54998779296875</v>
      </c>
      <c r="E2613">
        <f t="shared" si="162"/>
        <v>3.5494058147203402</v>
      </c>
      <c r="F2613">
        <f>(MAX(E$2:E2613) - E2613)/MAX(E$2:E2613)</f>
        <v>1.2894459953966344E-3</v>
      </c>
      <c r="G2613">
        <f t="shared" si="163"/>
        <v>0.54998779296875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-0.20001220703125</v>
      </c>
      <c r="E2614">
        <f t="shared" si="162"/>
        <v>3.5467112305024027</v>
      </c>
      <c r="F2614">
        <f>(MAX(E$2:E2614) - E2614)/MAX(E$2:E2614)</f>
        <v>2.0476319672423225E-3</v>
      </c>
      <c r="G2614">
        <f t="shared" si="163"/>
        <v>0.3499755859375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0.29998779296875</v>
      </c>
      <c r="E2615">
        <f t="shared" si="162"/>
        <v>3.5507488605280875</v>
      </c>
      <c r="F2615">
        <f>(MAX(E$2:E2615) - E2615)/MAX(E$2:E2615)</f>
        <v>9.1154780828429536E-4</v>
      </c>
      <c r="G2615">
        <f t="shared" si="163"/>
        <v>0.64996337890625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0.29998779296875</v>
      </c>
      <c r="E2616">
        <f t="shared" si="162"/>
        <v>3.5547926231453859</v>
      </c>
      <c r="F2616">
        <f>(MAX(E$2:E2616) - E2616)/MAX(E$2:E2616)</f>
        <v>0</v>
      </c>
      <c r="G2616">
        <f t="shared" si="163"/>
        <v>0.949951171875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3.550759581316556</v>
      </c>
      <c r="F2617">
        <f>(MAX(E$2:E2617) - E2617)/MAX(E$2:E2617)</f>
        <v>1.1345364572241498E-3</v>
      </c>
      <c r="G2617">
        <f t="shared" si="163"/>
        <v>0.64996337890625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3.5393125458233157</v>
      </c>
      <c r="F2618">
        <f>(MAX(E$2:E2618) - E2618)/MAX(E$2:E2618)</f>
        <v>4.3547061567751899E-3</v>
      </c>
      <c r="G2618">
        <f t="shared" si="163"/>
        <v>-0.200042724609375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0.20001220703125</v>
      </c>
      <c r="E2619">
        <f t="shared" si="162"/>
        <v>3.5419872727822783</v>
      </c>
      <c r="F2619">
        <f>(MAX(E$2:E2619) - E2619)/MAX(E$2:E2619)</f>
        <v>3.602277747436372E-3</v>
      </c>
      <c r="G2619">
        <f t="shared" si="163"/>
        <v>-3.0517578125E-5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3.5446177587551979</v>
      </c>
      <c r="F2620">
        <f>(MAX(E$2:E2620) - E2620)/MAX(E$2:E2620)</f>
        <v>2.8622947859008939E-3</v>
      </c>
      <c r="G2620">
        <f t="shared" si="163"/>
        <v>0.199981689453125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3.5446177587551975</v>
      </c>
      <c r="F2621">
        <f>(MAX(E$2:E2621) - E2621)/MAX(E$2:E2621)</f>
        <v>2.8622947859010188E-3</v>
      </c>
      <c r="G2621">
        <f t="shared" si="163"/>
        <v>0.199981689453125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3.5485737698566115</v>
      </c>
      <c r="F2622">
        <f>(MAX(E$2:E2622) - E2622)/MAX(E$2:E2622)</f>
        <v>1.7494278704988805E-3</v>
      </c>
      <c r="G2622">
        <f t="shared" si="163"/>
        <v>0.5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3.5492358583511789</v>
      </c>
      <c r="F2623">
        <f>(MAX(E$2:E2623) - E2623)/MAX(E$2:E2623)</f>
        <v>1.5631755163512688E-3</v>
      </c>
      <c r="G2623">
        <f t="shared" si="163"/>
        <v>0.54998779296875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3.5525390879230931</v>
      </c>
      <c r="F2624">
        <f>(MAX(E$2:E2624) - E2624)/MAX(E$2:E2624)</f>
        <v>6.3394280938356784E-4</v>
      </c>
      <c r="G2624">
        <f t="shared" si="163"/>
        <v>0.79998779296875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3.5690061747309771</v>
      </c>
      <c r="F2625">
        <f>(MAX(E$2:E2625) - E2625)/MAX(E$2:E2625)</f>
        <v>0</v>
      </c>
      <c r="G2625">
        <f t="shared" si="163"/>
        <v>2.04998779296875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0.9000244140625</v>
      </c>
      <c r="E2626">
        <f t="shared" si="162"/>
        <v>3.5810046062079133</v>
      </c>
      <c r="F2626">
        <f>(MAX(E$2:E2626) - E2626)/MAX(E$2:E2626)</f>
        <v>0</v>
      </c>
      <c r="G2626">
        <f t="shared" si="163"/>
        <v>2.95001220703125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-0.350006103515625</v>
      </c>
      <c r="E2627">
        <f t="shared" si="162"/>
        <v>3.5763229083375769</v>
      </c>
      <c r="F2627">
        <f>(MAX(E$2:E2627) - E2627)/MAX(E$2:E2627)</f>
        <v>1.3073699660202346E-3</v>
      </c>
      <c r="G2627">
        <f t="shared" si="163"/>
        <v>2.600006103515625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-0.399993896484375</v>
      </c>
      <c r="E2628">
        <f t="shared" ref="E2628:E2691" si="165">(D2628/C2628*$G$2+1)*E2627*$H$2+(1-$H$2)*E2627</f>
        <v>3.570985553238204</v>
      </c>
      <c r="F2628">
        <f>(MAX(E$2:E2628) - E2628)/MAX(E$2:E2628)</f>
        <v>2.7978330305246132E-3</v>
      </c>
      <c r="G2628">
        <f t="shared" si="163"/>
        <v>2.20001220703125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3.5511445378450728</v>
      </c>
      <c r="F2629">
        <f>(MAX(E$2:E2629) - E2629)/MAX(E$2:E2629)</f>
        <v>8.338461310850049E-3</v>
      </c>
      <c r="G2629">
        <f t="shared" ref="G2629:G2692" si="166">IF(A2629&lt;&gt;A2628, D2629, D2629+G2628)</f>
        <v>0.70001220703125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3.5675868505689663</v>
      </c>
      <c r="F2630">
        <f>(MAX(E$2:E2630) - E2630)/MAX(E$2:E2630)</f>
        <v>3.7469249873866113E-3</v>
      </c>
      <c r="G2630">
        <f t="shared" si="166"/>
        <v>1.95001220703125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3.5477647189576293</v>
      </c>
      <c r="F2631">
        <f>(MAX(E$2:E2631) - E2631)/MAX(E$2:E2631)</f>
        <v>9.2822799481073939E-3</v>
      </c>
      <c r="G2631">
        <f t="shared" si="166"/>
        <v>0.45001220703125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1.5</v>
      </c>
      <c r="E2632">
        <f t="shared" si="165"/>
        <v>3.5674767153660758</v>
      </c>
      <c r="F2632">
        <f>(MAX(E$2:E2632) - E2632)/MAX(E$2:E2632)</f>
        <v>3.7776803800771337E-3</v>
      </c>
      <c r="G2632">
        <f t="shared" si="166"/>
        <v>1.95001220703125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1.0999755859375</v>
      </c>
      <c r="E2633">
        <f t="shared" si="165"/>
        <v>3.5819906478096626</v>
      </c>
      <c r="F2633">
        <f>(MAX(E$2:E2633) - E2633)/MAX(E$2:E2633)</f>
        <v>0</v>
      </c>
      <c r="G2633">
        <f t="shared" si="166"/>
        <v>3.04998779296875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3.5766854527689227</v>
      </c>
      <c r="F2634">
        <f>(MAX(E$2:E2634) - E2634)/MAX(E$2:E2634)</f>
        <v>1.481074509221276E-3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3.5733788557234698</v>
      </c>
      <c r="F2635">
        <f>(MAX(E$2:E2635) - E2635)/MAX(E$2:E2635)</f>
        <v>2.4041916724318567E-3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3.5799920559399716</v>
      </c>
      <c r="F2636">
        <f>(MAX(E$2:E2636) - E2636)/MAX(E$2:E2636)</f>
        <v>5.5795563590125261E-4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-1.5</v>
      </c>
      <c r="E2637">
        <f t="shared" si="165"/>
        <v>3.5602328732665791</v>
      </c>
      <c r="F2637">
        <f>(MAX(E$2:E2637) - E2637)/MAX(E$2:E2637)</f>
        <v>6.0742131072810176E-3</v>
      </c>
      <c r="G2637">
        <f t="shared" si="166"/>
        <v>-1.649993896484375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3.5562892089690226</v>
      </c>
      <c r="F2638">
        <f>(MAX(E$2:E2638) - E2638)/MAX(E$2:E2638)</f>
        <v>7.1751831223669151E-3</v>
      </c>
      <c r="G2638">
        <f t="shared" si="166"/>
        <v>-1.949981689453125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3.5496868433868629</v>
      </c>
      <c r="F2639">
        <f>(MAX(E$2:E2639) - E2639)/MAX(E$2:E2639)</f>
        <v>9.0183944066277791E-3</v>
      </c>
      <c r="G2639">
        <f t="shared" si="166"/>
        <v>-2.449981689453125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5.0018310546875E-2</v>
      </c>
      <c r="E2640">
        <f t="shared" si="165"/>
        <v>3.5503474459549738</v>
      </c>
      <c r="F2640">
        <f>(MAX(E$2:E2640) - E2640)/MAX(E$2:E2640)</f>
        <v>8.8339710976180815E-3</v>
      </c>
      <c r="G2640">
        <f t="shared" si="166"/>
        <v>-2.39996337890625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1.0500183105468699</v>
      </c>
      <c r="E2641">
        <f t="shared" si="165"/>
        <v>3.5641535697630515</v>
      </c>
      <c r="F2641">
        <f>(MAX(E$2:E2641) - E2641)/MAX(E$2:E2641)</f>
        <v>4.9796551137056095E-3</v>
      </c>
      <c r="G2641">
        <f t="shared" si="166"/>
        <v>-1.3499450683593801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-0.199981689453125</v>
      </c>
      <c r="E2642">
        <f t="shared" si="165"/>
        <v>3.5615040713931938</v>
      </c>
      <c r="F2642">
        <f>(MAX(E$2:E2642) - E2642)/MAX(E$2:E2642)</f>
        <v>5.719327164909277E-3</v>
      </c>
      <c r="G2642">
        <f t="shared" si="166"/>
        <v>-1.5499267578125051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0.899993896484375</v>
      </c>
      <c r="E2643">
        <f t="shared" si="165"/>
        <v>3.5733659961741959</v>
      </c>
      <c r="F2643">
        <f>(MAX(E$2:E2643) - E2643)/MAX(E$2:E2643)</f>
        <v>2.407781729061888E-3</v>
      </c>
      <c r="G2643">
        <f t="shared" si="166"/>
        <v>-0.64993286132813011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-4.998779296875E-2</v>
      </c>
      <c r="E2644">
        <f t="shared" si="165"/>
        <v>3.5727005251507435</v>
      </c>
      <c r="F2644">
        <f>(MAX(E$2:E2644) - E2644)/MAX(E$2:E2644)</f>
        <v>2.5935641860482866E-3</v>
      </c>
      <c r="G2644">
        <f t="shared" si="166"/>
        <v>-0.69992065429688011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0.5999755859375</v>
      </c>
      <c r="E2645">
        <f t="shared" si="165"/>
        <v>3.5806404196923287</v>
      </c>
      <c r="F2645">
        <f>(MAX(E$2:E2645) - E2645)/MAX(E$2:E2645)</f>
        <v>3.7694909062912249E-4</v>
      </c>
      <c r="G2645">
        <f t="shared" si="166"/>
        <v>-9.9945068359380107E-2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0.8499755859375</v>
      </c>
      <c r="E2646">
        <f t="shared" si="165"/>
        <v>3.591981014551787</v>
      </c>
      <c r="F2646">
        <f>(MAX(E$2:E2646) - E2646)/MAX(E$2:E2646)</f>
        <v>0</v>
      </c>
      <c r="G2646">
        <f t="shared" si="166"/>
        <v>0.75003051757811989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-0.1500244140625</v>
      </c>
      <c r="E2647">
        <f t="shared" si="165"/>
        <v>3.5899823289672885</v>
      </c>
      <c r="F2647">
        <f>(MAX(E$2:E2647) - E2647)/MAX(E$2:E2647)</f>
        <v>5.5642988545913819E-4</v>
      </c>
      <c r="G2647">
        <f t="shared" si="166"/>
        <v>0.60000610351561989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0.25</v>
      </c>
      <c r="E2648">
        <f t="shared" si="165"/>
        <v>3.5933006046396039</v>
      </c>
      <c r="F2648">
        <f>(MAX(E$2:E2648) - E2648)/MAX(E$2:E2648)</f>
        <v>0</v>
      </c>
      <c r="G2648">
        <f t="shared" si="166"/>
        <v>0.85000610351561989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0.350006103515625</v>
      </c>
      <c r="E2649">
        <f t="shared" si="165"/>
        <v>3.5979062478443207</v>
      </c>
      <c r="F2649">
        <f>(MAX(E$2:E2649) - E2649)/MAX(E$2:E2649)</f>
        <v>0</v>
      </c>
      <c r="G2649">
        <f t="shared" si="166"/>
        <v>1.2000122070312449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3.5979062478443202</v>
      </c>
      <c r="F2650">
        <f>(MAX(E$2:E2650) - E2650)/MAX(E$2:E2650)</f>
        <v>1.2342990040836608E-16</v>
      </c>
      <c r="G2650">
        <f t="shared" si="166"/>
        <v>1.2000122070312449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-0.3499755859375</v>
      </c>
      <c r="E2651">
        <f t="shared" si="165"/>
        <v>3.5932959485300806</v>
      </c>
      <c r="F2651">
        <f>(MAX(E$2:E2651) - E2651)/MAX(E$2:E2651)</f>
        <v>1.2813839485123649E-3</v>
      </c>
      <c r="G2651">
        <f t="shared" si="166"/>
        <v>0.85003662109374489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0.100006103515625</v>
      </c>
      <c r="E2652">
        <f t="shared" si="165"/>
        <v>3.5946213765347488</v>
      </c>
      <c r="F2652">
        <f>(MAX(E$2:E2652) - E2652)/MAX(E$2:E2652)</f>
        <v>9.1299524870610941E-4</v>
      </c>
      <c r="G2652">
        <f t="shared" si="166"/>
        <v>0.95004272460936989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-0.20001220703125</v>
      </c>
      <c r="E2653">
        <f t="shared" si="165"/>
        <v>3.591960208743687</v>
      </c>
      <c r="F2653">
        <f>(MAX(E$2:E2653) - E2653)/MAX(E$2:E2653)</f>
        <v>1.652638699020072E-3</v>
      </c>
      <c r="G2653">
        <f t="shared" si="166"/>
        <v>0.75003051757811989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-4.998779296875E-2</v>
      </c>
      <c r="E2654">
        <f t="shared" si="165"/>
        <v>3.5912956121927295</v>
      </c>
      <c r="F2654">
        <f>(MAX(E$2:E2654) - E2654)/MAX(E$2:E2654)</f>
        <v>1.837356283408412E-3</v>
      </c>
      <c r="G2654">
        <f t="shared" si="166"/>
        <v>-4.998779296875E-2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2.1500244140625</v>
      </c>
      <c r="E2655">
        <f t="shared" si="165"/>
        <v>3.6196442041482073</v>
      </c>
      <c r="F2655">
        <f>(MAX(E$2:E2655) - E2655)/MAX(E$2:E2655)</f>
        <v>0</v>
      </c>
      <c r="G2655">
        <f t="shared" si="166"/>
        <v>2.10003662109375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3.6023364435185958</v>
      </c>
      <c r="F2656">
        <f>(MAX(E$2:E2656) - E2656)/MAX(E$2:E2656)</f>
        <v>4.7816193121346931E-3</v>
      </c>
      <c r="G2656">
        <f t="shared" si="166"/>
        <v>0.800048828125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3.5923065268322105</v>
      </c>
      <c r="F2657">
        <f>(MAX(E$2:E2657) - E2657)/MAX(E$2:E2657)</f>
        <v>7.5525868770933598E-3</v>
      </c>
      <c r="G2657">
        <f t="shared" si="166"/>
        <v>5.0048828125E-2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0.300018310546875</v>
      </c>
      <c r="E2658">
        <f t="shared" si="165"/>
        <v>3.5962831841818375</v>
      </c>
      <c r="F2658">
        <f>(MAX(E$2:E2658) - E2658)/MAX(E$2:E2658)</f>
        <v>6.4539547670452013E-3</v>
      </c>
      <c r="G2658">
        <f t="shared" si="166"/>
        <v>0.350067138671875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3.599590149296894</v>
      </c>
      <c r="F2659">
        <f>(MAX(E$2:E2659) - E2659)/MAX(E$2:E2659)</f>
        <v>5.5403386963643591E-3</v>
      </c>
      <c r="G2659">
        <f t="shared" si="166"/>
        <v>0.600067138671875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3.6009098594036804</v>
      </c>
      <c r="F2660">
        <f>(MAX(E$2:E2660) - E2660)/MAX(E$2:E2660)</f>
        <v>5.1757420585860081E-3</v>
      </c>
      <c r="G2660">
        <f t="shared" si="166"/>
        <v>0.7000732421875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3.6009098594036804</v>
      </c>
      <c r="F2661">
        <f>(MAX(E$2:E2661) - E2661)/MAX(E$2:E2661)</f>
        <v>5.1757420585860081E-3</v>
      </c>
      <c r="G2661">
        <f t="shared" si="166"/>
        <v>0.7000732421875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-0.399993896484375</v>
      </c>
      <c r="E2662">
        <f t="shared" si="165"/>
        <v>3.5956381919789271</v>
      </c>
      <c r="F2662">
        <f>(MAX(E$2:E2662) - E2662)/MAX(E$2:E2662)</f>
        <v>6.6321469225535208E-3</v>
      </c>
      <c r="G2662">
        <f t="shared" si="166"/>
        <v>0.300079345703125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-1</v>
      </c>
      <c r="E2663">
        <f t="shared" si="165"/>
        <v>3.5826588150908076</v>
      </c>
      <c r="F2663">
        <f>(MAX(E$2:E2663) - E2663)/MAX(E$2:E2663)</f>
        <v>1.0217962587321E-2</v>
      </c>
      <c r="G2663">
        <f t="shared" si="166"/>
        <v>-0.699920654296875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3.5845909352221521</v>
      </c>
      <c r="F2664">
        <f>(MAX(E$2:E2664) - E2664)/MAX(E$2:E2664)</f>
        <v>9.6841752805105086E-3</v>
      </c>
      <c r="G2664">
        <f t="shared" si="166"/>
        <v>-0.5499267578125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-2.6999816894531201</v>
      </c>
      <c r="E2665">
        <f t="shared" si="165"/>
        <v>3.5502196179118419</v>
      </c>
      <c r="F2665">
        <f>(MAX(E$2:E2665) - E2665)/MAX(E$2:E2665)</f>
        <v>1.917994761938286E-2</v>
      </c>
      <c r="G2665">
        <f t="shared" si="166"/>
        <v>-3.2499084472656201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0.20001220703125</v>
      </c>
      <c r="E2666">
        <f t="shared" si="165"/>
        <v>3.5527485917940629</v>
      </c>
      <c r="F2666">
        <f>(MAX(E$2:E2666) - E2666)/MAX(E$2:E2666)</f>
        <v>1.8481267379119832E-2</v>
      </c>
      <c r="G2666">
        <f t="shared" si="166"/>
        <v>-3.0498962402343701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-0.1500244140625</v>
      </c>
      <c r="E2667">
        <f t="shared" si="165"/>
        <v>3.5508577323240007</v>
      </c>
      <c r="F2667">
        <f>(MAX(E$2:E2667) - E2667)/MAX(E$2:E2667)</f>
        <v>1.9003655592827469E-2</v>
      </c>
      <c r="G2667">
        <f t="shared" si="166"/>
        <v>-3.1999206542968701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0.649993896484375</v>
      </c>
      <c r="E2668">
        <f t="shared" si="165"/>
        <v>3.5590297252973895</v>
      </c>
      <c r="F2668">
        <f>(MAX(E$2:E2668) - E2668)/MAX(E$2:E2668)</f>
        <v>1.6745977071821603E-2</v>
      </c>
      <c r="G2668">
        <f t="shared" si="166"/>
        <v>-2.5499267578124951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3.5867819709161433</v>
      </c>
      <c r="F2669">
        <f>(MAX(E$2:E2669) - E2669)/MAX(E$2:E2669)</f>
        <v>9.0788573071361733E-3</v>
      </c>
      <c r="G2669">
        <f t="shared" si="166"/>
        <v>-0.349945068359375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3.6025641907406021</v>
      </c>
      <c r="F2670">
        <f>(MAX(E$2:E2670) - E2670)/MAX(E$2:E2670)</f>
        <v>4.7186995307525225E-3</v>
      </c>
      <c r="G2670">
        <f t="shared" si="166"/>
        <v>0.900054931640625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-0.100006103515625</v>
      </c>
      <c r="E2671">
        <f t="shared" si="165"/>
        <v>3.6012937419973139</v>
      </c>
      <c r="F2671">
        <f>(MAX(E$2:E2671) - E2671)/MAX(E$2:E2671)</f>
        <v>5.0696867194469858E-3</v>
      </c>
      <c r="G2671">
        <f t="shared" si="166"/>
        <v>0.800048828125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-1.6500244140625</v>
      </c>
      <c r="E2672">
        <f t="shared" si="165"/>
        <v>3.5801832143518317</v>
      </c>
      <c r="F2672">
        <f>(MAX(E$2:E2672) - E2672)/MAX(E$2:E2672)</f>
        <v>1.090189741609196E-2</v>
      </c>
      <c r="G2672">
        <f t="shared" si="166"/>
        <v>-0.8499755859375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1.3999938964843699</v>
      </c>
      <c r="E2673">
        <f t="shared" si="165"/>
        <v>3.5979298824848813</v>
      </c>
      <c r="F2673">
        <f>(MAX(E$2:E2673) - E2673)/MAX(E$2:E2673)</f>
        <v>5.9990210193700266E-3</v>
      </c>
      <c r="G2673">
        <f t="shared" si="166"/>
        <v>0.55001831054686989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1.1499938964843699</v>
      </c>
      <c r="E2674">
        <f t="shared" si="165"/>
        <v>3.6125512472087284</v>
      </c>
      <c r="F2674">
        <f>(MAX(E$2:E2674) - E2674)/MAX(E$2:E2674)</f>
        <v>1.9595729688984768E-3</v>
      </c>
      <c r="G2674">
        <f t="shared" si="166"/>
        <v>1.7000122070312398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-0.350006103515625</v>
      </c>
      <c r="E2675">
        <f t="shared" si="165"/>
        <v>3.6080807090002689</v>
      </c>
      <c r="F2675">
        <f>(MAX(E$2:E2675) - E2675)/MAX(E$2:E2675)</f>
        <v>3.1946496660324652E-3</v>
      </c>
      <c r="G2675">
        <f t="shared" si="166"/>
        <v>1.3500061035156148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-0.149993896484375</v>
      </c>
      <c r="E2676">
        <f t="shared" si="165"/>
        <v>3.6061655517410101</v>
      </c>
      <c r="F2676">
        <f>(MAX(E$2:E2676) - E2676)/MAX(E$2:E2676)</f>
        <v>3.7237506359742117E-3</v>
      </c>
      <c r="G2676">
        <f t="shared" si="166"/>
        <v>1.2000122070312398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0.4000244140625</v>
      </c>
      <c r="E2677">
        <f t="shared" si="165"/>
        <v>3.6112740654155431</v>
      </c>
      <c r="F2677">
        <f>(MAX(E$2:E2677) - E2677)/MAX(E$2:E2677)</f>
        <v>2.3124202989541999E-3</v>
      </c>
      <c r="G2677">
        <f t="shared" si="166"/>
        <v>0.4000244140625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3.6087134671290899</v>
      </c>
      <c r="F2678">
        <f>(MAX(E$2:E2678) - E2678)/MAX(E$2:E2678)</f>
        <v>3.0198374212002622E-3</v>
      </c>
      <c r="G2678">
        <f t="shared" si="166"/>
        <v>0.20001220703125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5.0018310546875E-2</v>
      </c>
      <c r="E2679">
        <f t="shared" si="165"/>
        <v>3.6093540399501296</v>
      </c>
      <c r="F2679">
        <f>(MAX(E$2:E2679) - E2679)/MAX(E$2:E2679)</f>
        <v>2.8428662094149787E-3</v>
      </c>
      <c r="G2679">
        <f t="shared" si="166"/>
        <v>0.250030517578125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0.949981689453125</v>
      </c>
      <c r="E2680">
        <f t="shared" si="165"/>
        <v>3.6215875807660494</v>
      </c>
      <c r="F2680">
        <f>(MAX(E$2:E2680) - E2680)/MAX(E$2:E2680)</f>
        <v>0</v>
      </c>
      <c r="G2680">
        <f t="shared" si="166"/>
        <v>1.20001220703125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3.6183601356338588</v>
      </c>
      <c r="F2681">
        <f>(MAX(E$2:E2681) - E2681)/MAX(E$2:E2681)</f>
        <v>8.9116859946483814E-4</v>
      </c>
      <c r="G2681">
        <f t="shared" si="166"/>
        <v>0.95001220703125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-5.0018310546875E-2</v>
      </c>
      <c r="E2682">
        <f t="shared" si="165"/>
        <v>3.6177127912848661</v>
      </c>
      <c r="F2682">
        <f>(MAX(E$2:E2682) - E2682)/MAX(E$2:E2682)</f>
        <v>1.0699146147291685E-3</v>
      </c>
      <c r="G2682">
        <f t="shared" si="166"/>
        <v>0.899993896484375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-0.800018310546875</v>
      </c>
      <c r="E2683">
        <f t="shared" si="165"/>
        <v>3.6072728481945893</v>
      </c>
      <c r="F2683">
        <f>(MAX(E$2:E2683) - E2683)/MAX(E$2:E2683)</f>
        <v>3.9526125634747732E-3</v>
      </c>
      <c r="G2683">
        <f t="shared" si="166"/>
        <v>9.99755859375E-2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0.399993896484375</v>
      </c>
      <c r="E2684">
        <f t="shared" si="165"/>
        <v>3.612487914168212</v>
      </c>
      <c r="F2684">
        <f>(MAX(E$2:E2684) - E2684)/MAX(E$2:E2684)</f>
        <v>2.5126181253119252E-3</v>
      </c>
      <c r="G2684">
        <f t="shared" si="166"/>
        <v>0.499969482421875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-0.100006103515625</v>
      </c>
      <c r="E2685">
        <f t="shared" si="165"/>
        <v>3.611184756307757</v>
      </c>
      <c r="F2685">
        <f>(MAX(E$2:E2685) - E2685)/MAX(E$2:E2685)</f>
        <v>2.872448677906027E-3</v>
      </c>
      <c r="G2685">
        <f t="shared" si="166"/>
        <v>0.39996337890625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3.6254517092021965</v>
      </c>
      <c r="F2686">
        <f>(MAX(E$2:E2686) - E2686)/MAX(E$2:E2686)</f>
        <v>0</v>
      </c>
      <c r="G2686">
        <f t="shared" si="166"/>
        <v>1.4999694824218699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0.649993896484375</v>
      </c>
      <c r="E2687">
        <f t="shared" si="165"/>
        <v>3.6339062430915741</v>
      </c>
      <c r="F2687">
        <f>(MAX(E$2:E2687) - E2687)/MAX(E$2:E2687)</f>
        <v>0</v>
      </c>
      <c r="G2687">
        <f t="shared" si="166"/>
        <v>2.1499633789062447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-1.1499938964843699</v>
      </c>
      <c r="E2688">
        <f t="shared" si="165"/>
        <v>3.6189909482364406</v>
      </c>
      <c r="F2688">
        <f>(MAX(E$2:E2688) - E2688)/MAX(E$2:E2688)</f>
        <v>4.1044798234651557E-3</v>
      </c>
      <c r="G2688">
        <f t="shared" si="166"/>
        <v>0.99996948242187478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-0.699981689453125</v>
      </c>
      <c r="E2689">
        <f t="shared" si="165"/>
        <v>3.6098795380810342</v>
      </c>
      <c r="F2689">
        <f>(MAX(E$2:E2689) - E2689)/MAX(E$2:E2689)</f>
        <v>6.6118120290574482E-3</v>
      </c>
      <c r="G2689">
        <f t="shared" si="166"/>
        <v>0.29998779296874978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-0.5</v>
      </c>
      <c r="E2690">
        <f t="shared" si="165"/>
        <v>3.603357075323677</v>
      </c>
      <c r="F2690">
        <f>(MAX(E$2:E2690) - E2690)/MAX(E$2:E2690)</f>
        <v>8.4067022438936469E-3</v>
      </c>
      <c r="G2690">
        <f t="shared" si="166"/>
        <v>-0.20001220703125022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-1.04998779296875</v>
      </c>
      <c r="E2691">
        <f t="shared" si="165"/>
        <v>3.5898291674430229</v>
      </c>
      <c r="F2691">
        <f>(MAX(E$2:E2691) - E2691)/MAX(E$2:E2691)</f>
        <v>1.2129392642516888E-2</v>
      </c>
      <c r="G2691">
        <f t="shared" si="166"/>
        <v>-1.2500000000000002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3.5745684192754119</v>
      </c>
      <c r="F2692">
        <f>(MAX(E$2:E2692) - E2692)/MAX(E$2:E2692)</f>
        <v>1.6328936369497532E-2</v>
      </c>
      <c r="G2692">
        <f t="shared" si="166"/>
        <v>-2.45001220703125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0.20001220703125</v>
      </c>
      <c r="E2693">
        <f t="shared" si="168"/>
        <v>3.5770998471024709</v>
      </c>
      <c r="F2693">
        <f>(MAX(E$2:E2693) - E2693)/MAX(E$2:E2693)</f>
        <v>1.5632322957450526E-2</v>
      </c>
      <c r="G2693">
        <f t="shared" ref="G2693:G2756" si="169">IF(A2693&lt;&gt;A2692, D2693, D2693+G2692)</f>
        <v>-2.25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-0.800018310546875</v>
      </c>
      <c r="E2694">
        <f t="shared" si="168"/>
        <v>3.5671072444077483</v>
      </c>
      <c r="F2694">
        <f>(MAX(E$2:E2694) - E2694)/MAX(E$2:E2694)</f>
        <v>1.8382146983240824E-2</v>
      </c>
      <c r="G2694">
        <f t="shared" si="169"/>
        <v>-3.050018310546875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3.5671072444077483</v>
      </c>
      <c r="F2695">
        <f>(MAX(E$2:E2695) - E2695)/MAX(E$2:E2695)</f>
        <v>1.8382146983240824E-2</v>
      </c>
      <c r="G2695">
        <f t="shared" si="169"/>
        <v>-3.050018310546875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-5.0018310546875E-2</v>
      </c>
      <c r="E2696">
        <f t="shared" si="168"/>
        <v>3.5664872713391329</v>
      </c>
      <c r="F2696">
        <f>(MAX(E$2:E2696) - E2696)/MAX(E$2:E2696)</f>
        <v>1.8552754871045858E-2</v>
      </c>
      <c r="G2696">
        <f t="shared" si="169"/>
        <v>-3.10003662109375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3.5615302398007525</v>
      </c>
      <c r="F2697">
        <f>(MAX(E$2:E2697) - E2697)/MAX(E$2:E2697)</f>
        <v>1.9916860383620453E-2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1.20001220703125</v>
      </c>
      <c r="E2698">
        <f t="shared" si="168"/>
        <v>3.5762988523351984</v>
      </c>
      <c r="F2698">
        <f>(MAX(E$2:E2698) - E2698)/MAX(E$2:E2698)</f>
        <v>1.5852745476274514E-2</v>
      </c>
      <c r="G2698">
        <f t="shared" si="169"/>
        <v>0.800018310546875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-1.04998779296875</v>
      </c>
      <c r="E2699">
        <f t="shared" si="168"/>
        <v>3.5633230132870448</v>
      </c>
      <c r="F2699">
        <f>(MAX(E$2:E2699) - E2699)/MAX(E$2:E2699)</f>
        <v>1.9423514279906136E-2</v>
      </c>
      <c r="G2699">
        <f t="shared" si="169"/>
        <v>-0.249969482421875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0.79998779296875</v>
      </c>
      <c r="E2700">
        <f t="shared" si="168"/>
        <v>3.573110826650582</v>
      </c>
      <c r="F2700">
        <f>(MAX(E$2:E2700) - E2700)/MAX(E$2:E2700)</f>
        <v>1.6730045404052554E-2</v>
      </c>
      <c r="G2700">
        <f t="shared" si="169"/>
        <v>0.550018310546875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-1.9000244140625</v>
      </c>
      <c r="E2701">
        <f t="shared" si="168"/>
        <v>3.5498002619247444</v>
      </c>
      <c r="F2701">
        <f>(MAX(E$2:E2701) - E2701)/MAX(E$2:E2701)</f>
        <v>2.3144785677044831E-2</v>
      </c>
      <c r="G2701">
        <f t="shared" si="169"/>
        <v>-1.350006103515625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0.199981689453125</v>
      </c>
      <c r="E2702">
        <f t="shared" si="168"/>
        <v>3.5522202761153165</v>
      </c>
      <c r="F2702">
        <f>(MAX(E$2:E2702) - E2702)/MAX(E$2:E2702)</f>
        <v>2.2478831734184353E-2</v>
      </c>
      <c r="G2702">
        <f t="shared" si="169"/>
        <v>-1.1500244140625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7.75</v>
      </c>
      <c r="E2703">
        <f t="shared" si="168"/>
        <v>3.6460683478872111</v>
      </c>
      <c r="F2703">
        <f>(MAX(E$2:E2703) - E2703)/MAX(E$2:E2703)</f>
        <v>0</v>
      </c>
      <c r="G2703">
        <f t="shared" si="169"/>
        <v>6.5999755859375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3.6460683478872111</v>
      </c>
      <c r="F2704">
        <f>(MAX(E$2:E2704) - E2704)/MAX(E$2:E2704)</f>
        <v>0</v>
      </c>
      <c r="G2704">
        <f t="shared" si="169"/>
        <v>6.5999755859375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3.6650077012184084</v>
      </c>
      <c r="F2705">
        <f>(MAX(E$2:E2705) - E2705)/MAX(E$2:E2705)</f>
        <v>0</v>
      </c>
      <c r="G2705">
        <f t="shared" si="169"/>
        <v>8.1499938964843697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3.6650077012184079</v>
      </c>
      <c r="F2706">
        <f>(MAX(E$2:E2706) - E2706)/MAX(E$2:E2706)</f>
        <v>1.2117006185346569E-16</v>
      </c>
      <c r="G2706">
        <f t="shared" si="169"/>
        <v>8.1499938964843697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0.29998779296875</v>
      </c>
      <c r="E2707">
        <f t="shared" si="168"/>
        <v>3.6686805255418671</v>
      </c>
      <c r="F2707">
        <f>(MAX(E$2:E2707) - E2707)/MAX(E$2:E2707)</f>
        <v>0</v>
      </c>
      <c r="G2707">
        <f t="shared" si="169"/>
        <v>8.4499816894531197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-1.5</v>
      </c>
      <c r="E2708">
        <f t="shared" si="168"/>
        <v>3.6504315039069311</v>
      </c>
      <c r="F2708">
        <f>(MAX(E$2:E2708) - E2708)/MAX(E$2:E2708)</f>
        <v>4.9742738589211525E-3</v>
      </c>
      <c r="G2708">
        <f t="shared" si="169"/>
        <v>6.9499816894531197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-0.45001220703125</v>
      </c>
      <c r="E2709">
        <f t="shared" si="168"/>
        <v>3.6449410522543655</v>
      </c>
      <c r="F2709">
        <f>(MAX(E$2:E2709) - E2709)/MAX(E$2:E2709)</f>
        <v>6.4708477945201424E-3</v>
      </c>
      <c r="G2709">
        <f t="shared" si="169"/>
        <v>6.4999694824218697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-3.20001220703125</v>
      </c>
      <c r="E2710">
        <f t="shared" si="168"/>
        <v>3.6056286635726442</v>
      </c>
      <c r="F2710">
        <f>(MAX(E$2:E2710) - E2710)/MAX(E$2:E2710)</f>
        <v>1.7186522928406268E-2</v>
      </c>
      <c r="G2710">
        <f t="shared" si="169"/>
        <v>3.2999572753906197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0.25</v>
      </c>
      <c r="E2711">
        <f t="shared" si="168"/>
        <v>3.6086454332836233</v>
      </c>
      <c r="F2711">
        <f>(MAX(E$2:E2711) - E2711)/MAX(E$2:E2711)</f>
        <v>1.6364219190052407E-2</v>
      </c>
      <c r="G2711">
        <f t="shared" si="169"/>
        <v>3.5499572753906197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3.58463986119872</v>
      </c>
      <c r="F2712">
        <f>(MAX(E$2:E2712) - E2712)/MAX(E$2:E2712)</f>
        <v>2.290759954649749E-2</v>
      </c>
      <c r="G2712">
        <f t="shared" si="169"/>
        <v>1.5499572753906197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0.45001220703125</v>
      </c>
      <c r="E2713">
        <f t="shared" si="168"/>
        <v>3.5899910767512848</v>
      </c>
      <c r="F2713">
        <f>(MAX(E$2:E2713) - E2713)/MAX(E$2:E2713)</f>
        <v>2.1448978247829244E-2</v>
      </c>
      <c r="G2713">
        <f t="shared" si="169"/>
        <v>1.9999694824218697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3.6030433946467255</v>
      </c>
      <c r="F2714">
        <f>(MAX(E$2:E2714) - E2714)/MAX(E$2:E2714)</f>
        <v>1.7891209233992077E-2</v>
      </c>
      <c r="G2714">
        <f t="shared" si="169"/>
        <v>3.0999755859374893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-1.3500061035156199</v>
      </c>
      <c r="E2715">
        <f t="shared" si="168"/>
        <v>3.5870247150903363</v>
      </c>
      <c r="F2715">
        <f>(MAX(E$2:E2715) - E2715)/MAX(E$2:E2715)</f>
        <v>2.2257541882710046E-2</v>
      </c>
      <c r="G2715">
        <f t="shared" si="169"/>
        <v>1.7499694824218694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3.5870247150903363</v>
      </c>
      <c r="F2716">
        <f>(MAX(E$2:E2716) - E2716)/MAX(E$2:E2716)</f>
        <v>2.2257541882710046E-2</v>
      </c>
      <c r="G2716">
        <f t="shared" si="169"/>
        <v>1.7499694824218694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3.5957449560630206</v>
      </c>
      <c r="F2717">
        <f>(MAX(E$2:E2717) - E2717)/MAX(E$2:E2717)</f>
        <v>1.9880599842657016E-2</v>
      </c>
      <c r="G2717">
        <f t="shared" si="169"/>
        <v>2.4999694824218697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3.5945748034706768</v>
      </c>
      <c r="F2718">
        <f>(MAX(E$2:E2718) - E2718)/MAX(E$2:E2718)</f>
        <v>2.0199557185548282E-2</v>
      </c>
      <c r="G2718">
        <f t="shared" si="169"/>
        <v>2.3999633789062447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-0.29998779296875</v>
      </c>
      <c r="E2719">
        <f t="shared" si="168"/>
        <v>3.5910329647943908</v>
      </c>
      <c r="F2719">
        <f>(MAX(E$2:E2719) - E2719)/MAX(E$2:E2719)</f>
        <v>2.1164982943290667E-2</v>
      </c>
      <c r="G2719">
        <f t="shared" si="169"/>
        <v>2.0999755859374947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0.45001220703125</v>
      </c>
      <c r="E2720">
        <f t="shared" si="168"/>
        <v>3.5963312669320313</v>
      </c>
      <c r="F2720">
        <f>(MAX(E$2:E2720) - E2720)/MAX(E$2:E2720)</f>
        <v>1.9720784654354638E-2</v>
      </c>
      <c r="G2720">
        <f t="shared" si="169"/>
        <v>0.45001220703125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-0.949981689453125</v>
      </c>
      <c r="E2721">
        <f t="shared" si="168"/>
        <v>3.5851483298286881</v>
      </c>
      <c r="F2721">
        <f>(MAX(E$2:E2721) - E2721)/MAX(E$2:E2721)</f>
        <v>2.276900240607382E-2</v>
      </c>
      <c r="G2721">
        <f t="shared" si="169"/>
        <v>-0.499969482421875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0.199981689453125</v>
      </c>
      <c r="E2722">
        <f t="shared" si="168"/>
        <v>3.5874734298316722</v>
      </c>
      <c r="F2722">
        <f>(MAX(E$2:E2722) - E2722)/MAX(E$2:E2722)</f>
        <v>2.2135232311677112E-2</v>
      </c>
      <c r="G2722">
        <f t="shared" si="169"/>
        <v>-0.29998779296875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-0.350006103515625</v>
      </c>
      <c r="E2723">
        <f t="shared" si="168"/>
        <v>3.5834014221736794</v>
      </c>
      <c r="F2723">
        <f>(MAX(E$2:E2723) - E2723)/MAX(E$2:E2723)</f>
        <v>2.324517023885362E-2</v>
      </c>
      <c r="G2723">
        <f t="shared" si="169"/>
        <v>-0.649993896484375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0.649993896484375</v>
      </c>
      <c r="E2724">
        <f t="shared" si="168"/>
        <v>3.5909795360444274</v>
      </c>
      <c r="F2724">
        <f>(MAX(E$2:E2724) - E2724)/MAX(E$2:E2724)</f>
        <v>2.1179546421792383E-2</v>
      </c>
      <c r="G2724">
        <f t="shared" si="169"/>
        <v>0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0.25</v>
      </c>
      <c r="E2725">
        <f t="shared" si="168"/>
        <v>3.5939128055100924</v>
      </c>
      <c r="F2725">
        <f>(MAX(E$2:E2725) - E2725)/MAX(E$2:E2725)</f>
        <v>2.0380002976882656E-2</v>
      </c>
      <c r="G2725">
        <f t="shared" si="169"/>
        <v>0.25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-0.100006103515625</v>
      </c>
      <c r="E2726">
        <f t="shared" si="168"/>
        <v>3.5927419142567483</v>
      </c>
      <c r="F2726">
        <f>(MAX(E$2:E2726) - E2726)/MAX(E$2:E2726)</f>
        <v>2.0699161662189873E-2</v>
      </c>
      <c r="G2726">
        <f t="shared" si="169"/>
        <v>0.149993896484375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3.6149729216602453</v>
      </c>
      <c r="F2727">
        <f>(MAX(E$2:E2727) - E2727)/MAX(E$2:E2727)</f>
        <v>1.4639487823401879E-2</v>
      </c>
      <c r="G2727">
        <f t="shared" si="169"/>
        <v>2.0499877929687447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-0.29998779296875</v>
      </c>
      <c r="E2728">
        <f t="shared" si="168"/>
        <v>3.6114290443273624</v>
      </c>
      <c r="F2728">
        <f>(MAX(E$2:E2728) - E2728)/MAX(E$2:E2728)</f>
        <v>1.5605469273192858E-2</v>
      </c>
      <c r="G2728">
        <f t="shared" si="169"/>
        <v>1.7499999999999947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-1.20001220703125</v>
      </c>
      <c r="E2729">
        <f t="shared" si="168"/>
        <v>3.5973884243206102</v>
      </c>
      <c r="F2729">
        <f>(MAX(E$2:E2729) - E2729)/MAX(E$2:E2729)</f>
        <v>1.9432627268826289E-2</v>
      </c>
      <c r="G2729">
        <f t="shared" si="169"/>
        <v>0.54998779296874467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3.5921213673732959</v>
      </c>
      <c r="F2730">
        <f>(MAX(E$2:E2730) - E2730)/MAX(E$2:E2730)</f>
        <v>2.0868308819902853E-2</v>
      </c>
      <c r="G2730">
        <f t="shared" si="169"/>
        <v>9.9975585937494671E-2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3.5932947361071355</v>
      </c>
      <c r="F2731">
        <f>(MAX(E$2:E2731) - E2731)/MAX(E$2:E2731)</f>
        <v>2.054847482899784E-2</v>
      </c>
      <c r="G2731">
        <f t="shared" si="169"/>
        <v>0.19998168945311967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-0.1500244140625</v>
      </c>
      <c r="E2732">
        <f t="shared" si="168"/>
        <v>3.5915345045156952</v>
      </c>
      <c r="F2732">
        <f>(MAX(E$2:E2732) - E2732)/MAX(E$2:E2732)</f>
        <v>2.1028274467910318E-2</v>
      </c>
      <c r="G2732">
        <f t="shared" si="169"/>
        <v>4.9957275390619671E-2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3.6071973821505572</v>
      </c>
      <c r="F2733">
        <f>(MAX(E$2:E2733) - E2733)/MAX(E$2:E2733)</f>
        <v>1.6758925440156384E-2</v>
      </c>
      <c r="G2733">
        <f t="shared" si="169"/>
        <v>1.3999633789062396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-1.4499816894531199</v>
      </c>
      <c r="E2734">
        <f t="shared" si="168"/>
        <v>3.5901635116233943</v>
      </c>
      <c r="F2734">
        <f>(MAX(E$2:E2734) - E2734)/MAX(E$2:E2734)</f>
        <v>2.140197637047607E-2</v>
      </c>
      <c r="G2734">
        <f t="shared" si="169"/>
        <v>-5.0018310546880329E-2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0.54998779296875</v>
      </c>
      <c r="E2735">
        <f t="shared" si="168"/>
        <v>3.5965794217227556</v>
      </c>
      <c r="F2735">
        <f>(MAX(E$2:E2735) - E2735)/MAX(E$2:E2735)</f>
        <v>1.9653143226054579E-2</v>
      </c>
      <c r="G2735">
        <f t="shared" si="169"/>
        <v>0.49996948242186967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-0.20001220703125</v>
      </c>
      <c r="E2736">
        <f t="shared" si="168"/>
        <v>3.5942495775726044</v>
      </c>
      <c r="F2736">
        <f>(MAX(E$2:E2736) - E2736)/MAX(E$2:E2736)</f>
        <v>2.0288206468528389E-2</v>
      </c>
      <c r="G2736">
        <f t="shared" si="169"/>
        <v>0.29995727539061967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3.5988863498585677</v>
      </c>
      <c r="F2737">
        <f>(MAX(E$2:E2737) - E2737)/MAX(E$2:E2737)</f>
        <v>1.9024326374941225E-2</v>
      </c>
      <c r="G2737">
        <f t="shared" si="169"/>
        <v>0.69995117187499467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3.5971495666842257</v>
      </c>
      <c r="F2738">
        <f>(MAX(E$2:E2738) - E2738)/MAX(E$2:E2738)</f>
        <v>1.9497734501446182E-2</v>
      </c>
      <c r="G2738">
        <f t="shared" si="169"/>
        <v>0.54995727539061967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-1.4499816894531199</v>
      </c>
      <c r="E2739">
        <f t="shared" si="168"/>
        <v>3.5803276612607857</v>
      </c>
      <c r="F2739">
        <f>(MAX(E$2:E2739) - E2739)/MAX(E$2:E2739)</f>
        <v>2.40830085001832E-2</v>
      </c>
      <c r="G2739">
        <f t="shared" si="169"/>
        <v>-0.90002441406250022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-1.5999755859375</v>
      </c>
      <c r="E2740">
        <f t="shared" si="168"/>
        <v>3.5619827072270418</v>
      </c>
      <c r="F2740">
        <f>(MAX(E$2:E2740) - E2740)/MAX(E$2:E2740)</f>
        <v>2.9083431378660568E-2</v>
      </c>
      <c r="G2740">
        <f t="shared" si="169"/>
        <v>-2.5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3.5361721120298477</v>
      </c>
      <c r="F2741">
        <f>(MAX(E$2:E2741) - E2741)/MAX(E$2:E2741)</f>
        <v>3.6118820537650323E-2</v>
      </c>
      <c r="G2741">
        <f t="shared" si="169"/>
        <v>-4.75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3.5401350740185333</v>
      </c>
      <c r="F2742">
        <f>(MAX(E$2:E2742) - E2742)/MAX(E$2:E2742)</f>
        <v>3.5038606013356115E-2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3.5401350740185333</v>
      </c>
      <c r="F2743">
        <f>(MAX(E$2:E2743) - E2743)/MAX(E$2:E2743)</f>
        <v>3.5038606013356115E-2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0.399993896484375</v>
      </c>
      <c r="E2744">
        <f t="shared" si="168"/>
        <v>3.5447079409650835</v>
      </c>
      <c r="F2744">
        <f>(MAX(E$2:E2744) - E2744)/MAX(E$2:E2744)</f>
        <v>3.3792145081499775E-2</v>
      </c>
      <c r="G2744">
        <f t="shared" si="169"/>
        <v>0.75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-0.800018310546875</v>
      </c>
      <c r="E2745">
        <f t="shared" si="168"/>
        <v>3.5356278274168313</v>
      </c>
      <c r="F2745">
        <f>(MAX(E$2:E2745) - E2745)/MAX(E$2:E2745)</f>
        <v>3.6267180311478263E-2</v>
      </c>
      <c r="G2745">
        <f t="shared" si="169"/>
        <v>-5.0018310546875E-2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1.3999938964843699</v>
      </c>
      <c r="E2746">
        <f t="shared" si="168"/>
        <v>3.5515894398159444</v>
      </c>
      <c r="F2746">
        <f>(MAX(E$2:E2746) - E2746)/MAX(E$2:E2746)</f>
        <v>3.1916402889463423E-2</v>
      </c>
      <c r="G2746">
        <f t="shared" si="169"/>
        <v>1.3499755859374949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3.5424671934097351</v>
      </c>
      <c r="F2747">
        <f>(MAX(E$2:E2747) - E2747)/MAX(E$2:E2747)</f>
        <v>3.4402922591219666E-2</v>
      </c>
      <c r="G2747">
        <f t="shared" si="169"/>
        <v>0.54998779296874489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3.5356505756389094</v>
      </c>
      <c r="F2748">
        <f>(MAX(E$2:E2748) - E2748)/MAX(E$2:E2748)</f>
        <v>3.6260979656523529E-2</v>
      </c>
      <c r="G2748">
        <f t="shared" si="169"/>
        <v>-5.0018310546880107E-2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3.5350858627694537</v>
      </c>
      <c r="F2749">
        <f>(MAX(E$2:E2749) - E2749)/MAX(E$2:E2749)</f>
        <v>3.6414907714724311E-2</v>
      </c>
      <c r="G2749">
        <f t="shared" si="169"/>
        <v>-0.10003662109375511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1.9000244140625</v>
      </c>
      <c r="E2750">
        <f t="shared" si="168"/>
        <v>3.5564146380257284</v>
      </c>
      <c r="F2750">
        <f>(MAX(E$2:E2750) - E2750)/MAX(E$2:E2750)</f>
        <v>3.0601162116605091E-2</v>
      </c>
      <c r="G2750">
        <f t="shared" si="169"/>
        <v>1.7999877929687449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0.45001220703125</v>
      </c>
      <c r="E2751">
        <f t="shared" si="168"/>
        <v>3.5614566738831104</v>
      </c>
      <c r="F2751">
        <f>(MAX(E$2:E2751) - E2751)/MAX(E$2:E2751)</f>
        <v>2.9226816266025139E-2</v>
      </c>
      <c r="G2751">
        <f t="shared" si="169"/>
        <v>2.2499999999999947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-2</v>
      </c>
      <c r="E2752">
        <f t="shared" si="168"/>
        <v>3.5391361267237045</v>
      </c>
      <c r="F2752">
        <f>(MAX(E$2:E2752) - E2752)/MAX(E$2:E2752)</f>
        <v>3.5310896633341707E-2</v>
      </c>
      <c r="G2752">
        <f t="shared" si="169"/>
        <v>0.24999999999999467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3.5424725090390119</v>
      </c>
      <c r="F2753">
        <f>(MAX(E$2:E2753) - E2753)/MAX(E$2:E2753)</f>
        <v>3.4401473669941361E-2</v>
      </c>
      <c r="G2753">
        <f t="shared" si="169"/>
        <v>0.54998779296874467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3.5469162397396783</v>
      </c>
      <c r="F2754">
        <f>(MAX(E$2:E2754) - E2754)/MAX(E$2:E2754)</f>
        <v>3.3190212381385843E-2</v>
      </c>
      <c r="G2754">
        <f t="shared" si="169"/>
        <v>0.94998168945311967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0.5</v>
      </c>
      <c r="E2755">
        <f t="shared" si="168"/>
        <v>3.5524648919844326</v>
      </c>
      <c r="F2755">
        <f>(MAX(E$2:E2755) - E2755)/MAX(E$2:E2755)</f>
        <v>3.1677774270156521E-2</v>
      </c>
      <c r="G2755">
        <f t="shared" si="169"/>
        <v>1.4499816894531197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3.5496875305608198</v>
      </c>
      <c r="F2756">
        <f>(MAX(E$2:E2756) - E2756)/MAX(E$2:E2756)</f>
        <v>3.2434820680787395E-2</v>
      </c>
      <c r="G2756">
        <f t="shared" si="169"/>
        <v>1.1999816894531197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-0.100006103515625</v>
      </c>
      <c r="E2757">
        <f t="shared" si="171"/>
        <v>3.5485837788390309</v>
      </c>
      <c r="F2757">
        <f>(MAX(E$2:E2757) - E2757)/MAX(E$2:E2757)</f>
        <v>3.2735678636148846E-2</v>
      </c>
      <c r="G2757">
        <f t="shared" ref="G2757:G2820" si="172">IF(A2757&lt;&gt;A2756, D2757, D2757+G2756)</f>
        <v>1.0999755859374947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5.0018310546875E-2</v>
      </c>
      <c r="E2758">
        <f t="shared" si="171"/>
        <v>3.5491356514543</v>
      </c>
      <c r="F2758">
        <f>(MAX(E$2:E2758) - E2758)/MAX(E$2:E2758)</f>
        <v>3.2585250543152762E-2</v>
      </c>
      <c r="G2758">
        <f t="shared" si="172"/>
        <v>1.1499938964843697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0.449981689453125</v>
      </c>
      <c r="E2759">
        <f t="shared" si="171"/>
        <v>3.5541183154470644</v>
      </c>
      <c r="F2759">
        <f>(MAX(E$2:E2759) - E2759)/MAX(E$2:E2759)</f>
        <v>3.1227088130788328E-2</v>
      </c>
      <c r="G2759">
        <f t="shared" si="172"/>
        <v>1.5999755859374947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0.899993896484375</v>
      </c>
      <c r="E2760">
        <f t="shared" si="171"/>
        <v>3.5641057700696441</v>
      </c>
      <c r="F2760">
        <f>(MAX(E$2:E2760) - E2760)/MAX(E$2:E2760)</f>
        <v>2.8504732081237074E-2</v>
      </c>
      <c r="G2760">
        <f t="shared" si="172"/>
        <v>2.4999694824218697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1.1999816894531199</v>
      </c>
      <c r="E2761">
        <f t="shared" si="171"/>
        <v>3.5775099576828033</v>
      </c>
      <c r="F2761">
        <f>(MAX(E$2:E2761) - E2761)/MAX(E$2:E2761)</f>
        <v>2.4851051276970425E-2</v>
      </c>
      <c r="G2761">
        <f t="shared" si="172"/>
        <v>3.6999511718749893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3.5712119146865078</v>
      </c>
      <c r="F2762">
        <f>(MAX(E$2:E2762) - E2762)/MAX(E$2:E2762)</f>
        <v>2.6567756493586506E-2</v>
      </c>
      <c r="G2762">
        <f t="shared" si="172"/>
        <v>3.1499633789062393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3.5797633065915213</v>
      </c>
      <c r="F2763">
        <f>(MAX(E$2:E2763) - E2763)/MAX(E$2:E2763)</f>
        <v>2.4236838921048495E-2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0.850006103515625</v>
      </c>
      <c r="E2764">
        <f t="shared" si="171"/>
        <v>3.5893374100217081</v>
      </c>
      <c r="F2764">
        <f>(MAX(E$2:E2764) - E2764)/MAX(E$2:E2764)</f>
        <v>2.1627153132512102E-2</v>
      </c>
      <c r="G2764">
        <f t="shared" si="172"/>
        <v>1.600006103515625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0.95001220703125</v>
      </c>
      <c r="E2765">
        <f t="shared" si="171"/>
        <v>3.6001072628206963</v>
      </c>
      <c r="F2765">
        <f>(MAX(E$2:E2765) - E2765)/MAX(E$2:E2765)</f>
        <v>1.8691532894116607E-2</v>
      </c>
      <c r="G2765">
        <f t="shared" si="172"/>
        <v>2.550018310546875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3.5989531711573131</v>
      </c>
      <c r="F2766">
        <f>(MAX(E$2:E2766) - E2766)/MAX(E$2:E2766)</f>
        <v>1.9006112388119493E-2</v>
      </c>
      <c r="G2766">
        <f t="shared" si="172"/>
        <v>2.45001220703125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-0.45001220703125</v>
      </c>
      <c r="E2767">
        <f t="shared" si="171"/>
        <v>3.5937905888768564</v>
      </c>
      <c r="F2767">
        <f>(MAX(E$2:E2767) - E2767)/MAX(E$2:E2767)</f>
        <v>2.0413316489025533E-2</v>
      </c>
      <c r="G2767">
        <f t="shared" si="172"/>
        <v>2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-0.850006103515625</v>
      </c>
      <c r="E2768">
        <f t="shared" si="171"/>
        <v>3.5840671885538771</v>
      </c>
      <c r="F2768">
        <f>(MAX(E$2:E2768) - E2768)/MAX(E$2:E2768)</f>
        <v>2.3063697260881703E-2</v>
      </c>
      <c r="G2768">
        <f t="shared" si="172"/>
        <v>1.149993896484375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3.5552341790405468</v>
      </c>
      <c r="F2769">
        <f>(MAX(E$2:E2769) - E2769)/MAX(E$2:E2769)</f>
        <v>3.0922928750947622E-2</v>
      </c>
      <c r="G2769">
        <f t="shared" si="172"/>
        <v>-1.350006103515625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3.5436933863683726</v>
      </c>
      <c r="F2770">
        <f>(MAX(E$2:E2770) - E2770)/MAX(E$2:E2770)</f>
        <v>3.40686899018098E-2</v>
      </c>
      <c r="G2770">
        <f t="shared" si="172"/>
        <v>-2.350006103515625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-4.70001220703125</v>
      </c>
      <c r="E2771">
        <f t="shared" si="171"/>
        <v>3.4887165260619679</v>
      </c>
      <c r="F2771">
        <f>(MAX(E$2:E2771) - E2771)/MAX(E$2:E2771)</f>
        <v>4.9054148549312108E-2</v>
      </c>
      <c r="G2771">
        <f t="shared" si="172"/>
        <v>-7.050018310546875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2.3499755859375</v>
      </c>
      <c r="E2772">
        <f t="shared" si="171"/>
        <v>3.5156624061864612</v>
      </c>
      <c r="F2772">
        <f>(MAX(E$2:E2772) - E2772)/MAX(E$2:E2772)</f>
        <v>4.1709306190624212E-2</v>
      </c>
      <c r="G2772">
        <f t="shared" si="172"/>
        <v>-4.700042724609375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3.5069961450980083</v>
      </c>
      <c r="F2773">
        <f>(MAX(E$2:E2773) - E2773)/MAX(E$2:E2773)</f>
        <v>4.4071534525339427E-2</v>
      </c>
      <c r="G2773">
        <f t="shared" si="172"/>
        <v>-5.450042724609375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2.8000183105468701</v>
      </c>
      <c r="E2774">
        <f t="shared" si="171"/>
        <v>3.5388980435301072</v>
      </c>
      <c r="F2774">
        <f>(MAX(E$2:E2774) - E2774)/MAX(E$2:E2774)</f>
        <v>3.5375792770233359E-2</v>
      </c>
      <c r="G2774">
        <f t="shared" si="172"/>
        <v>-2.6500244140625049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0.5999755859375</v>
      </c>
      <c r="E2775">
        <f t="shared" si="171"/>
        <v>3.5458083845459494</v>
      </c>
      <c r="F2775">
        <f>(MAX(E$2:E2775) - E2775)/MAX(E$2:E2775)</f>
        <v>3.349218885113181E-2</v>
      </c>
      <c r="G2775">
        <f t="shared" si="172"/>
        <v>-2.0500488281250049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2.75</v>
      </c>
      <c r="E2776">
        <f t="shared" si="171"/>
        <v>3.5777206600068627</v>
      </c>
      <c r="F2776">
        <f>(MAX(E$2:E2776) - E2776)/MAX(E$2:E2776)</f>
        <v>2.4793618550792047E-2</v>
      </c>
      <c r="G2776">
        <f t="shared" si="172"/>
        <v>0.69995117187499512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3.5852511984047171</v>
      </c>
      <c r="F2777">
        <f>(MAX(E$2:E2777) - E2777)/MAX(E$2:E2777)</f>
        <v>2.2740962740228635E-2</v>
      </c>
      <c r="G2777">
        <f t="shared" si="172"/>
        <v>1.3499450683593701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3.5910722059574658</v>
      </c>
      <c r="F2778">
        <f>(MAX(E$2:E2778) - E2778)/MAX(E$2:E2778)</f>
        <v>2.1154286682659149E-2</v>
      </c>
      <c r="G2778">
        <f t="shared" si="172"/>
        <v>1.8499450683593701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3.6078389793222811</v>
      </c>
      <c r="F2779">
        <f>(MAX(E$2:E2779) - E2779)/MAX(E$2:E2779)</f>
        <v>1.6584040446149119E-2</v>
      </c>
      <c r="G2779">
        <f t="shared" si="172"/>
        <v>3.2999572753906201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5.0018310546875E-2</v>
      </c>
      <c r="E2780">
        <f t="shared" si="171"/>
        <v>3.6084228742290354</v>
      </c>
      <c r="F2780">
        <f>(MAX(E$2:E2780) - E2780)/MAX(E$2:E2780)</f>
        <v>1.6424883794952837E-2</v>
      </c>
      <c r="G2780">
        <f t="shared" si="172"/>
        <v>3.3499755859374951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-0.800018310546875</v>
      </c>
      <c r="E2781">
        <f t="shared" si="171"/>
        <v>3.5991498273891387</v>
      </c>
      <c r="F2781">
        <f>(MAX(E$2:E2781) - E2781)/MAX(E$2:E2781)</f>
        <v>1.8952508311543059E-2</v>
      </c>
      <c r="G2781">
        <f t="shared" si="172"/>
        <v>2.5499572753906201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3.5933477446433555</v>
      </c>
      <c r="F2782">
        <f>(MAX(E$2:E2782) - E2782)/MAX(E$2:E2782)</f>
        <v>2.0534025891334563E-2</v>
      </c>
      <c r="G2782">
        <f t="shared" si="172"/>
        <v>2.0499572753906201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-1.6000061035156199</v>
      </c>
      <c r="E2783">
        <f t="shared" si="171"/>
        <v>3.5746205553862316</v>
      </c>
      <c r="F2783">
        <f>(MAX(E$2:E2783) - E2783)/MAX(E$2:E2783)</f>
        <v>2.563863751579807E-2</v>
      </c>
      <c r="G2783">
        <f t="shared" si="172"/>
        <v>0.44995117187500022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3.586205457040184</v>
      </c>
      <c r="F2784">
        <f>(MAX(E$2:E2784) - E2784)/MAX(E$2:E2784)</f>
        <v>2.2480853246141248E-2</v>
      </c>
      <c r="G2784">
        <f t="shared" si="172"/>
        <v>1.4499511718750002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0.45001220703125</v>
      </c>
      <c r="E2785">
        <f t="shared" si="171"/>
        <v>3.5914289217942987</v>
      </c>
      <c r="F2785">
        <f>(MAX(E$2:E2785) - E2785)/MAX(E$2:E2785)</f>
        <v>2.1057053948887582E-2</v>
      </c>
      <c r="G2785">
        <f t="shared" si="172"/>
        <v>1.8999633789062502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1.1000061035156199</v>
      </c>
      <c r="E2786">
        <f t="shared" si="171"/>
        <v>3.6042489417409671</v>
      </c>
      <c r="F2786">
        <f>(MAX(E$2:E2786) - E2786)/MAX(E$2:E2786)</f>
        <v>1.7562604144001712E-2</v>
      </c>
      <c r="G2786">
        <f t="shared" si="172"/>
        <v>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4.54998779296875</v>
      </c>
      <c r="E2787">
        <f t="shared" si="171"/>
        <v>3.6585238776331459</v>
      </c>
      <c r="F2787">
        <f>(MAX(E$2:E2787) - E2787)/MAX(E$2:E2787)</f>
        <v>2.7684743432984061E-3</v>
      </c>
      <c r="G2787">
        <f t="shared" si="172"/>
        <v>5.6499938964843697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1.0999755859375</v>
      </c>
      <c r="E2788">
        <f t="shared" si="171"/>
        <v>3.6717180445482089</v>
      </c>
      <c r="F2788">
        <f>(MAX(E$2:E2788) - E2788)/MAX(E$2:E2788)</f>
        <v>0</v>
      </c>
      <c r="G2788">
        <f t="shared" si="172"/>
        <v>6.7499694824218697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3.6723238542898611</v>
      </c>
      <c r="F2789">
        <f>(MAX(E$2:E2789) - E2789)/MAX(E$2:E2789)</f>
        <v>0</v>
      </c>
      <c r="G2789">
        <f t="shared" si="172"/>
        <v>6.7999877929687447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-0.899993896484375</v>
      </c>
      <c r="E2790">
        <f t="shared" si="171"/>
        <v>3.6614377217949055</v>
      </c>
      <c r="F2790">
        <f>(MAX(E$2:E2790) - E2790)/MAX(E$2:E2790)</f>
        <v>2.9643715878268423E-3</v>
      </c>
      <c r="G2790">
        <f t="shared" si="172"/>
        <v>5.8999938964843697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3.6584547041109445</v>
      </c>
      <c r="F2791">
        <f>(MAX(E$2:E2791) - E2791)/MAX(E$2:E2791)</f>
        <v>3.7766685971105628E-3</v>
      </c>
      <c r="G2791">
        <f t="shared" si="172"/>
        <v>5.6499938964843697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3.6733067694937747</v>
      </c>
      <c r="F2792">
        <f>(MAX(E$2:E2792) - E2792)/MAX(E$2:E2792)</f>
        <v>0</v>
      </c>
      <c r="G2792">
        <f t="shared" si="172"/>
        <v>6.8999938964843697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3.6880750947623047</v>
      </c>
      <c r="F2793">
        <f>(MAX(E$2:E2793) - E2793)/MAX(E$2:E2793)</f>
        <v>0</v>
      </c>
      <c r="G2793">
        <f t="shared" si="172"/>
        <v>8.1499938964843697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-0.45001220703125</v>
      </c>
      <c r="E2794">
        <f t="shared" si="171"/>
        <v>3.6827223291956286</v>
      </c>
      <c r="F2794">
        <f>(MAX(E$2:E2794) - E2794)/MAX(E$2:E2794)</f>
        <v>1.451371089020914E-3</v>
      </c>
      <c r="G2794">
        <f t="shared" si="172"/>
        <v>7.6999816894531197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-0.850006103515625</v>
      </c>
      <c r="E2795">
        <f t="shared" si="171"/>
        <v>3.6726182706466393</v>
      </c>
      <c r="F2795">
        <f>(MAX(E$2:E2795) - E2795)/MAX(E$2:E2795)</f>
        <v>4.1910274922592351E-3</v>
      </c>
      <c r="G2795">
        <f t="shared" si="172"/>
        <v>6.8499755859374947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-1.0500183105468699</v>
      </c>
      <c r="E2796">
        <f t="shared" si="171"/>
        <v>3.6601628548192995</v>
      </c>
      <c r="F2796">
        <f>(MAX(E$2:E2796) - E2796)/MAX(E$2:E2796)</f>
        <v>7.5682406745582048E-3</v>
      </c>
      <c r="G2796">
        <f t="shared" si="172"/>
        <v>5.799957275390625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3.6566422586698986</v>
      </c>
      <c r="F2797">
        <f>(MAX(E$2:E2797) - E2797)/MAX(E$2:E2797)</f>
        <v>8.5228297376715809E-3</v>
      </c>
      <c r="G2797">
        <f t="shared" si="172"/>
        <v>5.49993896484375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0.399993896484375</v>
      </c>
      <c r="E2798">
        <f t="shared" si="171"/>
        <v>3.6612603748219521</v>
      </c>
      <c r="F2798">
        <f>(MAX(E$2:E2798) - E2798)/MAX(E$2:E2798)</f>
        <v>7.2706545423747021E-3</v>
      </c>
      <c r="G2798">
        <f t="shared" si="172"/>
        <v>5.899932861328125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-0.70001220703125</v>
      </c>
      <c r="E2799">
        <f t="shared" si="171"/>
        <v>3.6531796930212903</v>
      </c>
      <c r="F2799">
        <f>(MAX(E$2:E2799) - E2799)/MAX(E$2:E2799)</f>
        <v>9.4616841697642683E-3</v>
      </c>
      <c r="G2799">
        <f t="shared" si="172"/>
        <v>5.199920654296875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0.45001220703125</v>
      </c>
      <c r="E2800">
        <f t="shared" si="171"/>
        <v>3.658386006164045</v>
      </c>
      <c r="F2800">
        <f>(MAX(E$2:E2800) - E2800)/MAX(E$2:E2800)</f>
        <v>8.0500227992708877E-3</v>
      </c>
      <c r="G2800">
        <f t="shared" si="172"/>
        <v>5.649932861328125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0.45001220703125</v>
      </c>
      <c r="E2801">
        <f t="shared" si="171"/>
        <v>3.6635956103529752</v>
      </c>
      <c r="F2801">
        <f>(MAX(E$2:E2801) - E2801)/MAX(E$2:E2801)</f>
        <v>6.6374690808477564E-3</v>
      </c>
      <c r="G2801">
        <f t="shared" si="172"/>
        <v>6.099945068359375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3.6699980210756342</v>
      </c>
      <c r="F2802">
        <f>(MAX(E$2:E2802) - E2802)/MAX(E$2:E2802)</f>
        <v>4.901492844422547E-3</v>
      </c>
      <c r="G2802">
        <f t="shared" si="172"/>
        <v>6.649932861328125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3.6541619461800527</v>
      </c>
      <c r="F2803">
        <f>(MAX(E$2:E2803) - E2803)/MAX(E$2:E2803)</f>
        <v>9.1953519684060576E-3</v>
      </c>
      <c r="G2803">
        <f t="shared" si="172"/>
        <v>5.2999267578125053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3.6494863751497539</v>
      </c>
      <c r="F2804">
        <f>(MAX(E$2:E2804) - E2804)/MAX(E$2:E2804)</f>
        <v>1.0463105718035211E-2</v>
      </c>
      <c r="G2804">
        <f t="shared" si="172"/>
        <v>4.8999328613281303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-4.998779296875E-2</v>
      </c>
      <c r="E2805">
        <f t="shared" si="171"/>
        <v>3.6489014053548772</v>
      </c>
      <c r="F2805">
        <f>(MAX(E$2:E2805) - E2805)/MAX(E$2:E2805)</f>
        <v>1.0621716857951404E-2</v>
      </c>
      <c r="G2805">
        <f t="shared" si="172"/>
        <v>4.8499450683593803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-0.1500244140625</v>
      </c>
      <c r="E2806">
        <f t="shared" si="171"/>
        <v>3.647147751768169</v>
      </c>
      <c r="F2806">
        <f>(MAX(E$2:E2806) - E2806)/MAX(E$2:E2806)</f>
        <v>1.1097209775435294E-2</v>
      </c>
      <c r="G2806">
        <f t="shared" si="172"/>
        <v>4.6999206542968803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2.54998779296875</v>
      </c>
      <c r="E2807">
        <f t="shared" si="171"/>
        <v>3.6769405433792515</v>
      </c>
      <c r="F2807">
        <f>(MAX(E$2:E2807) - E2807)/MAX(E$2:E2807)</f>
        <v>3.019068510526305E-3</v>
      </c>
      <c r="G2807">
        <f t="shared" si="172"/>
        <v>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-2.54998779296875</v>
      </c>
      <c r="E2808">
        <f t="shared" si="171"/>
        <v>3.6469043806484902</v>
      </c>
      <c r="F2808">
        <f>(MAX(E$2:E2808) - E2808)/MAX(E$2:E2808)</f>
        <v>1.1163198431692426E-2</v>
      </c>
      <c r="G2808">
        <f t="shared" si="172"/>
        <v>0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-2.54998779296875</v>
      </c>
      <c r="E2809">
        <f t="shared" si="171"/>
        <v>3.6171135770854788</v>
      </c>
      <c r="F2809">
        <f>(MAX(E$2:E2809) - E2809)/MAX(E$2:E2809)</f>
        <v>1.9240800648989864E-2</v>
      </c>
      <c r="G2809">
        <f t="shared" si="172"/>
        <v>-2.54998779296875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2.54998779296875</v>
      </c>
      <c r="E2810">
        <f t="shared" si="171"/>
        <v>3.6466610257687631</v>
      </c>
      <c r="F2810">
        <f>(MAX(E$2:E2810) - E2810)/MAX(E$2:E2810)</f>
        <v>1.1229182684581625E-2</v>
      </c>
      <c r="G2810">
        <f t="shared" si="172"/>
        <v>0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-2.54998779296875</v>
      </c>
      <c r="E2811">
        <f t="shared" si="171"/>
        <v>3.6168722101211617</v>
      </c>
      <c r="F2811">
        <f>(MAX(E$2:E2811) - E2811)/MAX(E$2:E2811)</f>
        <v>1.9306245890237762E-2</v>
      </c>
      <c r="G2811">
        <f t="shared" si="172"/>
        <v>-2.54998779296875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-2.54998779296875</v>
      </c>
      <c r="E2812">
        <f t="shared" si="171"/>
        <v>3.5873267331144199</v>
      </c>
      <c r="F2812">
        <f>(MAX(E$2:E2812) - E2812)/MAX(E$2:E2812)</f>
        <v>2.7317329246078707E-2</v>
      </c>
      <c r="G2812">
        <f t="shared" si="172"/>
        <v>-5.0999755859375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3.6395579394026618</v>
      </c>
      <c r="F2813">
        <f>(MAX(E$2:E2813) - E2813)/MAX(E$2:E2813)</f>
        <v>1.3155143025299425E-2</v>
      </c>
      <c r="G2813">
        <f t="shared" si="172"/>
        <v>-0.44998168945313033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-1</v>
      </c>
      <c r="E2814">
        <f t="shared" si="171"/>
        <v>3.6282399055304024</v>
      </c>
      <c r="F2814">
        <f>(MAX(E$2:E2814) - E2814)/MAX(E$2:E2814)</f>
        <v>1.6223961740062832E-2</v>
      </c>
      <c r="G2814">
        <f t="shared" si="172"/>
        <v>-1.4499816894531303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-0.3499755859375</v>
      </c>
      <c r="E2815">
        <f t="shared" si="171"/>
        <v>3.6243210745403718</v>
      </c>
      <c r="F2815">
        <f>(MAX(E$2:E2815) - E2815)/MAX(E$2:E2815)</f>
        <v>1.728652985197467E-2</v>
      </c>
      <c r="G2815">
        <f t="shared" si="172"/>
        <v>-1.7999572753906303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-0.600006103515625</v>
      </c>
      <c r="E2816">
        <f t="shared" si="171"/>
        <v>3.6176397270052076</v>
      </c>
      <c r="F2816">
        <f>(MAX(E$2:E2816) - E2816)/MAX(E$2:E2816)</f>
        <v>1.9098138174335779E-2</v>
      </c>
      <c r="G2816">
        <f t="shared" si="172"/>
        <v>-2.3999633789062553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3.6137565964179852</v>
      </c>
      <c r="F2817">
        <f>(MAX(E$2:E2817) - E2817)/MAX(E$2:E2817)</f>
        <v>2.015102633074484E-2</v>
      </c>
      <c r="G2817">
        <f t="shared" si="172"/>
        <v>-2.7499694824218803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-4.998779296875E-2</v>
      </c>
      <c r="E2818">
        <f t="shared" si="171"/>
        <v>3.6132024337498918</v>
      </c>
      <c r="F2818">
        <f>(MAX(E$2:E2818) - E2818)/MAX(E$2:E2818)</f>
        <v>2.0301284298344359E-2</v>
      </c>
      <c r="G2818">
        <f t="shared" si="172"/>
        <v>-2.7999572753906303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0.29998779296875</v>
      </c>
      <c r="E2819">
        <f t="shared" si="171"/>
        <v>3.6165280870269996</v>
      </c>
      <c r="F2819">
        <f>(MAX(E$2:E2819) - E2819)/MAX(E$2:E2819)</f>
        <v>1.9399552855340185E-2</v>
      </c>
      <c r="G2819">
        <f t="shared" si="172"/>
        <v>-2.4999694824218803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0.850006103515625</v>
      </c>
      <c r="E2820">
        <f t="shared" ref="E2820:E2883" si="174">(D2820/C2820*$G$2+1)*E2819*$H$2+(1-$H$2)*E2819</f>
        <v>3.6259252622918741</v>
      </c>
      <c r="F2820">
        <f>(MAX(E$2:E2820) - E2820)/MAX(E$2:E2820)</f>
        <v>1.6851563721870511E-2</v>
      </c>
      <c r="G2820">
        <f t="shared" si="172"/>
        <v>-1.6499633789062553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0.1500244140625</v>
      </c>
      <c r="E2821">
        <f t="shared" si="174"/>
        <v>3.6276007157698968</v>
      </c>
      <c r="F2821">
        <f>(MAX(E$2:E2821) - E2821)/MAX(E$2:E2821)</f>
        <v>1.6397274306667927E-2</v>
      </c>
      <c r="G2821">
        <f t="shared" ref="G2821:G2884" si="175">IF(A2821&lt;&gt;A2820, D2821, D2821+G2820)</f>
        <v>-1.4999389648437553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-0.949981689453125</v>
      </c>
      <c r="E2822">
        <f t="shared" si="174"/>
        <v>3.6170822064439823</v>
      </c>
      <c r="F2822">
        <f>(MAX(E$2:E2822) - E2822)/MAX(E$2:E2822)</f>
        <v>1.9249306615026468E-2</v>
      </c>
      <c r="G2822">
        <f t="shared" si="175"/>
        <v>-2.4499206542968803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-0.20001220703125</v>
      </c>
      <c r="E2823">
        <f t="shared" si="174"/>
        <v>3.6148716631360474</v>
      </c>
      <c r="F2823">
        <f>(MAX(E$2:E2823) - E2823)/MAX(E$2:E2823)</f>
        <v>1.9848682509263072E-2</v>
      </c>
      <c r="G2823">
        <f t="shared" si="175"/>
        <v>-2.6499328613281303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3.6165291492968756</v>
      </c>
      <c r="F2824">
        <f>(MAX(E$2:E2824) - E2824)/MAX(E$2:E2824)</f>
        <v>1.9399264827073739E-2</v>
      </c>
      <c r="G2824">
        <f t="shared" si="175"/>
        <v>-2.4999389648437553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0.25</v>
      </c>
      <c r="E2825">
        <f t="shared" si="174"/>
        <v>3.6192946978426099</v>
      </c>
      <c r="F2825">
        <f>(MAX(E$2:E2825) - E2825)/MAX(E$2:E2825)</f>
        <v>1.8649402507387829E-2</v>
      </c>
      <c r="G2825">
        <f t="shared" si="175"/>
        <v>-2.2499389648437553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-0.649993896484375</v>
      </c>
      <c r="E2826">
        <f t="shared" si="174"/>
        <v>3.6120522727464226</v>
      </c>
      <c r="F2826">
        <f>(MAX(E$2:E2826) - E2826)/MAX(E$2:E2826)</f>
        <v>2.0613143730139179E-2</v>
      </c>
      <c r="G2826">
        <f t="shared" si="175"/>
        <v>-2.8999328613281303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3.6312636216537206</v>
      </c>
      <c r="F2827">
        <f>(MAX(E$2:E2827) - E2827)/MAX(E$2:E2827)</f>
        <v>1.540409879106475E-2</v>
      </c>
      <c r="G2827">
        <f t="shared" si="175"/>
        <v>-1.1499328613281303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3.6334774149541875</v>
      </c>
      <c r="F2828">
        <f>(MAX(E$2:E2828) - E2828)/MAX(E$2:E2828)</f>
        <v>1.4803841680353839E-2</v>
      </c>
      <c r="G2828">
        <f t="shared" si="175"/>
        <v>-0.94992065429688033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2.04998779296875</v>
      </c>
      <c r="E2829">
        <f t="shared" si="174"/>
        <v>3.6558097551772875</v>
      </c>
      <c r="F2829">
        <f>(MAX(E$2:E2829) - E2829)/MAX(E$2:E2829)</f>
        <v>8.7485581925485969E-3</v>
      </c>
      <c r="G2829">
        <f t="shared" si="175"/>
        <v>2.04998779296875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3.65146525172096</v>
      </c>
      <c r="F2830">
        <f>(MAX(E$2:E2830) - E2830)/MAX(E$2:E2830)</f>
        <v>9.9265449050473086E-3</v>
      </c>
      <c r="G2830">
        <f t="shared" si="175"/>
        <v>1.649993896484375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-0.899993896484375</v>
      </c>
      <c r="E2831">
        <f t="shared" si="174"/>
        <v>3.6416958419803445</v>
      </c>
      <c r="F2831">
        <f>(MAX(E$2:E2831) - E2831)/MAX(E$2:E2831)</f>
        <v>1.2575463240384298E-2</v>
      </c>
      <c r="G2831">
        <f t="shared" si="175"/>
        <v>0.75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0.699981689453125</v>
      </c>
      <c r="E2832">
        <f t="shared" si="174"/>
        <v>3.6492805665895354</v>
      </c>
      <c r="F2832">
        <f>(MAX(E$2:E2832) - E2832)/MAX(E$2:E2832)</f>
        <v>1.0518909505900283E-2</v>
      </c>
      <c r="G2832">
        <f t="shared" si="175"/>
        <v>1.449981689453125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3.6492805665895354</v>
      </c>
      <c r="F2833">
        <f>(MAX(E$2:E2833) - E2833)/MAX(E$2:E2833)</f>
        <v>1.0518909505900283E-2</v>
      </c>
      <c r="G2833">
        <f t="shared" si="175"/>
        <v>1.449981689453125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1.4000244140625</v>
      </c>
      <c r="E2834">
        <f t="shared" si="174"/>
        <v>3.6646331694022956</v>
      </c>
      <c r="F2834">
        <f>(MAX(E$2:E2834) - E2834)/MAX(E$2:E2834)</f>
        <v>6.3561410106048651E-3</v>
      </c>
      <c r="G2834">
        <f t="shared" si="175"/>
        <v>2.850006103515625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3.6586388615565948</v>
      </c>
      <c r="F2835">
        <f>(MAX(E$2:E2835) - E2835)/MAX(E$2:E2835)</f>
        <v>7.9814625378735755E-3</v>
      </c>
      <c r="G2835">
        <f t="shared" si="175"/>
        <v>2.300018310546875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-1.5500183105468699</v>
      </c>
      <c r="E2836">
        <f t="shared" si="174"/>
        <v>3.641585019684638</v>
      </c>
      <c r="F2836">
        <f>(MAX(E$2:E2836) - E2836)/MAX(E$2:E2836)</f>
        <v>1.2605512057954162E-2</v>
      </c>
      <c r="G2836">
        <f t="shared" si="175"/>
        <v>0.75000000000000511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4.998779296875E-2</v>
      </c>
      <c r="E2837">
        <f t="shared" si="174"/>
        <v>3.6421310420934176</v>
      </c>
      <c r="F2837">
        <f>(MAX(E$2:E2837) - E2837)/MAX(E$2:E2837)</f>
        <v>1.2457461274076388E-2</v>
      </c>
      <c r="G2837">
        <f t="shared" si="175"/>
        <v>0.79998779296875511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3.6410335572534867</v>
      </c>
      <c r="F2838">
        <f>(MAX(E$2:E2838) - E2838)/MAX(E$2:E2838)</f>
        <v>1.2755037872093497E-2</v>
      </c>
      <c r="G2838">
        <f t="shared" si="175"/>
        <v>0.69998168945313011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0.649993896484375</v>
      </c>
      <c r="E2839">
        <f t="shared" si="174"/>
        <v>3.6481818049920216</v>
      </c>
      <c r="F2839">
        <f>(MAX(E$2:E2839) - E2839)/MAX(E$2:E2839)</f>
        <v>1.0816832289271531E-2</v>
      </c>
      <c r="G2839">
        <f t="shared" si="175"/>
        <v>1.3499755859375051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0.899993896484375</v>
      </c>
      <c r="E2840">
        <f t="shared" si="174"/>
        <v>3.6581168588051378</v>
      </c>
      <c r="F2840">
        <f>(MAX(E$2:E2840) - E2840)/MAX(E$2:E2840)</f>
        <v>8.1230005320967157E-3</v>
      </c>
      <c r="G2840">
        <f t="shared" si="175"/>
        <v>2.2499694824218803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-1.6000061035156199</v>
      </c>
      <c r="E2841">
        <f t="shared" si="174"/>
        <v>3.6405578309007529</v>
      </c>
      <c r="F2841">
        <f>(MAX(E$2:E2841) - E2841)/MAX(E$2:E2841)</f>
        <v>1.2884028291352951E-2</v>
      </c>
      <c r="G2841">
        <f t="shared" si="175"/>
        <v>0.64996337890626044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3.6487787108127554</v>
      </c>
      <c r="F2842">
        <f>(MAX(E$2:E2842) - E2842)/MAX(E$2:E2842)</f>
        <v>1.0654984765726931E-2</v>
      </c>
      <c r="G2842">
        <f t="shared" si="175"/>
        <v>1.3999633789062604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-1.45001220703125</v>
      </c>
      <c r="E2843">
        <f t="shared" si="174"/>
        <v>3.6328104845355265</v>
      </c>
      <c r="F2843">
        <f>(MAX(E$2:E2843) - E2843)/MAX(E$2:E2843)</f>
        <v>1.4984675964234938E-2</v>
      </c>
      <c r="G2843">
        <f t="shared" si="175"/>
        <v>-5.0048828124989564E-2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-1.8000183105468699</v>
      </c>
      <c r="E2844">
        <f t="shared" si="174"/>
        <v>3.6131783695377213</v>
      </c>
      <c r="F2844">
        <f>(MAX(E$2:E2844) - E2844)/MAX(E$2:E2844)</f>
        <v>2.0307809168785492E-2</v>
      </c>
      <c r="G2844">
        <f t="shared" si="175"/>
        <v>-1.8500671386718595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3.6169722729850076</v>
      </c>
      <c r="F2845">
        <f>(MAX(E$2:E2845) - E2845)/MAX(E$2:E2845)</f>
        <v>1.9279114429713001E-2</v>
      </c>
      <c r="G2845">
        <f t="shared" si="175"/>
        <v>-1.5000610351562345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3.6224132537118741</v>
      </c>
      <c r="F2846">
        <f>(MAX(E$2:E2846) - E2846)/MAX(E$2:E2846)</f>
        <v>1.7803824315747153E-2</v>
      </c>
      <c r="G2846">
        <f t="shared" si="175"/>
        <v>-1.0000610351562345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3.6251333310122784</v>
      </c>
      <c r="F2847">
        <f>(MAX(E$2:E2847) - E2847)/MAX(E$2:E2847)</f>
        <v>1.7066291258389581E-2</v>
      </c>
      <c r="G2847">
        <f t="shared" si="175"/>
        <v>-0.75006103515623446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3.6351037662340016</v>
      </c>
      <c r="F2848">
        <f>(MAX(E$2:E2848) - E2848)/MAX(E$2:E2848)</f>
        <v>1.4362866039124698E-2</v>
      </c>
      <c r="G2848">
        <f t="shared" si="175"/>
        <v>0.14993286132814054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-0.45001220703125</v>
      </c>
      <c r="E2849">
        <f t="shared" si="174"/>
        <v>3.6301252278408196</v>
      </c>
      <c r="F2849">
        <f>(MAX(E$2:E2849) - E2849)/MAX(E$2:E2849)</f>
        <v>1.5712767617932662E-2</v>
      </c>
      <c r="G2849">
        <f t="shared" si="175"/>
        <v>-0.30007934570310946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3.6045003600458245</v>
      </c>
      <c r="F2850">
        <f>(MAX(E$2:E2850) - E2850)/MAX(E$2:E2850)</f>
        <v>2.2660800707439636E-2</v>
      </c>
      <c r="G2850">
        <f t="shared" si="175"/>
        <v>-2.6000671386718595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3.6145259881837766</v>
      </c>
      <c r="F2851">
        <f>(MAX(E$2:E2851) - E2851)/MAX(E$2:E2851)</f>
        <v>1.994241025161889E-2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-1.3500061035156199</v>
      </c>
      <c r="E2852">
        <f t="shared" si="174"/>
        <v>3.5994478795749965</v>
      </c>
      <c r="F2852">
        <f>(MAX(E$2:E2852) - E2852)/MAX(E$2:E2852)</f>
        <v>2.4030751248306729E-2</v>
      </c>
      <c r="G2852">
        <f t="shared" si="175"/>
        <v>-0.45001220703124489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3.5844535403314257</v>
      </c>
      <c r="F2853">
        <f>(MAX(E$2:E2853) - E2853)/MAX(E$2:E2853)</f>
        <v>2.8096378671366867E-2</v>
      </c>
      <c r="G2853">
        <f t="shared" si="175"/>
        <v>-1.8000183105468648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-4.998779296875E-2</v>
      </c>
      <c r="E2854">
        <f t="shared" si="174"/>
        <v>3.5839055539773503</v>
      </c>
      <c r="F2854">
        <f>(MAX(E$2:E2854) - E2854)/MAX(E$2:E2854)</f>
        <v>2.8244961967529576E-2</v>
      </c>
      <c r="G2854">
        <f t="shared" si="175"/>
        <v>-1.8500061035156148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3.5927854597706856</v>
      </c>
      <c r="F2855">
        <f>(MAX(E$2:E2855) - E2855)/MAX(E$2:E2855)</f>
        <v>2.5837227427105959E-2</v>
      </c>
      <c r="G2855">
        <f t="shared" si="175"/>
        <v>-1.0500183105468648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3.5849705960524747</v>
      </c>
      <c r="F2856">
        <f>(MAX(E$2:E2856) - E2856)/MAX(E$2:E2856)</f>
        <v>2.7956182035516555E-2</v>
      </c>
      <c r="G2856">
        <f t="shared" si="175"/>
        <v>-1.7500305175781148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-0.350006103515625</v>
      </c>
      <c r="E2857">
        <f t="shared" si="174"/>
        <v>3.5810759034069788</v>
      </c>
      <c r="F2857">
        <f>(MAX(E$2:E2857) - E2857)/MAX(E$2:E2857)</f>
        <v>2.9012205176430102E-2</v>
      </c>
      <c r="G2857">
        <f t="shared" si="175"/>
        <v>-2.1000366210937398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9.99755859375E-2</v>
      </c>
      <c r="E2858">
        <f t="shared" si="174"/>
        <v>3.5821876912265873</v>
      </c>
      <c r="F2858">
        <f>(MAX(E$2:E2858) - E2858)/MAX(E$2:E2858)</f>
        <v>2.8710750409094304E-2</v>
      </c>
      <c r="G2858">
        <f t="shared" si="175"/>
        <v>-2.0000610351562398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3.5883175528060587</v>
      </c>
      <c r="F2859">
        <f>(MAX(E$2:E2859) - E2859)/MAX(E$2:E2859)</f>
        <v>2.70486742794144E-2</v>
      </c>
      <c r="G2859">
        <f t="shared" si="175"/>
        <v>-1.4500427246093648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-0.850006103515625</v>
      </c>
      <c r="E2860">
        <f t="shared" si="174"/>
        <v>3.578907294222315</v>
      </c>
      <c r="F2860">
        <f>(MAX(E$2:E2860) - E2860)/MAX(E$2:E2860)</f>
        <v>2.9600210878305198E-2</v>
      </c>
      <c r="G2860">
        <f t="shared" si="175"/>
        <v>-2.3000488281249898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3.5844094924170333</v>
      </c>
      <c r="F2861">
        <f>(MAX(E$2:E2861) - E2861)/MAX(E$2:E2861)</f>
        <v>2.8108322005832843E-2</v>
      </c>
      <c r="G2861">
        <f t="shared" si="175"/>
        <v>-1.8000488281249898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-1</v>
      </c>
      <c r="E2862">
        <f t="shared" si="174"/>
        <v>3.5733524441449176</v>
      </c>
      <c r="F2862">
        <f>(MAX(E$2:E2862) - E2862)/MAX(E$2:E2862)</f>
        <v>3.1106376000942276E-2</v>
      </c>
      <c r="G2862">
        <f t="shared" si="175"/>
        <v>-2.8000488281249898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3.578848639821131</v>
      </c>
      <c r="F2863">
        <f>(MAX(E$2:E2863) - E2863)/MAX(E$2:E2863)</f>
        <v>2.9616114676269432E-2</v>
      </c>
      <c r="G2863">
        <f t="shared" si="175"/>
        <v>-2.3000488281249898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-0.449981689453125</v>
      </c>
      <c r="E2864">
        <f t="shared" si="174"/>
        <v>3.5738755148106627</v>
      </c>
      <c r="F2864">
        <f>(MAX(E$2:E2864) - E2864)/MAX(E$2:E2864)</f>
        <v>3.0964548448003365E-2</v>
      </c>
      <c r="G2864">
        <f t="shared" si="175"/>
        <v>-2.7500305175781148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3.5622550153113539</v>
      </c>
      <c r="F2865">
        <f>(MAX(E$2:E2865) - E2865)/MAX(E$2:E2865)</f>
        <v>3.4115378949207596E-2</v>
      </c>
      <c r="G2865">
        <f t="shared" si="175"/>
        <v>-3.8000183105468648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-1.3000183105468699</v>
      </c>
      <c r="E2866">
        <f t="shared" si="174"/>
        <v>3.5477181237167099</v>
      </c>
      <c r="F2866">
        <f>(MAX(E$2:E2866) - E2866)/MAX(E$2:E2866)</f>
        <v>3.805697211668102E-2</v>
      </c>
      <c r="G2866">
        <f t="shared" si="175"/>
        <v>-5.1000366210937349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3.5438203035317701</v>
      </c>
      <c r="F2867">
        <f>(MAX(E$2:E2867) - E2867)/MAX(E$2:E2867)</f>
        <v>3.9113843271629943E-2</v>
      </c>
      <c r="G2867">
        <f t="shared" si="175"/>
        <v>-5.4500427246093599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3.5526874856554924</v>
      </c>
      <c r="F2868">
        <f>(MAX(E$2:E2868) - E2868)/MAX(E$2:E2868)</f>
        <v>3.6709558679834296E-2</v>
      </c>
      <c r="G2868">
        <f t="shared" si="175"/>
        <v>-4.6500549316406099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3.5643844615647118</v>
      </c>
      <c r="F2869">
        <f>(MAX(E$2:E2869) - E2869)/MAX(E$2:E2869)</f>
        <v>3.3537992047194119E-2</v>
      </c>
      <c r="G2869">
        <f t="shared" si="175"/>
        <v>-3.6000366210937402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3.5666021470672269</v>
      </c>
      <c r="F2870">
        <f>(MAX(E$2:E2870) - E2870)/MAX(E$2:E2870)</f>
        <v>3.2936679588653185E-2</v>
      </c>
      <c r="G2870">
        <f t="shared" si="175"/>
        <v>-3.4000549316406152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3.6182000715045848</v>
      </c>
      <c r="F2871">
        <f>(MAX(E$2:E2871) - E2871)/MAX(E$2:E2871)</f>
        <v>1.89462040393251E-2</v>
      </c>
      <c r="G2871">
        <f t="shared" si="175"/>
        <v>1.2499389648437544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3.6705444615404206</v>
      </c>
      <c r="F2872">
        <f>(MAX(E$2:E2872) - E2872)/MAX(E$2:E2872)</f>
        <v>4.7533287071026761E-3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0.449981689453125</v>
      </c>
      <c r="E2873">
        <f t="shared" si="174"/>
        <v>3.675602788089221</v>
      </c>
      <c r="F2873">
        <f>(MAX(E$2:E2873) - E2873)/MAX(E$2:E2873)</f>
        <v>3.3817930363718553E-3</v>
      </c>
      <c r="G2873">
        <f t="shared" si="175"/>
        <v>5.0999755859374947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-1</v>
      </c>
      <c r="E2874">
        <f t="shared" si="174"/>
        <v>3.6643942191475203</v>
      </c>
      <c r="F2874">
        <f>(MAX(E$2:E2874) - E2874)/MAX(E$2:E2874)</f>
        <v>6.4209309751895403E-3</v>
      </c>
      <c r="G2874">
        <f t="shared" si="175"/>
        <v>4.0999755859374947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3.6449547495871357</v>
      </c>
      <c r="F2875">
        <f>(MAX(E$2:E2875) - E2875)/MAX(E$2:E2875)</f>
        <v>1.1691829495664875E-2</v>
      </c>
      <c r="G2875">
        <f t="shared" si="175"/>
        <v>2.3499755859374947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3.656120986308502</v>
      </c>
      <c r="F2876">
        <f>(MAX(E$2:E2876) - E2876)/MAX(E$2:E2876)</f>
        <v>8.6641696908999824E-3</v>
      </c>
      <c r="G2876">
        <f t="shared" si="175"/>
        <v>3.3499755859374947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3.634603309350402</v>
      </c>
      <c r="F2877">
        <f>(MAX(E$2:E2877) - E2877)/MAX(E$2:E2877)</f>
        <v>1.4498561997243961E-2</v>
      </c>
      <c r="G2877">
        <f t="shared" si="175"/>
        <v>1.3999633789062447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-0.550018310546875</v>
      </c>
      <c r="E2878">
        <f t="shared" si="174"/>
        <v>3.6285661289593945</v>
      </c>
      <c r="F2878">
        <f>(MAX(E$2:E2878) - E2878)/MAX(E$2:E2878)</f>
        <v>1.6135508164522756E-2</v>
      </c>
      <c r="G2878">
        <f t="shared" si="175"/>
        <v>0.84994506835936967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0.899993896484375</v>
      </c>
      <c r="E2879">
        <f t="shared" si="174"/>
        <v>3.6384090062612024</v>
      </c>
      <c r="F2879">
        <f>(MAX(E$2:E2879) - E2879)/MAX(E$2:E2879)</f>
        <v>1.3466669529488846E-2</v>
      </c>
      <c r="G2879">
        <f t="shared" si="175"/>
        <v>1.7499389648437447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-0.149993896484375</v>
      </c>
      <c r="E2880">
        <f t="shared" si="174"/>
        <v>3.636745817107117</v>
      </c>
      <c r="F2880">
        <f>(MAX(E$2:E2880) - E2880)/MAX(E$2:E2880)</f>
        <v>1.3917633544957914E-2</v>
      </c>
      <c r="G2880">
        <f t="shared" si="175"/>
        <v>1.5999450683593697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0.79998779296875</v>
      </c>
      <c r="E2881">
        <f t="shared" si="174"/>
        <v>3.6456231625791879</v>
      </c>
      <c r="F2881">
        <f>(MAX(E$2:E2881) - E2881)/MAX(E$2:E2881)</f>
        <v>1.151059322067647E-2</v>
      </c>
      <c r="G2881">
        <f t="shared" si="175"/>
        <v>2.3999328613281197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-1.6500244140625</v>
      </c>
      <c r="E2882">
        <f t="shared" si="174"/>
        <v>3.6273354210834343</v>
      </c>
      <c r="F2882">
        <f>(MAX(E$2:E2882) - E2882)/MAX(E$2:E2882)</f>
        <v>1.646920740988464E-2</v>
      </c>
      <c r="G2882">
        <f t="shared" si="175"/>
        <v>0.74990844726561967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-0.20001220703125</v>
      </c>
      <c r="E2883">
        <f t="shared" si="174"/>
        <v>3.6251230100582501</v>
      </c>
      <c r="F2883">
        <f>(MAX(E$2:E2883) - E2883)/MAX(E$2:E2883)</f>
        <v>1.706908972473398E-2</v>
      </c>
      <c r="G2883">
        <f t="shared" si="175"/>
        <v>0.54989624023436967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-1.0500183105468699</v>
      </c>
      <c r="E2884">
        <f t="shared" ref="E2884:E2947" si="177">(D2884/C2884*$G$2+1)*E2883*$H$2+(1-$H$2)*E2883</f>
        <v>3.6135841264502773</v>
      </c>
      <c r="F2884">
        <f>(MAX(E$2:E2884) - E2884)/MAX(E$2:E2884)</f>
        <v>2.0197790554161238E-2</v>
      </c>
      <c r="G2884">
        <f t="shared" si="175"/>
        <v>-0.50012207031250022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1.6000061035156199</v>
      </c>
      <c r="E2885">
        <f t="shared" si="177"/>
        <v>3.6310394751998381</v>
      </c>
      <c r="F2885">
        <f>(MAX(E$2:E2885) - E2885)/MAX(E$2:E2885)</f>
        <v>1.5464874791586243E-2</v>
      </c>
      <c r="G2885">
        <f t="shared" ref="G2885:G2948" si="178">IF(A2885&lt;&gt;A2884, D2885, D2885+G2884)</f>
        <v>1.0998840332031197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-0.5</v>
      </c>
      <c r="E2886">
        <f t="shared" si="177"/>
        <v>3.6255434018123762</v>
      </c>
      <c r="F2886">
        <f>(MAX(E$2:E2886) - E2886)/MAX(E$2:E2886)</f>
        <v>1.6955102958379049E-2</v>
      </c>
      <c r="G2886">
        <f t="shared" si="178"/>
        <v>0.59988403320311967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9.99755859375E-2</v>
      </c>
      <c r="E2887">
        <f t="shared" si="177"/>
        <v>3.6266420163758228</v>
      </c>
      <c r="F2887">
        <f>(MAX(E$2:E2887) - E2887)/MAX(E$2:E2887)</f>
        <v>1.6657220042435486E-2</v>
      </c>
      <c r="G2887">
        <f t="shared" si="178"/>
        <v>0.69985961914061967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1.3999938964843699</v>
      </c>
      <c r="E2888">
        <f t="shared" si="177"/>
        <v>3.6421178345633809</v>
      </c>
      <c r="F2888">
        <f>(MAX(E$2:E2888) - E2888)/MAX(E$2:E2888)</f>
        <v>1.2461042418629413E-2</v>
      </c>
      <c r="G2888">
        <f t="shared" si="178"/>
        <v>2.0998535156249893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3.6509239068546022</v>
      </c>
      <c r="F2889">
        <f>(MAX(E$2:E2889) - E2889)/MAX(E$2:E2889)</f>
        <v>1.0073327400644164E-2</v>
      </c>
      <c r="G2889">
        <f t="shared" si="178"/>
        <v>2.8998718261718643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-1.04998779296875</v>
      </c>
      <c r="E2890">
        <f t="shared" si="177"/>
        <v>3.639341895332691</v>
      </c>
      <c r="F2890">
        <f>(MAX(E$2:E2890) - E2890)/MAX(E$2:E2890)</f>
        <v>1.3213722111792973E-2</v>
      </c>
      <c r="G2890">
        <f t="shared" si="178"/>
        <v>1.8498840332031143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-0.29998779296875</v>
      </c>
      <c r="E2891">
        <f t="shared" si="177"/>
        <v>3.6360774045069006</v>
      </c>
      <c r="F2891">
        <f>(MAX(E$2:E2891) - E2891)/MAX(E$2:E2891)</f>
        <v>1.4098869713702306E-2</v>
      </c>
      <c r="G2891">
        <f t="shared" si="178"/>
        <v>1.5498962402343643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3.6177940748328847</v>
      </c>
      <c r="F2892">
        <f>(MAX(E$2:E2892) - E2892)/MAX(E$2:E2892)</f>
        <v>1.9056287663239548E-2</v>
      </c>
      <c r="G2892">
        <f t="shared" si="178"/>
        <v>-0.15011596679688566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-0.6500244140625</v>
      </c>
      <c r="E2893">
        <f t="shared" si="177"/>
        <v>3.6108424464286286</v>
      </c>
      <c r="F2893">
        <f>(MAX(E$2:E2893) - E2893)/MAX(E$2:E2893)</f>
        <v>2.0941181063086154E-2</v>
      </c>
      <c r="G2893">
        <f t="shared" si="178"/>
        <v>-0.80014038085938566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-1</v>
      </c>
      <c r="E2894">
        <f t="shared" si="177"/>
        <v>3.6000099190893424</v>
      </c>
      <c r="F2894">
        <f>(MAX(E$2:E2894) - E2894)/MAX(E$2:E2894)</f>
        <v>2.3878357519896979E-2</v>
      </c>
      <c r="G2894">
        <f t="shared" si="178"/>
        <v>-1.8001403808593857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3.5962512883967368</v>
      </c>
      <c r="F2895">
        <f>(MAX(E$2:E2895) - E2895)/MAX(E$2:E2895)</f>
        <v>2.489748825775628E-2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0.95001220703125</v>
      </c>
      <c r="E2896">
        <f t="shared" si="177"/>
        <v>3.6065068957912834</v>
      </c>
      <c r="F2896">
        <f>(MAX(E$2:E2896) - E2896)/MAX(E$2:E2896)</f>
        <v>2.211674027105957E-2</v>
      </c>
      <c r="G2896">
        <f t="shared" si="178"/>
        <v>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-4.3000183105468697</v>
      </c>
      <c r="E2897">
        <f t="shared" si="177"/>
        <v>3.5585720639740588</v>
      </c>
      <c r="F2897">
        <f>(MAX(E$2:E2897) - E2897)/MAX(E$2:E2897)</f>
        <v>3.5113989672325888E-2</v>
      </c>
      <c r="G2897">
        <f t="shared" si="178"/>
        <v>-3.7000122070312447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6.0500183105468697</v>
      </c>
      <c r="E2898">
        <f t="shared" si="177"/>
        <v>3.6264096186824553</v>
      </c>
      <c r="F2898">
        <f>(MAX(E$2:E2898) - E2898)/MAX(E$2:E2898)</f>
        <v>1.6720233318303333E-2</v>
      </c>
      <c r="G2898">
        <f t="shared" si="178"/>
        <v>2.350006103515625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3.8500061035156201</v>
      </c>
      <c r="E2899">
        <f t="shared" si="177"/>
        <v>3.6697794491134546</v>
      </c>
      <c r="F2899">
        <f>(MAX(E$2:E2899) - E2899)/MAX(E$2:E2899)</f>
        <v>4.9607573541094775E-3</v>
      </c>
      <c r="G2899">
        <f t="shared" si="178"/>
        <v>6.2000122070312447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-1.0999755859375</v>
      </c>
      <c r="E2900">
        <f t="shared" si="177"/>
        <v>3.6568002694159962</v>
      </c>
      <c r="F2900">
        <f>(MAX(E$2:E2900) - E2900)/MAX(E$2:E2900)</f>
        <v>8.4799860476604764E-3</v>
      </c>
      <c r="G2900">
        <f t="shared" si="178"/>
        <v>5.1000366210937447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-9.70001220703125</v>
      </c>
      <c r="E2901">
        <f t="shared" si="177"/>
        <v>3.53981269515136</v>
      </c>
      <c r="F2901">
        <f>(MAX(E$2:E2901) - E2901)/MAX(E$2:E2901)</f>
        <v>4.0200482853915462E-2</v>
      </c>
      <c r="G2901">
        <f t="shared" si="178"/>
        <v>-4.5999755859375053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-2.45001220703125</v>
      </c>
      <c r="E2902">
        <f t="shared" si="177"/>
        <v>3.5115362208386598</v>
      </c>
      <c r="F2902">
        <f>(MAX(E$2:E2902) - E2902)/MAX(E$2:E2902)</f>
        <v>4.7867483548358375E-2</v>
      </c>
      <c r="G2902">
        <f t="shared" si="178"/>
        <v>-7.0499877929687553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-2.1500244140625</v>
      </c>
      <c r="E2903">
        <f t="shared" si="177"/>
        <v>3.487233534461788</v>
      </c>
      <c r="F2903">
        <f>(MAX(E$2:E2903) - E2903)/MAX(E$2:E2903)</f>
        <v>5.4457014876336425E-2</v>
      </c>
      <c r="G2903">
        <f t="shared" si="178"/>
        <v>-9.2000122070312553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-0.75</v>
      </c>
      <c r="E2904">
        <f t="shared" si="177"/>
        <v>3.4788658491913456</v>
      </c>
      <c r="F2904">
        <f>(MAX(E$2:E2904) - E2904)/MAX(E$2:E2904)</f>
        <v>5.6725863816621279E-2</v>
      </c>
      <c r="G2904">
        <f t="shared" si="178"/>
        <v>-9.9500122070312553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-2.1499938964843701</v>
      </c>
      <c r="E2905">
        <f t="shared" si="177"/>
        <v>3.4549361108339176</v>
      </c>
      <c r="F2905">
        <f>(MAX(E$2:E2905) - E2905)/MAX(E$2:E2905)</f>
        <v>6.3214272469528654E-2</v>
      </c>
      <c r="G2905">
        <f t="shared" si="178"/>
        <v>-12.100006103515625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-2.1499938964843701</v>
      </c>
      <c r="E2906">
        <f t="shared" si="177"/>
        <v>3.4311709756554216</v>
      </c>
      <c r="F2906">
        <f>(MAX(E$2:E2906) - E2906)/MAX(E$2:E2906)</f>
        <v>6.9658049932803889E-2</v>
      </c>
      <c r="G2906">
        <f t="shared" si="178"/>
        <v>-14.249999999999995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4.29998779296875</v>
      </c>
      <c r="E2907">
        <f t="shared" si="177"/>
        <v>3.4774189810448033</v>
      </c>
      <c r="F2907">
        <f>(MAX(E$2:E2907) - E2907)/MAX(E$2:E2907)</f>
        <v>5.7118173655593123E-2</v>
      </c>
      <c r="G2907">
        <f t="shared" si="178"/>
        <v>-9.9500122070312447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3.464191082326765</v>
      </c>
      <c r="F2908">
        <f>(MAX(E$2:E2908) - E2908)/MAX(E$2:E2908)</f>
        <v>6.0704841057464674E-2</v>
      </c>
      <c r="G2908">
        <f t="shared" si="178"/>
        <v>-11.150024414062495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3.4586556906261183</v>
      </c>
      <c r="F2909">
        <f>(MAX(E$2:E2909) - E2909)/MAX(E$2:E2909)</f>
        <v>6.2205730155007147E-2</v>
      </c>
      <c r="G2909">
        <f t="shared" si="178"/>
        <v>-11.650024414062495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-1.95001220703125</v>
      </c>
      <c r="E2910">
        <f t="shared" si="177"/>
        <v>3.4370744081282885</v>
      </c>
      <c r="F2910">
        <f>(MAX(E$2:E2910) - E2910)/MAX(E$2:E2910)</f>
        <v>6.8057368731585743E-2</v>
      </c>
      <c r="G2910">
        <f t="shared" si="178"/>
        <v>-13.600036621093745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-1.4000244140625</v>
      </c>
      <c r="E2911">
        <f t="shared" si="177"/>
        <v>3.4217331727804519</v>
      </c>
      <c r="F2911">
        <f>(MAX(E$2:E2911) - E2911)/MAX(E$2:E2911)</f>
        <v>7.2217055005225822E-2</v>
      </c>
      <c r="G2911">
        <f t="shared" si="178"/>
        <v>-15.000061035156245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3.4351572673437869</v>
      </c>
      <c r="F2912">
        <f>(MAX(E$2:E2912) - E2912)/MAX(E$2:E2912)</f>
        <v>6.857719024694052E-2</v>
      </c>
      <c r="G2912">
        <f t="shared" si="178"/>
        <v>-13.750061035156245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-1.8000183105468699</v>
      </c>
      <c r="E2913">
        <f t="shared" si="177"/>
        <v>3.4157931211530466</v>
      </c>
      <c r="F2913">
        <f>(MAX(E$2:E2913) - E2913)/MAX(E$2:E2913)</f>
        <v>7.3827665276107013E-2</v>
      </c>
      <c r="G2913">
        <f t="shared" si="178"/>
        <v>-15.550079345703114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-0.1500244140625</v>
      </c>
      <c r="E2914">
        <f t="shared" si="177"/>
        <v>3.4141715186532111</v>
      </c>
      <c r="F2914">
        <f>(MAX(E$2:E2914) - E2914)/MAX(E$2:E2914)</f>
        <v>7.426735331340821E-2</v>
      </c>
      <c r="G2914">
        <f t="shared" si="178"/>
        <v>-15.700103759765614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3.1499938964843701</v>
      </c>
      <c r="E2915">
        <f t="shared" si="177"/>
        <v>3.4482033996347221</v>
      </c>
      <c r="F2915">
        <f>(MAX(E$2:E2915) - E2915)/MAX(E$2:E2915)</f>
        <v>6.5039807749099593E-2</v>
      </c>
      <c r="G2915">
        <f t="shared" si="178"/>
        <v>3.1499938964843701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-3.3500061035156201</v>
      </c>
      <c r="E2916">
        <f t="shared" si="177"/>
        <v>3.4108814367223523</v>
      </c>
      <c r="F2916">
        <f>(MAX(E$2:E2916) - E2916)/MAX(E$2:E2916)</f>
        <v>7.5159439793841126E-2</v>
      </c>
      <c r="G2916">
        <f t="shared" si="178"/>
        <v>-0.20001220703125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0.95001220703125</v>
      </c>
      <c r="E2917">
        <f t="shared" si="177"/>
        <v>3.4214155682635852</v>
      </c>
      <c r="F2917">
        <f>(MAX(E$2:E2917) - E2917)/MAX(E$2:E2917)</f>
        <v>7.2303171613132683E-2</v>
      </c>
      <c r="G2917">
        <f t="shared" si="178"/>
        <v>0.75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2.8000183105468701</v>
      </c>
      <c r="E2918">
        <f t="shared" si="177"/>
        <v>3.4526150669201101</v>
      </c>
      <c r="F2918">
        <f>(MAX(E$2:E2918) - E2918)/MAX(E$2:E2918)</f>
        <v>6.3843609957017391E-2</v>
      </c>
      <c r="G2918">
        <f t="shared" si="178"/>
        <v>3.5500183105468701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-0.75</v>
      </c>
      <c r="E2919">
        <f t="shared" si="177"/>
        <v>3.4443011609619227</v>
      </c>
      <c r="F2919">
        <f>(MAX(E$2:E2919) - E2919)/MAX(E$2:E2919)</f>
        <v>6.6097876951199411E-2</v>
      </c>
      <c r="G2919">
        <f t="shared" si="178"/>
        <v>2.8000183105468701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3.4745033836381203</v>
      </c>
      <c r="F2920">
        <f>(MAX(E$2:E2920) - E2920)/MAX(E$2:E2920)</f>
        <v>5.7908720846680327E-2</v>
      </c>
      <c r="G2920">
        <f t="shared" si="178"/>
        <v>5.5500183105468697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-1.5</v>
      </c>
      <c r="E2921">
        <f t="shared" si="177"/>
        <v>3.4579851624440154</v>
      </c>
      <c r="F2921">
        <f>(MAX(E$2:E2921) - E2921)/MAX(E$2:E2921)</f>
        <v>6.2387539951411553E-2</v>
      </c>
      <c r="G2921">
        <f t="shared" si="178"/>
        <v>4.0500183105468697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3.6000061035156201</v>
      </c>
      <c r="E2922">
        <f t="shared" si="177"/>
        <v>3.4967517426278505</v>
      </c>
      <c r="F2922">
        <f>(MAX(E$2:E2922) - E2922)/MAX(E$2:E2922)</f>
        <v>5.1876208379315794E-2</v>
      </c>
      <c r="G2922">
        <f t="shared" si="178"/>
        <v>7.6500244140624893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-0.100006103515625</v>
      </c>
      <c r="E2923">
        <f t="shared" si="177"/>
        <v>3.495661056333049</v>
      </c>
      <c r="F2923">
        <f>(MAX(E$2:E2923) - E2923)/MAX(E$2:E2923)</f>
        <v>5.2171941591568016E-2</v>
      </c>
      <c r="G2923">
        <f t="shared" si="178"/>
        <v>7.5500183105468643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3.4699551518901788</v>
      </c>
      <c r="F2924">
        <f>(MAX(E$2:E2924) - E2924)/MAX(E$2:E2924)</f>
        <v>5.9141947294374074E-2</v>
      </c>
      <c r="G2924">
        <f t="shared" si="178"/>
        <v>5.2000122070312447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3.4774829383124213</v>
      </c>
      <c r="F2925">
        <f>(MAX(E$2:E2925) - E2925)/MAX(E$2:E2925)</f>
        <v>5.710083201639797E-2</v>
      </c>
      <c r="G2925">
        <f t="shared" si="178"/>
        <v>5.9000244140624947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-0.79998779296875</v>
      </c>
      <c r="E2926">
        <f t="shared" si="177"/>
        <v>3.4688560193088325</v>
      </c>
      <c r="F2926">
        <f>(MAX(E$2:E2926) - E2926)/MAX(E$2:E2926)</f>
        <v>5.9439970667842595E-2</v>
      </c>
      <c r="G2926">
        <f t="shared" si="178"/>
        <v>5.1000366210937447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3.4650863016454414</v>
      </c>
      <c r="F2927">
        <f>(MAX(E$2:E2927) - E2927)/MAX(E$2:E2927)</f>
        <v>6.0462107573011556E-2</v>
      </c>
      <c r="G2927">
        <f t="shared" si="178"/>
        <v>4.7500305175781197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-2</v>
      </c>
      <c r="E2928">
        <f t="shared" si="177"/>
        <v>3.4433116753498361</v>
      </c>
      <c r="F2928">
        <f>(MAX(E$2:E2928) - E2928)/MAX(E$2:E2928)</f>
        <v>6.6366170189992704E-2</v>
      </c>
      <c r="G2928">
        <f t="shared" si="178"/>
        <v>2.7500305175781197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3.4422410004925132</v>
      </c>
      <c r="F2929">
        <f>(MAX(E$2:E2929) - E2929)/MAX(E$2:E2929)</f>
        <v>6.6656477417967361E-2</v>
      </c>
      <c r="G2929">
        <f t="shared" si="178"/>
        <v>2.6500244140624947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3.4422410004925128</v>
      </c>
      <c r="F2930">
        <f>(MAX(E$2:E2930) - E2930)/MAX(E$2:E2930)</f>
        <v>6.6656477417967486E-2</v>
      </c>
      <c r="G2930">
        <f t="shared" si="178"/>
        <v>2.6500244140624947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-6.6999816894531197</v>
      </c>
      <c r="E2931">
        <f t="shared" si="177"/>
        <v>3.3692144118322576</v>
      </c>
      <c r="F2931">
        <f>(MAX(E$2:E2931) - E2931)/MAX(E$2:E2931)</f>
        <v>8.6457209990892986E-2</v>
      </c>
      <c r="G2931">
        <f t="shared" si="178"/>
        <v>-4.049957275390625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3.358921174991675</v>
      </c>
      <c r="F2932">
        <f>(MAX(E$2:E2932) - E2932)/MAX(E$2:E2932)</f>
        <v>8.9248160981885746E-2</v>
      </c>
      <c r="G2932">
        <f t="shared" si="178"/>
        <v>-4.999969482421875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-1.6499938964843699</v>
      </c>
      <c r="E2933">
        <f t="shared" si="177"/>
        <v>3.3414139584286051</v>
      </c>
      <c r="F2933">
        <f>(MAX(E$2:E2933) - E2933)/MAX(E$2:E2933)</f>
        <v>9.3995140398853982E-2</v>
      </c>
      <c r="G2933">
        <f t="shared" si="178"/>
        <v>-6.6499633789062447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3.45001220703125</v>
      </c>
      <c r="E2934">
        <f t="shared" si="177"/>
        <v>3.3783491445298814</v>
      </c>
      <c r="F2934">
        <f>(MAX(E$2:E2934) - E2934)/MAX(E$2:E2934)</f>
        <v>8.3980380625190323E-2</v>
      </c>
      <c r="G2934">
        <f t="shared" si="178"/>
        <v>-3.1999511718749947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3.3659054259806469</v>
      </c>
      <c r="F2935">
        <f>(MAX(E$2:E2935) - E2935)/MAX(E$2:E2935)</f>
        <v>8.7354422158917963E-2</v>
      </c>
      <c r="G2935">
        <f t="shared" si="178"/>
        <v>-4.3499450683593643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-1.5500183105468699</v>
      </c>
      <c r="E2936">
        <f t="shared" si="177"/>
        <v>3.3494169798344995</v>
      </c>
      <c r="F2936">
        <f>(MAX(E$2:E2936) - E2936)/MAX(E$2:E2936)</f>
        <v>9.1825167933472243E-2</v>
      </c>
      <c r="G2936">
        <f t="shared" si="178"/>
        <v>-5.899963378906234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3.3494169798344995</v>
      </c>
      <c r="F2937">
        <f>(MAX(E$2:E2937) - E2937)/MAX(E$2:E2937)</f>
        <v>9.1825167933472243E-2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3.3225236543011873</v>
      </c>
      <c r="F2938">
        <f>(MAX(E$2:E2938) - E2938)/MAX(E$2:E2938)</f>
        <v>9.9117135922818567E-2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3.3299327145978861</v>
      </c>
      <c r="F2939">
        <f>(MAX(E$2:E2939) - E2939)/MAX(E$2:E2939)</f>
        <v>9.7108212539663799E-2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3.04998779296875</v>
      </c>
      <c r="E2940">
        <f t="shared" si="177"/>
        <v>3.3625883241144612</v>
      </c>
      <c r="F2940">
        <f>(MAX(E$2:E2940) - E2940)/MAX(E$2:E2940)</f>
        <v>8.8253834936845563E-2</v>
      </c>
      <c r="G2940">
        <f t="shared" si="178"/>
        <v>1.25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-2.3500061035156201</v>
      </c>
      <c r="E2941">
        <f t="shared" si="177"/>
        <v>3.3371805320893757</v>
      </c>
      <c r="F2941">
        <f>(MAX(E$2:E2941) - E2941)/MAX(E$2:E2941)</f>
        <v>9.5143009200452308E-2</v>
      </c>
      <c r="G2941">
        <f t="shared" si="178"/>
        <v>-1.1000061035156201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-0.600006103515625</v>
      </c>
      <c r="E2942">
        <f t="shared" si="177"/>
        <v>3.3307424041231726</v>
      </c>
      <c r="F2942">
        <f>(MAX(E$2:E2942) - E2942)/MAX(E$2:E2942)</f>
        <v>9.688866995864738E-2</v>
      </c>
      <c r="G2942">
        <f t="shared" si="178"/>
        <v>-1.7000122070312451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-1.1000061035156199</v>
      </c>
      <c r="E2943">
        <f t="shared" si="177"/>
        <v>3.319009199645532</v>
      </c>
      <c r="F2943">
        <f>(MAX(E$2:E2943) - E2943)/MAX(E$2:E2943)</f>
        <v>0.10007005975580843</v>
      </c>
      <c r="G2943">
        <f t="shared" si="178"/>
        <v>-2.8000183105468652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-0.25</v>
      </c>
      <c r="E2944">
        <f t="shared" si="177"/>
        <v>3.3163676363962922</v>
      </c>
      <c r="F2944">
        <f>(MAX(E$2:E2944) - E2944)/MAX(E$2:E2944)</f>
        <v>0.10078630418721692</v>
      </c>
      <c r="G2944">
        <f t="shared" si="178"/>
        <v>-3.0500183105468652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1.1499938964843699</v>
      </c>
      <c r="E2945">
        <f t="shared" si="177"/>
        <v>3.328512962305803</v>
      </c>
      <c r="F2945">
        <f>(MAX(E$2:E2945) - E2945)/MAX(E$2:E2945)</f>
        <v>9.7493170073229052E-2</v>
      </c>
      <c r="G2945">
        <f t="shared" si="178"/>
        <v>-1.9000244140624953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-1.3999938964843699</v>
      </c>
      <c r="E2946">
        <f t="shared" si="177"/>
        <v>3.3136518675451785</v>
      </c>
      <c r="F2946">
        <f>(MAX(E$2:E2946) - E2946)/MAX(E$2:E2946)</f>
        <v>0.10152266903373822</v>
      </c>
      <c r="G2946">
        <f t="shared" si="178"/>
        <v>-3.3000183105468652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3.3298843409662586</v>
      </c>
      <c r="F2947">
        <f>(MAX(E$2:E2947) - E2947)/MAX(E$2:E2947)</f>
        <v>9.7121328767068207E-2</v>
      </c>
      <c r="G2947">
        <f t="shared" si="178"/>
        <v>-1.7499999999999953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3.3335835128915834</v>
      </c>
      <c r="F2948">
        <f>(MAX(E$2:E2948) - E2948)/MAX(E$2:E2948)</f>
        <v>9.6118319926337653E-2</v>
      </c>
      <c r="G2948">
        <f t="shared" si="178"/>
        <v>-1.3999938964843703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3.3520117733703589</v>
      </c>
      <c r="F2949">
        <f>(MAX(E$2:E2949) - E2949)/MAX(E$2:E2949)</f>
        <v>9.1121604836412615E-2</v>
      </c>
      <c r="G2949">
        <f t="shared" ref="G2949:G3012" si="181">IF(A2949&lt;&gt;A2948, D2949, D2949+G2948)</f>
        <v>0.35000610351562966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-1.25</v>
      </c>
      <c r="E2950">
        <f t="shared" si="180"/>
        <v>3.3388880088242034</v>
      </c>
      <c r="F2950">
        <f>(MAX(E$2:E2950) - E2950)/MAX(E$2:E2950)</f>
        <v>9.4680036866387679E-2</v>
      </c>
      <c r="G2950">
        <f t="shared" si="181"/>
        <v>-0.89999389648437034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-1.6500244140625</v>
      </c>
      <c r="E2951">
        <f t="shared" si="180"/>
        <v>3.3215506722872679</v>
      </c>
      <c r="F2951">
        <f>(MAX(E$2:E2951) - E2951)/MAX(E$2:E2951)</f>
        <v>9.9380954307455388E-2</v>
      </c>
      <c r="G2951">
        <f t="shared" si="181"/>
        <v>-2.5500183105468706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3.3252184456819576</v>
      </c>
      <c r="F2952">
        <f>(MAX(E$2:E2952) - E2952)/MAX(E$2:E2952)</f>
        <v>9.8386458994738316E-2</v>
      </c>
      <c r="G2952">
        <f t="shared" si="181"/>
        <v>-2.2000122070312456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-0.45001220703125</v>
      </c>
      <c r="E2953">
        <f t="shared" si="180"/>
        <v>3.3205123461928636</v>
      </c>
      <c r="F2953">
        <f>(MAX(E$2:E2953) - E2953)/MAX(E$2:E2953)</f>
        <v>9.9662490357488323E-2</v>
      </c>
      <c r="G2953">
        <f t="shared" si="181"/>
        <v>-2.6500244140624956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3.3470117217628159</v>
      </c>
      <c r="F2954">
        <f>(MAX(E$2:E2954) - E2954)/MAX(E$2:E2954)</f>
        <v>9.2477339597519817E-2</v>
      </c>
      <c r="G2954">
        <f t="shared" si="181"/>
        <v>-0.15002441406249556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3.3342434211477991</v>
      </c>
      <c r="F2955">
        <f>(MAX(E$2:E2955) - E2955)/MAX(E$2:E2955)</f>
        <v>9.5939389660749261E-2</v>
      </c>
      <c r="G2955">
        <f t="shared" si="181"/>
        <v>-1.3500366210937456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2.8999938964843701</v>
      </c>
      <c r="E2956">
        <f t="shared" si="180"/>
        <v>3.3643873321640294</v>
      </c>
      <c r="F2956">
        <f>(MAX(E$2:E2956) - E2956)/MAX(E$2:E2956)</f>
        <v>8.7766044421917294E-2</v>
      </c>
      <c r="G2956">
        <f t="shared" si="181"/>
        <v>1.5499572753906246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1.1999816894531199</v>
      </c>
      <c r="E2957">
        <f t="shared" si="180"/>
        <v>3.3769341232408063</v>
      </c>
      <c r="F2957">
        <f>(MAX(E$2:E2957) - E2957)/MAX(E$2:E2957)</f>
        <v>8.4364055374949259E-2</v>
      </c>
      <c r="G2957">
        <f t="shared" si="181"/>
        <v>2.7499389648437447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-0.300018310546875</v>
      </c>
      <c r="E2958">
        <f t="shared" si="180"/>
        <v>3.3737854875947888</v>
      </c>
      <c r="F2958">
        <f>(MAX(E$2:E2958) - E2958)/MAX(E$2:E2958)</f>
        <v>8.5217789522198356E-2</v>
      </c>
      <c r="G2958">
        <f t="shared" si="181"/>
        <v>-0.300018310546875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-0.550018310546875</v>
      </c>
      <c r="E2959">
        <f t="shared" si="180"/>
        <v>3.3680140425442269</v>
      </c>
      <c r="F2959">
        <f>(MAX(E$2:E2959) - E2959)/MAX(E$2:E2959)</f>
        <v>8.678268310550917E-2</v>
      </c>
      <c r="G2959">
        <f t="shared" si="181"/>
        <v>-0.85003662109375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-0.800018310546875</v>
      </c>
      <c r="E2960">
        <f t="shared" si="180"/>
        <v>3.3595771880345566</v>
      </c>
      <c r="F2960">
        <f>(MAX(E$2:E2960) - E2960)/MAX(E$2:E2960)</f>
        <v>8.9070286880619937E-2</v>
      </c>
      <c r="G2960">
        <f t="shared" si="181"/>
        <v>-1.650054931640625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-0.649993896484375</v>
      </c>
      <c r="E2961">
        <f t="shared" si="180"/>
        <v>3.3527332007017767</v>
      </c>
      <c r="F2961">
        <f>(MAX(E$2:E2961) - E2961)/MAX(E$2:E2961)</f>
        <v>9.0925994033248025E-2</v>
      </c>
      <c r="G2961">
        <f t="shared" si="181"/>
        <v>-2.300048828125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3.3758506216099944</v>
      </c>
      <c r="F2962">
        <f>(MAX(E$2:E2962) - E2962)/MAX(E$2:E2962)</f>
        <v>8.4657840507565113E-2</v>
      </c>
      <c r="G2962">
        <f t="shared" si="181"/>
        <v>-0.10003662109375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-0.899993896484375</v>
      </c>
      <c r="E2963">
        <f t="shared" si="180"/>
        <v>3.3662894097343066</v>
      </c>
      <c r="F2963">
        <f>(MAX(E$2:E2963) - E2963)/MAX(E$2:E2963)</f>
        <v>8.7250307209033956E-2</v>
      </c>
      <c r="G2963">
        <f t="shared" si="181"/>
        <v>-1.000030517578125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-0.5</v>
      </c>
      <c r="E2964">
        <f t="shared" si="180"/>
        <v>3.3609454988486807</v>
      </c>
      <c r="F2964">
        <f>(MAX(E$2:E2964) - E2964)/MAX(E$2:E2964)</f>
        <v>8.8699277403056082E-2</v>
      </c>
      <c r="G2964">
        <f t="shared" si="181"/>
        <v>-1.500030517578125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3.3486993785084254</v>
      </c>
      <c r="F2965">
        <f>(MAX(E$2:E2965) - E2965)/MAX(E$2:E2965)</f>
        <v>9.2019741337656238E-2</v>
      </c>
      <c r="G2965">
        <f t="shared" si="181"/>
        <v>-2.6500244140624947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3.3328920828124264</v>
      </c>
      <c r="F2966">
        <f>(MAX(E$2:E2966) - E2966)/MAX(E$2:E2966)</f>
        <v>9.6305797149927513E-2</v>
      </c>
      <c r="G2966">
        <f t="shared" si="181"/>
        <v>-4.1500244140624947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0.449981689453125</v>
      </c>
      <c r="E2967">
        <f t="shared" si="180"/>
        <v>3.3376005701467406</v>
      </c>
      <c r="F2967">
        <f>(MAX(E$2:E2967) - E2967)/MAX(E$2:E2967)</f>
        <v>9.5029118336906318E-2</v>
      </c>
      <c r="G2967">
        <f t="shared" si="181"/>
        <v>-3.7000427246093697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3.3323323398266638</v>
      </c>
      <c r="F2968">
        <f>(MAX(E$2:E2968) - E2968)/MAX(E$2:E2968)</f>
        <v>9.6457568188038315E-2</v>
      </c>
      <c r="G2968">
        <f t="shared" si="181"/>
        <v>-4.2000427246093697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3.3216914575908101</v>
      </c>
      <c r="F2969">
        <f>(MAX(E$2:E2969) - E2969)/MAX(E$2:E2969)</f>
        <v>9.9342781195486451E-2</v>
      </c>
      <c r="G2969">
        <f t="shared" si="181"/>
        <v>-5.2000427246093697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3.3353299027015586</v>
      </c>
      <c r="F2970">
        <f>(MAX(E$2:E2970) - E2970)/MAX(E$2:E2970)</f>
        <v>9.5644796539448004E-2</v>
      </c>
      <c r="G2970">
        <f t="shared" si="181"/>
        <v>-3.9000549316406197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0.949981689453125</v>
      </c>
      <c r="E2971">
        <f t="shared" si="180"/>
        <v>3.3453961575386266</v>
      </c>
      <c r="F2971">
        <f>(MAX(E$2:E2971) - E2971)/MAX(E$2:E2971)</f>
        <v>9.2915390391681701E-2</v>
      </c>
      <c r="G2971">
        <f t="shared" si="181"/>
        <v>-2.9500732421874947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3.3480477370065582</v>
      </c>
      <c r="F2972">
        <f>(MAX(E$2:E2972) - E2972)/MAX(E$2:E2972)</f>
        <v>9.2196430121133724E-2</v>
      </c>
      <c r="G2972">
        <f t="shared" si="181"/>
        <v>-2.7000732421874947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9.99755859375E-2</v>
      </c>
      <c r="E2973">
        <f t="shared" si="180"/>
        <v>3.3491089503077949</v>
      </c>
      <c r="F2973">
        <f>(MAX(E$2:E2973) - E2973)/MAX(E$2:E2973)</f>
        <v>9.1908688338775829E-2</v>
      </c>
      <c r="G2973">
        <f t="shared" si="181"/>
        <v>-2.6000976562499947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4.998779296875E-2</v>
      </c>
      <c r="E2974">
        <f t="shared" si="180"/>
        <v>3.3496396409321734</v>
      </c>
      <c r="F2974">
        <f>(MAX(E$2:E2974) - E2974)/MAX(E$2:E2974)</f>
        <v>9.1764794678602754E-2</v>
      </c>
      <c r="G2974">
        <f t="shared" si="181"/>
        <v>-2.5501098632812447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-0.699981689453125</v>
      </c>
      <c r="E2975">
        <f t="shared" si="180"/>
        <v>3.3422726281046722</v>
      </c>
      <c r="F2975">
        <f>(MAX(E$2:E2975) - E2975)/MAX(E$2:E2975)</f>
        <v>9.3762317136310738E-2</v>
      </c>
      <c r="G2975">
        <f t="shared" si="181"/>
        <v>-3.2500915527343697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3.3237171243825889</v>
      </c>
      <c r="F2976">
        <f>(MAX(E$2:E2976) - E2976)/MAX(E$2:E2976)</f>
        <v>9.8793533487744375E-2</v>
      </c>
      <c r="G2976">
        <f t="shared" si="181"/>
        <v>-5.0000915527343697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3.3315445487278463</v>
      </c>
      <c r="F2977">
        <f>(MAX(E$2:E2977) - E2977)/MAX(E$2:E2977)</f>
        <v>9.6671173138744515E-2</v>
      </c>
      <c r="G2977">
        <f t="shared" si="181"/>
        <v>-4.2500915527343697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0.5</v>
      </c>
      <c r="E2978">
        <f t="shared" si="180"/>
        <v>3.3367825295339197</v>
      </c>
      <c r="F2978">
        <f>(MAX(E$2:E2978) - E2978)/MAX(E$2:E2978)</f>
        <v>9.5250925266483932E-2</v>
      </c>
      <c r="G2978">
        <f t="shared" si="181"/>
        <v>-3.7500915527343697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3.3235018691872886</v>
      </c>
      <c r="F2979">
        <f>(MAX(E$2:E2979) - E2979)/MAX(E$2:E2979)</f>
        <v>9.8851898675483094E-2</v>
      </c>
      <c r="G2979">
        <f t="shared" si="181"/>
        <v>-5.0000915527343697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2.29998779296875</v>
      </c>
      <c r="E2980">
        <f t="shared" si="180"/>
        <v>3.3481392936599792</v>
      </c>
      <c r="F2980">
        <f>(MAX(E$2:E2980) - E2980)/MAX(E$2:E2980)</f>
        <v>9.2171605069835003E-2</v>
      </c>
      <c r="G2980">
        <f t="shared" si="181"/>
        <v>-2.7001037597656197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3.3481392936599792</v>
      </c>
      <c r="F2981">
        <f>(MAX(E$2:E2981) - E2981)/MAX(E$2:E2981)</f>
        <v>9.2171605069835003E-2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0.449981689453125</v>
      </c>
      <c r="E2982">
        <f t="shared" si="180"/>
        <v>3.3529640885774645</v>
      </c>
      <c r="F2982">
        <f>(MAX(E$2:E2982) - E2982)/MAX(E$2:E2982)</f>
        <v>9.0863390135617061E-2</v>
      </c>
      <c r="G2982">
        <f t="shared" si="181"/>
        <v>0.449981689453125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0.100006103515625</v>
      </c>
      <c r="E2983">
        <f t="shared" si="180"/>
        <v>3.3540338045501699</v>
      </c>
      <c r="F2983">
        <f>(MAX(E$2:E2983) - E2983)/MAX(E$2:E2983)</f>
        <v>9.0573342903600418E-2</v>
      </c>
      <c r="G2983">
        <f t="shared" si="181"/>
        <v>0.54998779296875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3.3465437303321446</v>
      </c>
      <c r="F2984">
        <f>(MAX(E$2:E2984) - E2984)/MAX(E$2:E2984)</f>
        <v>9.2604232737883471E-2</v>
      </c>
      <c r="G2984">
        <f t="shared" si="181"/>
        <v>-0.1500244140625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1.8499755859375</v>
      </c>
      <c r="E2985">
        <f t="shared" si="180"/>
        <v>3.3661345861262157</v>
      </c>
      <c r="F2985">
        <f>(MAX(E$2:E2985) - E2985)/MAX(E$2:E2985)</f>
        <v>8.7292286725207766E-2</v>
      </c>
      <c r="G2985">
        <f t="shared" si="181"/>
        <v>1.699951171875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1.3999938964843699</v>
      </c>
      <c r="E2986">
        <f t="shared" si="180"/>
        <v>3.3810541085709831</v>
      </c>
      <c r="F2986">
        <f>(MAX(E$2:E2986) - E2986)/MAX(E$2:E2986)</f>
        <v>8.3246945439734599E-2</v>
      </c>
      <c r="G2986">
        <f t="shared" si="181"/>
        <v>3.0999450683593697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-0.399993896484375</v>
      </c>
      <c r="E2987">
        <f t="shared" si="180"/>
        <v>3.3767486636821857</v>
      </c>
      <c r="F2987">
        <f>(MAX(E$2:E2987) - E2987)/MAX(E$2:E2987)</f>
        <v>8.441434164999935E-2</v>
      </c>
      <c r="G2987">
        <f t="shared" si="181"/>
        <v>2.6999511718749947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0.54998779296875</v>
      </c>
      <c r="E2988">
        <f t="shared" si="180"/>
        <v>3.3826050821619953</v>
      </c>
      <c r="F2988">
        <f>(MAX(E$2:E2988) - E2988)/MAX(E$2:E2988)</f>
        <v>8.2826408018136302E-2</v>
      </c>
      <c r="G2988">
        <f t="shared" si="181"/>
        <v>3.2499389648437447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3.3938050264506932</v>
      </c>
      <c r="F2989">
        <f>(MAX(E$2:E2989) - E2989)/MAX(E$2:E2989)</f>
        <v>7.978960860355723E-2</v>
      </c>
      <c r="G2989">
        <f t="shared" si="181"/>
        <v>4.2999267578124947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-1.8000183105468699</v>
      </c>
      <c r="E2990">
        <f t="shared" si="180"/>
        <v>3.3743662550576454</v>
      </c>
      <c r="F2990">
        <f>(MAX(E$2:E2990) - E2990)/MAX(E$2:E2990)</f>
        <v>8.5060317820040934E-2</v>
      </c>
      <c r="G2990">
        <f t="shared" si="181"/>
        <v>2.499908447265625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1.79998779296875</v>
      </c>
      <c r="E2991">
        <f t="shared" si="180"/>
        <v>3.3937954713562091</v>
      </c>
      <c r="F2991">
        <f>(MAX(E$2:E2991) - E2991)/MAX(E$2:E2991)</f>
        <v>7.9792199411563722E-2</v>
      </c>
      <c r="G2991">
        <f t="shared" si="181"/>
        <v>4.299896240234375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-0.300018310546875</v>
      </c>
      <c r="E2992">
        <f t="shared" si="180"/>
        <v>3.3905099978973126</v>
      </c>
      <c r="F2992">
        <f>(MAX(E$2:E2992) - E2992)/MAX(E$2:E2992)</f>
        <v>8.0683036331767016E-2</v>
      </c>
      <c r="G2992">
        <f t="shared" si="181"/>
        <v>3.9998779296875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-0.8499755859375</v>
      </c>
      <c r="E2993">
        <f t="shared" si="180"/>
        <v>3.3810738495152486</v>
      </c>
      <c r="F2993">
        <f>(MAX(E$2:E2993) - E2993)/MAX(E$2:E2993)</f>
        <v>8.3241592798110373E-2</v>
      </c>
      <c r="G2993">
        <f t="shared" si="181"/>
        <v>3.14990234375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3.3977978606177359</v>
      </c>
      <c r="F2994">
        <f>(MAX(E$2:E2994) - E2994)/MAX(E$2:E2994)</f>
        <v>7.8706974962850382E-2</v>
      </c>
      <c r="G2994">
        <f t="shared" si="181"/>
        <v>4.64990234375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3.3922112904025332</v>
      </c>
      <c r="F2995">
        <f>(MAX(E$2:E2995) - E2995)/MAX(E$2:E2995)</f>
        <v>8.0221740815404896E-2</v>
      </c>
      <c r="G2995">
        <f t="shared" si="181"/>
        <v>4.14990234375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3.3632419618645963</v>
      </c>
      <c r="F2996">
        <f>(MAX(E$2:E2996) - E2996)/MAX(E$2:E2996)</f>
        <v>8.8076604882321066E-2</v>
      </c>
      <c r="G2996">
        <f t="shared" si="181"/>
        <v>1.5998840332031299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3.3577021783198266</v>
      </c>
      <c r="F2997">
        <f>(MAX(E$2:E2997) - E2997)/MAX(E$2:E2997)</f>
        <v>8.9578684802721034E-2</v>
      </c>
      <c r="G2997">
        <f t="shared" si="181"/>
        <v>1.0998840332031299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-2.95001220703125</v>
      </c>
      <c r="E2998">
        <f t="shared" si="180"/>
        <v>3.3247615752865198</v>
      </c>
      <c r="F2998">
        <f>(MAX(E$2:E2998) - E2998)/MAX(E$2:E2998)</f>
        <v>9.8510336731416334E-2</v>
      </c>
      <c r="G2998">
        <f t="shared" si="181"/>
        <v>-1.8501281738281201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-0.550018310546875</v>
      </c>
      <c r="E2999">
        <f t="shared" si="180"/>
        <v>3.3187113978900444</v>
      </c>
      <c r="F2999">
        <f>(MAX(E$2:E2999) - E2999)/MAX(E$2:E2999)</f>
        <v>0.10015080696074211</v>
      </c>
      <c r="G2999">
        <f t="shared" si="181"/>
        <v>-2.4001464843749951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3.3104477072457468</v>
      </c>
      <c r="F3000">
        <f>(MAX(E$2:E3000) - E3000)/MAX(E$2:E3000)</f>
        <v>0.1023914583661415</v>
      </c>
      <c r="G3000">
        <f t="shared" si="181"/>
        <v>-3.1501464843749951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-0.350006103515625</v>
      </c>
      <c r="E3001">
        <f t="shared" si="180"/>
        <v>3.3065835168735136</v>
      </c>
      <c r="F3001">
        <f>(MAX(E$2:E3001) - E3001)/MAX(E$2:E3001)</f>
        <v>0.1034392109939882</v>
      </c>
      <c r="G3001">
        <f t="shared" si="181"/>
        <v>-3.5001525878906201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3.2955394615964932</v>
      </c>
      <c r="F3002">
        <f>(MAX(E$2:E3002) - E3002)/MAX(E$2:E3002)</f>
        <v>0.10643374201443971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-2.25</v>
      </c>
      <c r="E3003">
        <f t="shared" si="180"/>
        <v>3.2704503885234923</v>
      </c>
      <c r="F3003">
        <f>(MAX(E$2:E3003) - E3003)/MAX(E$2:E3003)</f>
        <v>0.11323649749754569</v>
      </c>
      <c r="G3003">
        <f t="shared" si="181"/>
        <v>-3.25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3.2704503885234923</v>
      </c>
      <c r="F3004">
        <f>(MAX(E$2:E3004) - E3004)/MAX(E$2:E3004)</f>
        <v>0.11323649749754569</v>
      </c>
      <c r="G3004">
        <f t="shared" si="181"/>
        <v>-3.25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-4.998779296875E-2</v>
      </c>
      <c r="E3005">
        <f t="shared" si="180"/>
        <v>3.2698922234027159</v>
      </c>
      <c r="F3005">
        <f>(MAX(E$2:E3005) - E3005)/MAX(E$2:E3005)</f>
        <v>0.11338784070679031</v>
      </c>
      <c r="G3005">
        <f t="shared" si="181"/>
        <v>-3.29998779296875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0.5</v>
      </c>
      <c r="E3006">
        <f t="shared" si="180"/>
        <v>3.2754934276742853</v>
      </c>
      <c r="F3006">
        <f>(MAX(E$2:E3006) - E3006)/MAX(E$2:E3006)</f>
        <v>0.11186910691540844</v>
      </c>
      <c r="G3006">
        <f t="shared" si="181"/>
        <v>-2.79998779296875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0.6500244140625</v>
      </c>
      <c r="E3007">
        <f t="shared" si="180"/>
        <v>3.2827195922586014</v>
      </c>
      <c r="F3007">
        <f>(MAX(E$2:E3007) - E3007)/MAX(E$2:E3007)</f>
        <v>0.10990977463538558</v>
      </c>
      <c r="G3007">
        <f t="shared" si="181"/>
        <v>-2.14996337890625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0.949981689453125</v>
      </c>
      <c r="E3008">
        <f t="shared" si="180"/>
        <v>3.2931985864757234</v>
      </c>
      <c r="F3008">
        <f>(MAX(E$2:E3008) - E3008)/MAX(E$2:E3008)</f>
        <v>0.10706845661775521</v>
      </c>
      <c r="G3008">
        <f t="shared" si="181"/>
        <v>-1.199981689453125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2.75</v>
      </c>
      <c r="E3009">
        <f t="shared" si="180"/>
        <v>3.3239401420880079</v>
      </c>
      <c r="F3009">
        <f>(MAX(E$2:E3009) - E3009)/MAX(E$2:E3009)</f>
        <v>9.8733063540769675E-2</v>
      </c>
      <c r="G3009">
        <f t="shared" si="181"/>
        <v>1.550018310546875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-0.350006103515625</v>
      </c>
      <c r="E3010">
        <f t="shared" si="180"/>
        <v>3.3200103502431593</v>
      </c>
      <c r="F3010">
        <f>(MAX(E$2:E3010) - E3010)/MAX(E$2:E3010)</f>
        <v>9.9798603624383919E-2</v>
      </c>
      <c r="G3010">
        <f t="shared" si="181"/>
        <v>1.20001220703125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3.3200103502431593</v>
      </c>
      <c r="F3011">
        <f>(MAX(E$2:E3011) - E3011)/MAX(E$2:E3011)</f>
        <v>9.9798603624383919E-2</v>
      </c>
      <c r="G3011">
        <f t="shared" si="181"/>
        <v>1.20001220703125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0.100006103515625</v>
      </c>
      <c r="E3012">
        <f t="shared" ref="E3012:E3075" si="183">(D3012/C3012*$G$2+1)*E3011*$H$2+(1-$H$2)*E3011</f>
        <v>3.3211185670071437</v>
      </c>
      <c r="F3012">
        <f>(MAX(E$2:E3012) - E3012)/MAX(E$2:E3012)</f>
        <v>9.9498117127902783E-2</v>
      </c>
      <c r="G3012">
        <f t="shared" si="181"/>
        <v>1.300018310546875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3.3183356468188863</v>
      </c>
      <c r="F3013">
        <f>(MAX(E$2:E3013) - E3013)/MAX(E$2:E3013)</f>
        <v>0.10025268966689736</v>
      </c>
      <c r="G3013">
        <f t="shared" ref="G3013:G3076" si="184">IF(A3013&lt;&gt;A3012, D3013, D3013+G3012)</f>
        <v>1.050018310546875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1.9000244140625</v>
      </c>
      <c r="E3014">
        <f t="shared" si="183"/>
        <v>3.3393766149974957</v>
      </c>
      <c r="F3014">
        <f>(MAX(E$2:E3014) - E3014)/MAX(E$2:E3014)</f>
        <v>9.4547554159084293E-2</v>
      </c>
      <c r="G3014">
        <f t="shared" si="184"/>
        <v>2.950042724609375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-1.25</v>
      </c>
      <c r="E3015">
        <f t="shared" si="183"/>
        <v>3.3254019281745126</v>
      </c>
      <c r="F3015">
        <f>(MAX(E$2:E3015) - E3015)/MAX(E$2:E3015)</f>
        <v>9.8336708789593177E-2</v>
      </c>
      <c r="G3015">
        <f t="shared" si="184"/>
        <v>1.700042724609375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-0.45001220703125</v>
      </c>
      <c r="E3016">
        <f t="shared" si="183"/>
        <v>3.3203615539685019</v>
      </c>
      <c r="F3016">
        <f>(MAX(E$2:E3016) - E3016)/MAX(E$2:E3016)</f>
        <v>9.9703376787533077E-2</v>
      </c>
      <c r="G3016">
        <f t="shared" si="184"/>
        <v>1.250030517578125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3.3203615539685019</v>
      </c>
      <c r="F3017">
        <f>(MAX(E$2:E3017) - E3017)/MAX(E$2:E3017)</f>
        <v>9.9703376787533077E-2</v>
      </c>
      <c r="G3017">
        <f t="shared" si="184"/>
        <v>1.250030517578125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3.322044408469599</v>
      </c>
      <c r="F3018">
        <f>(MAX(E$2:E3018) - E3018)/MAX(E$2:E3018)</f>
        <v>9.9247080628193179E-2</v>
      </c>
      <c r="G3018">
        <f t="shared" si="184"/>
        <v>1.4000244140625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-0.449981689453125</v>
      </c>
      <c r="E3019">
        <f t="shared" si="183"/>
        <v>3.3170128576063709</v>
      </c>
      <c r="F3019">
        <f>(MAX(E$2:E3019) - E3019)/MAX(E$2:E3019)</f>
        <v>0.1006113562283223</v>
      </c>
      <c r="G3019">
        <f t="shared" si="184"/>
        <v>0.950042724609375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-1.5999755859375</v>
      </c>
      <c r="E3020">
        <f t="shared" si="183"/>
        <v>3.2991735828727888</v>
      </c>
      <c r="F3020">
        <f>(MAX(E$2:E3020) - E3020)/MAX(E$2:E3020)</f>
        <v>0.10544837127688161</v>
      </c>
      <c r="G3020">
        <f t="shared" si="184"/>
        <v>-0.649932861328125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0.5999755859375</v>
      </c>
      <c r="E3021">
        <f t="shared" si="183"/>
        <v>3.3058048510816755</v>
      </c>
      <c r="F3021">
        <f>(MAX(E$2:E3021) - E3021)/MAX(E$2:E3021)</f>
        <v>0.10365034167105709</v>
      </c>
      <c r="G3021">
        <f t="shared" si="184"/>
        <v>-4.9957275390625E-2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3.3185707460272575</v>
      </c>
      <c r="F3022">
        <f>(MAX(E$2:E3022) - E3022)/MAX(E$2:E3022)</f>
        <v>0.10018894389103039</v>
      </c>
      <c r="G3022">
        <f t="shared" si="184"/>
        <v>1.1000366210937449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4.998779296875E-2</v>
      </c>
      <c r="E3023">
        <f t="shared" si="183"/>
        <v>3.3191271406533351</v>
      </c>
      <c r="F3023">
        <f>(MAX(E$2:E3023) - E3023)/MAX(E$2:E3023)</f>
        <v>0.10003808074107236</v>
      </c>
      <c r="G3023">
        <f t="shared" si="184"/>
        <v>1.1500244140624949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-0.600006103515625</v>
      </c>
      <c r="E3024">
        <f t="shared" si="183"/>
        <v>3.3124654796916952</v>
      </c>
      <c r="F3024">
        <f>(MAX(E$2:E3024) - E3024)/MAX(E$2:E3024)</f>
        <v>0.10184435116411786</v>
      </c>
      <c r="G3024">
        <f t="shared" si="184"/>
        <v>-0.600006103515625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0.149993896484375</v>
      </c>
      <c r="E3025">
        <f t="shared" si="183"/>
        <v>3.3141238584242867</v>
      </c>
      <c r="F3025">
        <f>(MAX(E$2:E3025) - E3025)/MAX(E$2:E3025)</f>
        <v>0.10139469146631327</v>
      </c>
      <c r="G3025">
        <f t="shared" si="184"/>
        <v>-0.45001220703125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-1.1999816894531199</v>
      </c>
      <c r="E3026">
        <f t="shared" si="183"/>
        <v>3.3006472266103715</v>
      </c>
      <c r="F3026">
        <f>(MAX(E$2:E3026) - E3026)/MAX(E$2:E3026)</f>
        <v>0.10504880139293986</v>
      </c>
      <c r="G3026">
        <f t="shared" si="184"/>
        <v>-1.6499938964843699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3.3062095521491428</v>
      </c>
      <c r="F3027">
        <f>(MAX(E$2:E3027) - E3027)/MAX(E$2:E3027)</f>
        <v>0.10354060934265574</v>
      </c>
      <c r="G3027">
        <f t="shared" si="184"/>
        <v>-1.1499938964843699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0.29998779296875</v>
      </c>
      <c r="E3028">
        <f t="shared" si="183"/>
        <v>3.3095546928788351</v>
      </c>
      <c r="F3028">
        <f>(MAX(E$2:E3028) - E3028)/MAX(E$2:E3028)</f>
        <v>0.10263359399081463</v>
      </c>
      <c r="G3028">
        <f t="shared" si="184"/>
        <v>-0.85000610351561989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0.199981689453125</v>
      </c>
      <c r="E3029">
        <f t="shared" si="183"/>
        <v>3.3117719580984213</v>
      </c>
      <c r="F3029">
        <f>(MAX(E$2:E3029) - E3029)/MAX(E$2:E3029)</f>
        <v>0.10203239548953273</v>
      </c>
      <c r="G3029">
        <f t="shared" si="184"/>
        <v>-0.65002441406249489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4.998779296875E-2</v>
      </c>
      <c r="E3030">
        <f t="shared" si="183"/>
        <v>3.3123273993169944</v>
      </c>
      <c r="F3030">
        <f>(MAX(E$2:E3030) - E3030)/MAX(E$2:E3030)</f>
        <v>0.10188179085044555</v>
      </c>
      <c r="G3030">
        <f t="shared" si="184"/>
        <v>-0.60003662109374489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0.95001220703125</v>
      </c>
      <c r="E3031">
        <f t="shared" si="183"/>
        <v>3.3229226292178105</v>
      </c>
      <c r="F3031">
        <f>(MAX(E$2:E3031) - E3031)/MAX(E$2:E3031)</f>
        <v>9.9008956206741272E-2</v>
      </c>
      <c r="G3031">
        <f t="shared" si="184"/>
        <v>0.34997558593750511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3.3013410409157071</v>
      </c>
      <c r="F3032">
        <f>(MAX(E$2:E3032) - E3032)/MAX(E$2:E3032)</f>
        <v>0.10486067770036077</v>
      </c>
      <c r="G3032">
        <f t="shared" si="184"/>
        <v>-1.5500183105468648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4.998779296875E-2</v>
      </c>
      <c r="E3033">
        <f t="shared" si="183"/>
        <v>3.3019081607152256</v>
      </c>
      <c r="F3033">
        <f>(MAX(E$2:E3033) - E3033)/MAX(E$2:E3033)</f>
        <v>0.10470690648232785</v>
      </c>
      <c r="G3033">
        <f t="shared" si="184"/>
        <v>-1.5000305175781148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-1.1000061035156199</v>
      </c>
      <c r="E3034">
        <f t="shared" si="183"/>
        <v>3.2894262652528767</v>
      </c>
      <c r="F3034">
        <f>(MAX(E$2:E3034) - E3034)/MAX(E$2:E3034)</f>
        <v>0.10809129946284912</v>
      </c>
      <c r="G3034">
        <f t="shared" si="184"/>
        <v>-2.6000366210937349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-4.54998779296875</v>
      </c>
      <c r="E3035">
        <f t="shared" si="183"/>
        <v>3.2373744549711754</v>
      </c>
      <c r="F3035">
        <f>(MAX(E$2:E3035) - E3035)/MAX(E$2:E3035)</f>
        <v>0.12220484350527488</v>
      </c>
      <c r="G3035">
        <f t="shared" si="184"/>
        <v>-7.1500244140624849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3.2373744549711754</v>
      </c>
      <c r="F3036">
        <f>(MAX(E$2:E3036) - E3036)/MAX(E$2:E3036)</f>
        <v>0.12220484350527488</v>
      </c>
      <c r="G3036">
        <f t="shared" si="184"/>
        <v>-7.1500244140624849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3.2513171049130456</v>
      </c>
      <c r="F3037">
        <f>(MAX(E$2:E3037) - E3037)/MAX(E$2:E3037)</f>
        <v>0.11842437548777948</v>
      </c>
      <c r="G3037">
        <f t="shared" si="184"/>
        <v>-5.9000244140624849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-0.45001220703125</v>
      </c>
      <c r="E3038">
        <f t="shared" si="183"/>
        <v>3.2462541701927328</v>
      </c>
      <c r="F3038">
        <f>(MAX(E$2:E3038) - E3038)/MAX(E$2:E3038)</f>
        <v>0.11979716063727469</v>
      </c>
      <c r="G3038">
        <f t="shared" si="184"/>
        <v>-6.3500366210937349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3.2479157633392877</v>
      </c>
      <c r="F3039">
        <f>(MAX(E$2:E3039) - E3039)/MAX(E$2:E3039)</f>
        <v>0.11934662936991665</v>
      </c>
      <c r="G3039">
        <f t="shared" si="184"/>
        <v>-6.2000427246093599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3.2616783517663999</v>
      </c>
      <c r="F3040">
        <f>(MAX(E$2:E3040) - E3040)/MAX(E$2:E3040)</f>
        <v>0.11561498397943709</v>
      </c>
      <c r="G3040">
        <f t="shared" si="184"/>
        <v>-4.9500427246093599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3.2577978967698291</v>
      </c>
      <c r="F3041">
        <f>(MAX(E$2:E3041) - E3041)/MAX(E$2:E3041)</f>
        <v>0.1166671466650835</v>
      </c>
      <c r="G3041">
        <f t="shared" si="184"/>
        <v>-5.3000488281249849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3.2709562139067518</v>
      </c>
      <c r="F3042">
        <f>(MAX(E$2:E3042) - E3042)/MAX(E$2:E3042)</f>
        <v>0.11309934590213001</v>
      </c>
      <c r="G3042">
        <f t="shared" si="184"/>
        <v>-4.1000671386718652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1.3000183105468699</v>
      </c>
      <c r="E3043">
        <f t="shared" si="183"/>
        <v>3.285187539428041</v>
      </c>
      <c r="F3043">
        <f>(MAX(E$2:E3043) - E3043)/MAX(E$2:E3043)</f>
        <v>0.10924060518898671</v>
      </c>
      <c r="G3043">
        <f t="shared" si="184"/>
        <v>-2.8000488281249956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3.2884933336163691</v>
      </c>
      <c r="F3044">
        <f>(MAX(E$2:E3044) - E3044)/MAX(E$2:E3044)</f>
        <v>0.10834425842180107</v>
      </c>
      <c r="G3044">
        <f t="shared" si="184"/>
        <v>-2.5000305175781206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-0.25</v>
      </c>
      <c r="E3045">
        <f t="shared" si="183"/>
        <v>3.2857405224547445</v>
      </c>
      <c r="F3045">
        <f>(MAX(E$2:E3045) - E3045)/MAX(E$2:E3045)</f>
        <v>0.10909066707425341</v>
      </c>
      <c r="G3045">
        <f t="shared" si="184"/>
        <v>-2.7500305175781206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3.2702677390870973</v>
      </c>
      <c r="F3046">
        <f>(MAX(E$2:E3046) - E3046)/MAX(E$2:E3046)</f>
        <v>0.1132860218243834</v>
      </c>
      <c r="G3046">
        <f t="shared" si="184"/>
        <v>-4.1500244140624902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0.54998779296875</v>
      </c>
      <c r="E3047">
        <f t="shared" si="183"/>
        <v>3.2762751236705179</v>
      </c>
      <c r="F3047">
        <f>(MAX(E$2:E3047) - E3047)/MAX(E$2:E3047)</f>
        <v>0.11165715461613375</v>
      </c>
      <c r="G3047">
        <f t="shared" si="184"/>
        <v>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3.2784737457471209</v>
      </c>
      <c r="F3048">
        <f>(MAX(E$2:E3048) - E3048)/MAX(E$2:E3048)</f>
        <v>0.11106101109407655</v>
      </c>
      <c r="G3048">
        <f t="shared" si="184"/>
        <v>0.75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1.1000061035156199</v>
      </c>
      <c r="E3049">
        <f t="shared" si="183"/>
        <v>3.2905654886214517</v>
      </c>
      <c r="F3049">
        <f>(MAX(E$2:E3049) - E3049)/MAX(E$2:E3049)</f>
        <v>0.10778240570681014</v>
      </c>
      <c r="G3049">
        <f t="shared" si="184"/>
        <v>1.8500061035156199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3.2860991506278401</v>
      </c>
      <c r="F3050">
        <f>(MAX(E$2:E3050) - E3050)/MAX(E$2:E3050)</f>
        <v>0.10899342714180059</v>
      </c>
      <c r="G3050">
        <f t="shared" si="184"/>
        <v>1.4500122070312449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-1.75</v>
      </c>
      <c r="E3051">
        <f t="shared" si="183"/>
        <v>3.2664818624595453</v>
      </c>
      <c r="F3051">
        <f>(MAX(E$2:E3051) - E3051)/MAX(E$2:E3051)</f>
        <v>0.11431254013821292</v>
      </c>
      <c r="G3051">
        <f t="shared" si="184"/>
        <v>-0.29998779296875511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3.2720561968985562</v>
      </c>
      <c r="F3052">
        <f>(MAX(E$2:E3052) - E3052)/MAX(E$2:E3052)</f>
        <v>0.11280109194483762</v>
      </c>
      <c r="G3052">
        <f t="shared" si="184"/>
        <v>0.20001220703124489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-0.45001220703125</v>
      </c>
      <c r="E3053">
        <f t="shared" si="183"/>
        <v>3.2670391683669533</v>
      </c>
      <c r="F3053">
        <f>(MAX(E$2:E3053) - E3053)/MAX(E$2:E3053)</f>
        <v>0.11416142989964986</v>
      </c>
      <c r="G3053">
        <f t="shared" si="184"/>
        <v>-0.25000000000000511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3.2698258590510365</v>
      </c>
      <c r="F3054">
        <f>(MAX(E$2:E3054) - E3054)/MAX(E$2:E3054)</f>
        <v>0.11340583501275595</v>
      </c>
      <c r="G3054">
        <f t="shared" si="184"/>
        <v>-5.1070259132757201E-15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4.998779296875E-2</v>
      </c>
      <c r="E3055">
        <f t="shared" si="183"/>
        <v>3.2703835363963507</v>
      </c>
      <c r="F3055">
        <f>(MAX(E$2:E3055) - E3055)/MAX(E$2:E3055)</f>
        <v>0.11325462406097619</v>
      </c>
      <c r="G3055">
        <f t="shared" si="184"/>
        <v>4.9987792968744893E-2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-2.1999816894531201</v>
      </c>
      <c r="E3056">
        <f t="shared" si="183"/>
        <v>3.2459733169578606</v>
      </c>
      <c r="F3056">
        <f>(MAX(E$2:E3056) - E3056)/MAX(E$2:E3056)</f>
        <v>0.11987331234993125</v>
      </c>
      <c r="G3056">
        <f t="shared" si="184"/>
        <v>-2.149993896484375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1.04998779296875</v>
      </c>
      <c r="E3057">
        <f t="shared" si="183"/>
        <v>3.2574761011698499</v>
      </c>
      <c r="F3057">
        <f>(MAX(E$2:E3057) - E3057)/MAX(E$2:E3057)</f>
        <v>0.11675439966067361</v>
      </c>
      <c r="G3057">
        <f t="shared" si="184"/>
        <v>-1.100006103515625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3.2396843032464457</v>
      </c>
      <c r="F3058">
        <f>(MAX(E$2:E3058) - E3058)/MAX(E$2:E3058)</f>
        <v>0.12157854164972136</v>
      </c>
      <c r="G3058">
        <f t="shared" si="184"/>
        <v>-2.7000122070312447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1.04998779296875</v>
      </c>
      <c r="E3059">
        <f t="shared" si="183"/>
        <v>3.2511299999204426</v>
      </c>
      <c r="F3059">
        <f>(MAX(E$2:E3059) - E3059)/MAX(E$2:E3059)</f>
        <v>0.11847510791263403</v>
      </c>
      <c r="G3059">
        <f t="shared" si="184"/>
        <v>-1.6500244140624947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0.70001220703125</v>
      </c>
      <c r="E3060">
        <f t="shared" si="183"/>
        <v>3.2587915158628293</v>
      </c>
      <c r="F3060">
        <f>(MAX(E$2:E3060) - E3060)/MAX(E$2:E3060)</f>
        <v>0.11639773265710647</v>
      </c>
      <c r="G3060">
        <f t="shared" si="184"/>
        <v>-0.95001220703124467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-0.79998779296875</v>
      </c>
      <c r="E3061">
        <f t="shared" si="183"/>
        <v>3.2500942828052644</v>
      </c>
      <c r="F3061">
        <f>(MAX(E$2:E3061) - E3061)/MAX(E$2:E3061)</f>
        <v>0.11875593655320298</v>
      </c>
      <c r="G3061">
        <f t="shared" si="184"/>
        <v>-1.7499999999999947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0.550018310546875</v>
      </c>
      <c r="E3062">
        <f t="shared" si="183"/>
        <v>3.2560579620678456</v>
      </c>
      <c r="F3062">
        <f>(MAX(E$2:E3062) - E3062)/MAX(E$2:E3062)</f>
        <v>0.11713891978718033</v>
      </c>
      <c r="G3062">
        <f t="shared" si="184"/>
        <v>-1.1999816894531197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0.550018310546875</v>
      </c>
      <c r="E3063">
        <f t="shared" si="183"/>
        <v>3.2620325842346176</v>
      </c>
      <c r="F3063">
        <f>(MAX(E$2:E3063) - E3063)/MAX(E$2:E3063)</f>
        <v>0.11551893591666287</v>
      </c>
      <c r="G3063">
        <f t="shared" si="184"/>
        <v>-0.64996337890624467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0.550018310546875</v>
      </c>
      <c r="E3064">
        <f t="shared" si="183"/>
        <v>3.2680181693849888</v>
      </c>
      <c r="F3064">
        <f>(MAX(E$2:E3064) - E3064)/MAX(E$2:E3064)</f>
        <v>0.11389597949723645</v>
      </c>
      <c r="G3064">
        <f t="shared" si="184"/>
        <v>-9.9945068359369671E-2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0.95001220703125</v>
      </c>
      <c r="E3065">
        <f t="shared" si="183"/>
        <v>3.2783895203181501</v>
      </c>
      <c r="F3065">
        <f>(MAX(E$2:E3065) - E3065)/MAX(E$2:E3065)</f>
        <v>0.11108384832672684</v>
      </c>
      <c r="G3065">
        <f t="shared" si="184"/>
        <v>0.85006713867188033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-0.149993896484375</v>
      </c>
      <c r="E3066">
        <f t="shared" si="183"/>
        <v>3.2767644899512041</v>
      </c>
      <c r="F3066">
        <f>(MAX(E$2:E3066) - E3066)/MAX(E$2:E3066)</f>
        <v>0.11152446581015441</v>
      </c>
      <c r="G3066">
        <f t="shared" si="184"/>
        <v>0.70007324218750533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-0.5</v>
      </c>
      <c r="E3067">
        <f t="shared" si="183"/>
        <v>3.2713286086402418</v>
      </c>
      <c r="F3067">
        <f>(MAX(E$2:E3067) - E3067)/MAX(E$2:E3067)</f>
        <v>0.11299837324731103</v>
      </c>
      <c r="G3067">
        <f t="shared" si="184"/>
        <v>-0.5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-0.350006103515625</v>
      </c>
      <c r="E3068">
        <f t="shared" si="183"/>
        <v>3.2675119920414772</v>
      </c>
      <c r="F3068">
        <f>(MAX(E$2:E3068) - E3068)/MAX(E$2:E3068)</f>
        <v>0.1140332265246168</v>
      </c>
      <c r="G3068">
        <f t="shared" si="184"/>
        <v>-0.850006103515625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3.0999755859375</v>
      </c>
      <c r="E3069">
        <f t="shared" si="183"/>
        <v>3.3012760167150992</v>
      </c>
      <c r="F3069">
        <f>(MAX(E$2:E3069) - E3069)/MAX(E$2:E3069)</f>
        <v>0.10487830863219844</v>
      </c>
      <c r="G3069">
        <f t="shared" si="184"/>
        <v>2.249969482421875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3.3012760167150992</v>
      </c>
      <c r="F3070">
        <f>(MAX(E$2:E3070) - E3070)/MAX(E$2:E3070)</f>
        <v>0.10487830863219844</v>
      </c>
      <c r="G3070">
        <f t="shared" si="184"/>
        <v>2.249969482421875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0.350006103515625</v>
      </c>
      <c r="E3071">
        <f t="shared" si="183"/>
        <v>3.3052399977881923</v>
      </c>
      <c r="F3071">
        <f>(MAX(E$2:E3071) - E3071)/MAX(E$2:E3071)</f>
        <v>0.10380349833922943</v>
      </c>
      <c r="G3071">
        <f t="shared" si="184"/>
        <v>2.5999755859375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1.1499938964843699</v>
      </c>
      <c r="E3072">
        <f t="shared" si="183"/>
        <v>3.3183451050118284</v>
      </c>
      <c r="F3072">
        <f>(MAX(E$2:E3072) - E3072)/MAX(E$2:E3072)</f>
        <v>0.10025012513317742</v>
      </c>
      <c r="G3072">
        <f t="shared" si="184"/>
        <v>3.7499694824218697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-4.998779296875E-2</v>
      </c>
      <c r="E3073">
        <f t="shared" si="183"/>
        <v>3.3177731951883249</v>
      </c>
      <c r="F3073">
        <f>(MAX(E$2:E3073) - E3073)/MAX(E$2:E3073)</f>
        <v>0.10040519513820952</v>
      </c>
      <c r="G3073">
        <f t="shared" si="184"/>
        <v>3.6999816894531197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0.550018310546875</v>
      </c>
      <c r="E3074">
        <f t="shared" si="183"/>
        <v>3.3240518629051756</v>
      </c>
      <c r="F3074">
        <f>(MAX(E$2:E3074) - E3074)/MAX(E$2:E3074)</f>
        <v>9.8702771094358696E-2</v>
      </c>
      <c r="G3074">
        <f t="shared" si="184"/>
        <v>4.2499999999999947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-7.75</v>
      </c>
      <c r="E3075">
        <f t="shared" si="183"/>
        <v>3.2321552710980779</v>
      </c>
      <c r="F3075">
        <f>(MAX(E$2:E3075) - E3075)/MAX(E$2:E3075)</f>
        <v>0.12361999469905335</v>
      </c>
      <c r="G3075">
        <f t="shared" si="184"/>
        <v>-3.5000000000000053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1.20001220703125</v>
      </c>
      <c r="E3076">
        <f t="shared" ref="E3076:E3132" si="186">(D3076/C3076*$G$2+1)*E3075*$H$2+(1-$H$2)*E3075</f>
        <v>3.2462069380230378</v>
      </c>
      <c r="F3076">
        <f>(MAX(E$2:E3076) - E3076)/MAX(E$2:E3076)</f>
        <v>0.11980996736394954</v>
      </c>
      <c r="G3076">
        <f t="shared" si="184"/>
        <v>-2.2999877929687553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0.75</v>
      </c>
      <c r="E3077">
        <f t="shared" si="186"/>
        <v>3.2549417936463585</v>
      </c>
      <c r="F3077">
        <f>(MAX(E$2:E3077) - E3077)/MAX(E$2:E3077)</f>
        <v>0.11744156232910477</v>
      </c>
      <c r="G3077">
        <f t="shared" ref="G3077:G3132" si="187">IF(A3077&lt;&gt;A3076, D3077, D3077+G3076)</f>
        <v>-1.5499877929687553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3.2666427179063535</v>
      </c>
      <c r="F3078">
        <f>(MAX(E$2:E3078) - E3078)/MAX(E$2:E3078)</f>
        <v>0.11426892512423539</v>
      </c>
      <c r="G3078">
        <f t="shared" si="187"/>
        <v>-0.54998779296875533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-3.3500061035156201</v>
      </c>
      <c r="E3079">
        <f t="shared" si="186"/>
        <v>3.2275986830136816</v>
      </c>
      <c r="F3079">
        <f>(MAX(E$2:E3079) - E3079)/MAX(E$2:E3079)</f>
        <v>0.12485548691852237</v>
      </c>
      <c r="G3079">
        <f t="shared" si="187"/>
        <v>-3.8999938964843754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-1.5999755859375</v>
      </c>
      <c r="E3080">
        <f t="shared" si="186"/>
        <v>3.2090814001173</v>
      </c>
      <c r="F3080">
        <f>(MAX(E$2:E3080) - E3080)/MAX(E$2:E3080)</f>
        <v>0.12987633991652103</v>
      </c>
      <c r="G3080">
        <f t="shared" si="187"/>
        <v>-5.499969482421875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3.1875458759462085</v>
      </c>
      <c r="F3081">
        <f>(MAX(E$2:E3081) - E3081)/MAX(E$2:E3081)</f>
        <v>0.13571557139032581</v>
      </c>
      <c r="G3081">
        <f t="shared" si="187"/>
        <v>-7.3499755859374947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3.2106042273587376</v>
      </c>
      <c r="F3082">
        <f>(MAX(E$2:E3082) - E3082)/MAX(E$2:E3082)</f>
        <v>0.12946343421305523</v>
      </c>
      <c r="G3082">
        <f t="shared" si="187"/>
        <v>-5.3499755859374947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2.20001220703125</v>
      </c>
      <c r="E3083">
        <f t="shared" si="186"/>
        <v>3.2361058721857825</v>
      </c>
      <c r="F3083">
        <f>(MAX(E$2:E3083) - E3083)/MAX(E$2:E3083)</f>
        <v>0.12254881231089777</v>
      </c>
      <c r="G3083">
        <f t="shared" si="187"/>
        <v>-3.1499633789062447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3.2107662795291909</v>
      </c>
      <c r="F3084">
        <f>(MAX(E$2:E3084) - E3084)/MAX(E$2:E3084)</f>
        <v>0.12941949471445785</v>
      </c>
      <c r="G3084">
        <f t="shared" si="187"/>
        <v>-5.2999572753906143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5.8500061035156197</v>
      </c>
      <c r="E3085">
        <f t="shared" si="186"/>
        <v>3.2815212543778922</v>
      </c>
      <c r="F3085">
        <f>(MAX(E$2:E3085) - E3085)/MAX(E$2:E3085)</f>
        <v>0.11023469694578296</v>
      </c>
      <c r="G3085">
        <f t="shared" si="187"/>
        <v>0.55004882812500533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-0.100006103515625</v>
      </c>
      <c r="E3086">
        <f t="shared" si="186"/>
        <v>3.2802924538452842</v>
      </c>
      <c r="F3086">
        <f>(MAX(E$2:E3086) - E3086)/MAX(E$2:E3086)</f>
        <v>0.110567879026146</v>
      </c>
      <c r="G3086">
        <f t="shared" si="187"/>
        <v>0.45004272460938033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1.20001220703125</v>
      </c>
      <c r="E3087">
        <f t="shared" si="186"/>
        <v>3.295207889446496</v>
      </c>
      <c r="F3087">
        <f>(MAX(E$2:E3087) - E3087)/MAX(E$2:E3087)</f>
        <v>0.10652364586440961</v>
      </c>
      <c r="G3087">
        <f t="shared" si="187"/>
        <v>1.6500549316406303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3.2983817350708278</v>
      </c>
      <c r="F3088">
        <f>(MAX(E$2:E3088) - E3088)/MAX(E$2:E3088)</f>
        <v>0.1056630761789281</v>
      </c>
      <c r="G3088">
        <f t="shared" si="187"/>
        <v>1.9000549316406303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1</v>
      </c>
      <c r="E3089">
        <f t="shared" si="186"/>
        <v>3.3109224899836187</v>
      </c>
      <c r="F3089">
        <f>(MAX(E$2:E3089) - E3089)/MAX(E$2:E3089)</f>
        <v>0.10226272380253508</v>
      </c>
      <c r="G3089">
        <f t="shared" si="187"/>
        <v>2.9000549316406303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3.3134346880440897</v>
      </c>
      <c r="F3090">
        <f>(MAX(E$2:E3090) - E3090)/MAX(E$2:E3090)</f>
        <v>0.10158155598574124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2.8499755859375</v>
      </c>
      <c r="E3091">
        <f t="shared" si="186"/>
        <v>3.348973451496934</v>
      </c>
      <c r="F3091">
        <f>(MAX(E$2:E3091) - E3091)/MAX(E$2:E3091)</f>
        <v>9.1945428049161143E-2</v>
      </c>
      <c r="G3091">
        <f t="shared" si="187"/>
        <v>3.049957275390625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-2.1000061035156201</v>
      </c>
      <c r="E3092">
        <f t="shared" si="186"/>
        <v>3.3229277357454357</v>
      </c>
      <c r="F3092">
        <f>(MAX(E$2:E3092) - E3092)/MAX(E$2:E3092)</f>
        <v>9.9007571601630484E-2</v>
      </c>
      <c r="G3092">
        <f t="shared" si="187"/>
        <v>0.94995117187500488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-1.5500183105468699</v>
      </c>
      <c r="E3093">
        <f t="shared" si="186"/>
        <v>3.3039127755229876</v>
      </c>
      <c r="F3093">
        <f>(MAX(E$2:E3093) - E3093)/MAX(E$2:E3093)</f>
        <v>0.10416336689697372</v>
      </c>
      <c r="G3093">
        <f t="shared" si="187"/>
        <v>-0.60006713867186501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0.5</v>
      </c>
      <c r="E3094">
        <f t="shared" si="186"/>
        <v>3.3100125886125227</v>
      </c>
      <c r="F3094">
        <f>(MAX(E$2:E3094) - E3094)/MAX(E$2:E3094)</f>
        <v>0.1025094382396647</v>
      </c>
      <c r="G3094">
        <f t="shared" si="187"/>
        <v>-0.10006713867186501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3.3613026833136233</v>
      </c>
      <c r="F3095">
        <f>(MAX(E$2:E3095) - E3095)/MAX(E$2:E3095)</f>
        <v>8.8602428923628462E-2</v>
      </c>
      <c r="G3095">
        <f t="shared" si="187"/>
        <v>4.1499328613281348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3.3668660564194428</v>
      </c>
      <c r="F3096">
        <f>(MAX(E$2:E3096) - E3096)/MAX(E$2:E3096)</f>
        <v>8.7093952831663712E-2</v>
      </c>
      <c r="G3096">
        <f t="shared" si="187"/>
        <v>4.5999145507812598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2.3000183105468701</v>
      </c>
      <c r="E3097">
        <f t="shared" si="186"/>
        <v>3.3957106116966411</v>
      </c>
      <c r="F3097">
        <f>(MAX(E$2:E3097) - E3097)/MAX(E$2:E3097)</f>
        <v>7.9272920304923E-2</v>
      </c>
      <c r="G3097">
        <f t="shared" si="187"/>
        <v>6.8999328613281303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-4.1500244140625</v>
      </c>
      <c r="E3098">
        <f t="shared" si="186"/>
        <v>3.342973433724397</v>
      </c>
      <c r="F3098">
        <f>(MAX(E$2:E3098) - E3098)/MAX(E$2:E3098)</f>
        <v>9.3572297789709005E-2</v>
      </c>
      <c r="G3098">
        <f t="shared" si="187"/>
        <v>2.7499084472656303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0.5</v>
      </c>
      <c r="E3099">
        <f t="shared" si="186"/>
        <v>3.3491832337621261</v>
      </c>
      <c r="F3099">
        <f>(MAX(E$2:E3099) - E3099)/MAX(E$2:E3099)</f>
        <v>9.1888546814424349E-2</v>
      </c>
      <c r="G3099">
        <f t="shared" si="187"/>
        <v>3.2499084472656303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-0.600006103515625</v>
      </c>
      <c r="E3100">
        <f t="shared" si="186"/>
        <v>3.3416840897514146</v>
      </c>
      <c r="F3100">
        <f>(MAX(E$2:E3100) - E3100)/MAX(E$2:E3100)</f>
        <v>9.3921895869968672E-2</v>
      </c>
      <c r="G3100">
        <f t="shared" si="187"/>
        <v>2.6499023437500053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0.79998779296875</v>
      </c>
      <c r="E3101">
        <f t="shared" si="186"/>
        <v>3.3515062051367739</v>
      </c>
      <c r="F3101">
        <f>(MAX(E$2:E3101) - E3101)/MAX(E$2:E3101)</f>
        <v>9.1258686707197473E-2</v>
      </c>
      <c r="G3101">
        <f t="shared" si="187"/>
        <v>3.4498901367187553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0.100006103515625</v>
      </c>
      <c r="E3102">
        <f t="shared" si="186"/>
        <v>3.3527426745068172</v>
      </c>
      <c r="F3102">
        <f>(MAX(E$2:E3102) - E3102)/MAX(E$2:E3102)</f>
        <v>9.0923425266398905E-2</v>
      </c>
      <c r="G3102">
        <f t="shared" si="187"/>
        <v>3.5498962402343803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3.3159634406150884</v>
      </c>
      <c r="F3103">
        <f>(MAX(E$2:E3103) - E3103)/MAX(E$2:E3103)</f>
        <v>0.10089589951020202</v>
      </c>
      <c r="G3103">
        <f t="shared" si="187"/>
        <v>0.59988403320313033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-3.4000244140625</v>
      </c>
      <c r="E3104">
        <f t="shared" si="186"/>
        <v>3.273493296204923</v>
      </c>
      <c r="F3104">
        <f>(MAX(E$2:E3104) - E3104)/MAX(E$2:E3104)</f>
        <v>0.11241143086976685</v>
      </c>
      <c r="G3104">
        <f t="shared" si="187"/>
        <v>-2.8001403808593697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3.2728821893994273</v>
      </c>
      <c r="F3105">
        <f>(MAX(E$2:E3105) - E3105)/MAX(E$2:E3105)</f>
        <v>0.11257712890730508</v>
      </c>
      <c r="G3105">
        <f t="shared" si="187"/>
        <v>-2.8501281738281197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3.267983973044474</v>
      </c>
      <c r="F3106">
        <f>(MAX(E$2:E3106) - E3106)/MAX(E$2:E3106)</f>
        <v>0.11390525163504173</v>
      </c>
      <c r="G3106">
        <f t="shared" si="187"/>
        <v>-3.2501220703124947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3.2765722520555225</v>
      </c>
      <c r="F3107">
        <f>(MAX(E$2:E3107) - E3107)/MAX(E$2:E3107)</f>
        <v>0.11157658999166974</v>
      </c>
      <c r="G3107">
        <f t="shared" si="187"/>
        <v>-2.5501098632812447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0.449981689453125</v>
      </c>
      <c r="E3108">
        <f t="shared" si="186"/>
        <v>3.2820285332930759</v>
      </c>
      <c r="F3108">
        <f>(MAX(E$2:E3108) - E3108)/MAX(E$2:E3108)</f>
        <v>0.11009715123368397</v>
      </c>
      <c r="G3108">
        <f t="shared" si="187"/>
        <v>-2.1001281738281197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0.550018310546875</v>
      </c>
      <c r="E3109">
        <f t="shared" si="186"/>
        <v>3.2886585723124115</v>
      </c>
      <c r="F3109">
        <f>(MAX(E$2:E3109) - E3109)/MAX(E$2:E3109)</f>
        <v>0.10829945491541988</v>
      </c>
      <c r="G3109">
        <f t="shared" si="187"/>
        <v>-1.5501098632812447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-3.6999816894531201</v>
      </c>
      <c r="E3110">
        <f t="shared" si="186"/>
        <v>3.2447272079325109</v>
      </c>
      <c r="F3110">
        <f>(MAX(E$2:E3110) - E3110)/MAX(E$2:E3110)</f>
        <v>0.12021118752690892</v>
      </c>
      <c r="G3110">
        <f t="shared" si="187"/>
        <v>-5.2500915527343643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3.2571333167645782</v>
      </c>
      <c r="F3111">
        <f>(MAX(E$2:E3111) - E3111)/MAX(E$2:E3111)</f>
        <v>0.11684734364810989</v>
      </c>
      <c r="G3111">
        <f t="shared" si="187"/>
        <v>-4.2000732421874947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-3.9499816894531201</v>
      </c>
      <c r="E3112">
        <f t="shared" si="186"/>
        <v>3.2103194346142723</v>
      </c>
      <c r="F3112">
        <f>(MAX(E$2:E3112) - E3112)/MAX(E$2:E3112)</f>
        <v>0.12954065410070606</v>
      </c>
      <c r="G3112">
        <f t="shared" si="187"/>
        <v>-3.9499816894531201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3.2249424015811683</v>
      </c>
      <c r="F3113">
        <f>(MAX(E$2:E3113) - E3113)/MAX(E$2:E3113)</f>
        <v>0.12557572209927714</v>
      </c>
      <c r="G3113">
        <f t="shared" si="187"/>
        <v>-2.6999816894531201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3.8500061035156201</v>
      </c>
      <c r="E3114">
        <f t="shared" si="186"/>
        <v>3.2710697049714406</v>
      </c>
      <c r="F3114">
        <f>(MAX(E$2:E3114) - E3114)/MAX(E$2:E3114)</f>
        <v>0.1130685734634533</v>
      </c>
      <c r="G3114">
        <f t="shared" si="187"/>
        <v>1.1500244140625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3.2941507364284894</v>
      </c>
      <c r="F3115">
        <f>(MAX(E$2:E3115) - E3115)/MAX(E$2:E3115)</f>
        <v>0.10681028672470769</v>
      </c>
      <c r="G3115">
        <f t="shared" si="187"/>
        <v>3.0500183105468697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1.29998779296875</v>
      </c>
      <c r="E3116">
        <f t="shared" si="186"/>
        <v>3.3101315858487754</v>
      </c>
      <c r="F3116">
        <f>(MAX(E$2:E3116) - E3116)/MAX(E$2:E3116)</f>
        <v>0.10247717283475964</v>
      </c>
      <c r="G3116">
        <f t="shared" si="187"/>
        <v>4.3500061035156197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3.357148004629765</v>
      </c>
      <c r="F3117">
        <f>(MAX(E$2:E3117) - E3117)/MAX(E$2:E3117)</f>
        <v>8.9728945758862796E-2</v>
      </c>
      <c r="G3117">
        <f t="shared" si="187"/>
        <v>8.1000061035156197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1.1000061035156199</v>
      </c>
      <c r="E3118">
        <f t="shared" si="186"/>
        <v>3.3710432604196052</v>
      </c>
      <c r="F3118">
        <f>(MAX(E$2:E3118) - E3118)/MAX(E$2:E3118)</f>
        <v>8.5961328388605401E-2</v>
      </c>
      <c r="G3118">
        <f t="shared" si="187"/>
        <v>9.2000122070312393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1.1000061035156199</v>
      </c>
      <c r="E3119">
        <f t="shared" si="186"/>
        <v>3.3850091793395487</v>
      </c>
      <c r="F3119">
        <f>(MAX(E$2:E3119) - E3119)/MAX(E$2:E3119)</f>
        <v>8.2174551123745068E-2</v>
      </c>
      <c r="G3119">
        <f t="shared" si="187"/>
        <v>10.300018310546859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-0.649993896484375</v>
      </c>
      <c r="E3120">
        <f t="shared" si="186"/>
        <v>3.3768213042387543</v>
      </c>
      <c r="F3120">
        <f>(MAX(E$2:E3120) - E3120)/MAX(E$2:E3120)</f>
        <v>8.4394645587771197E-2</v>
      </c>
      <c r="G3120">
        <f t="shared" si="187"/>
        <v>9.650024414062484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0.850006103515625</v>
      </c>
      <c r="E3121">
        <f t="shared" si="186"/>
        <v>3.3875127598702433</v>
      </c>
      <c r="F3121">
        <f>(MAX(E$2:E3121) - E3121)/MAX(E$2:E3121)</f>
        <v>8.1495719899768629E-2</v>
      </c>
      <c r="G3121">
        <f t="shared" si="187"/>
        <v>10.500030517578109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3.3811143381513733</v>
      </c>
      <c r="F3122">
        <f>(MAX(E$2:E3122) - E3122)/MAX(E$2:E3122)</f>
        <v>8.3230614541137726E-2</v>
      </c>
      <c r="G3122">
        <f t="shared" si="187"/>
        <v>10.000030517578109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2.1499938964843701</v>
      </c>
      <c r="E3123">
        <f t="shared" si="186"/>
        <v>3.4087531804545161</v>
      </c>
      <c r="F3123">
        <f>(MAX(E$2:E3123) - E3123)/MAX(E$2:E3123)</f>
        <v>7.573650403823752E-2</v>
      </c>
      <c r="G3123">
        <f t="shared" si="187"/>
        <v>12.150024414062479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3.419690507292815</v>
      </c>
      <c r="F3124">
        <f>(MAX(E$2:E3124) - E3124)/MAX(E$2:E3124)</f>
        <v>7.2770911809968711E-2</v>
      </c>
      <c r="G3124">
        <f t="shared" si="187"/>
        <v>13.000030517578104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-1.6999816894531199</v>
      </c>
      <c r="E3125">
        <f t="shared" si="186"/>
        <v>3.3976920306460405</v>
      </c>
      <c r="F3125">
        <f>(MAX(E$2:E3125) - E3125)/MAX(E$2:E3125)</f>
        <v>7.873567014095173E-2</v>
      </c>
      <c r="G3125">
        <f t="shared" si="187"/>
        <v>11.300048828124984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-0.149993896484375</v>
      </c>
      <c r="E3126">
        <f t="shared" si="186"/>
        <v>3.3957528821651275</v>
      </c>
      <c r="F3126">
        <f>(MAX(E$2:E3126) - E3126)/MAX(E$2:E3126)</f>
        <v>7.9261458914522798E-2</v>
      </c>
      <c r="G3126">
        <f t="shared" si="187"/>
        <v>11.150054931640609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3.3873448309592962</v>
      </c>
      <c r="F3127">
        <f>(MAX(E$2:E3127) - E3127)/MAX(E$2:E3127)</f>
        <v>8.1541252842193129E-2</v>
      </c>
      <c r="G3127">
        <f t="shared" si="187"/>
        <v>10.500061035156234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3.3802480328304272</v>
      </c>
      <c r="F3128">
        <f>(MAX(E$2:E3128) - E3128)/MAX(E$2:E3128)</f>
        <v>8.3465508164148924E-2</v>
      </c>
      <c r="G3128">
        <f t="shared" si="187"/>
        <v>9.950073242187484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-3.6499938964843701</v>
      </c>
      <c r="E3129">
        <f t="shared" si="186"/>
        <v>3.3326865942668698</v>
      </c>
      <c r="F3129">
        <f>(MAX(E$2:E3129) - E3129)/MAX(E$2:E3129)</f>
        <v>9.6361514167687956E-2</v>
      </c>
      <c r="G3129">
        <f t="shared" si="187"/>
        <v>6.3000793457031143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4.1499938964843697</v>
      </c>
      <c r="E3130">
        <f t="shared" si="186"/>
        <v>3.3852819440806408</v>
      </c>
      <c r="F3130">
        <f>(MAX(E$2:E3130) - E3130)/MAX(E$2:E3130)</f>
        <v>8.2100592558888449E-2</v>
      </c>
      <c r="G3130">
        <f t="shared" si="187"/>
        <v>10.450073242187484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3.3820666021314714</v>
      </c>
      <c r="F3131">
        <f>(MAX(E$2:E3131) - E3131)/MAX(E$2:E3131)</f>
        <v>8.2972413730245761E-2</v>
      </c>
      <c r="G3131">
        <f t="shared" si="187"/>
        <v>10.200073242187484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-0.300018310546875</v>
      </c>
      <c r="E3132">
        <f t="shared" si="186"/>
        <v>3.3782116212369271</v>
      </c>
      <c r="F3132">
        <f>(MAX(E$2:E3132) - E3132)/MAX(E$2:E3132)</f>
        <v>8.4017669262059363E-2</v>
      </c>
      <c r="G3132">
        <f t="shared" si="187"/>
        <v>9.900054931640609</v>
      </c>
      <c r="H3132" t="str">
        <f t="shared" si="188"/>
        <v/>
      </c>
    </row>
    <row r="3133" spans="1:8" x14ac:dyDescent="0.3">
      <c r="D3133">
        <v>0.300018310546875</v>
      </c>
      <c r="F3133">
        <f>MAX(F2:F3132)</f>
        <v>0.25002977214326916</v>
      </c>
    </row>
    <row r="3134" spans="1:8" x14ac:dyDescent="0.3">
      <c r="D3134">
        <v>2.29998779296875</v>
      </c>
    </row>
    <row r="3135" spans="1:8" x14ac:dyDescent="0.3">
      <c r="D3135">
        <v>0</v>
      </c>
    </row>
    <row r="3136" spans="1:8" x14ac:dyDescent="0.3">
      <c r="D3136">
        <v>-9.99908447265625E-2</v>
      </c>
    </row>
    <row r="3137" spans="4:4" x14ac:dyDescent="0.3">
      <c r="D3137">
        <v>-3.1499938964843701</v>
      </c>
    </row>
    <row r="3138" spans="4:4" x14ac:dyDescent="0.3">
      <c r="D3138">
        <v>0.399993896484375</v>
      </c>
    </row>
    <row r="3139" spans="4:4" x14ac:dyDescent="0.3">
      <c r="D3139">
        <v>0.54998779296875</v>
      </c>
    </row>
    <row r="3140" spans="4:4" x14ac:dyDescent="0.3">
      <c r="D3140">
        <v>-0.149993896484375</v>
      </c>
    </row>
    <row r="3141" spans="4:4" x14ac:dyDescent="0.3">
      <c r="D3141">
        <v>1.6000061035156199</v>
      </c>
    </row>
    <row r="3142" spans="4:4" x14ac:dyDescent="0.3">
      <c r="D3142">
        <v>-1</v>
      </c>
    </row>
    <row r="3143" spans="4:4" x14ac:dyDescent="0.3">
      <c r="D3143">
        <v>-1.20001220703125</v>
      </c>
    </row>
    <row r="3144" spans="4:4" x14ac:dyDescent="0.3">
      <c r="D3144">
        <v>0.600006103515625</v>
      </c>
    </row>
    <row r="3145" spans="4:4" x14ac:dyDescent="0.3">
      <c r="D3145">
        <v>0.3499755859375</v>
      </c>
    </row>
    <row r="3146" spans="4:4" x14ac:dyDescent="0.3">
      <c r="D3146">
        <v>1.54998779296875</v>
      </c>
    </row>
    <row r="3147" spans="4:4" x14ac:dyDescent="0.3">
      <c r="D3147">
        <v>-1.75</v>
      </c>
    </row>
    <row r="3148" spans="4:4" x14ac:dyDescent="0.3">
      <c r="D3148">
        <v>0.100006103515625</v>
      </c>
    </row>
    <row r="3149" spans="4:4" x14ac:dyDescent="0.3">
      <c r="D3149">
        <v>1.1000061035156199</v>
      </c>
    </row>
    <row r="3150" spans="4:4" x14ac:dyDescent="0.3">
      <c r="D3150">
        <v>0</v>
      </c>
    </row>
    <row r="3151" spans="4:4" x14ac:dyDescent="0.3">
      <c r="D3151">
        <v>-0.79998779296875</v>
      </c>
    </row>
    <row r="3152" spans="4:4" x14ac:dyDescent="0.3">
      <c r="D3152">
        <v>-4.998779296875E-2</v>
      </c>
    </row>
    <row r="3153" spans="4:4" x14ac:dyDescent="0.3">
      <c r="D3153">
        <v>-0.5</v>
      </c>
    </row>
    <row r="3154" spans="4:4" x14ac:dyDescent="0.3">
      <c r="D3154">
        <v>-5.0018310546875E-2</v>
      </c>
    </row>
    <row r="3155" spans="4:4" x14ac:dyDescent="0.3">
      <c r="D3155">
        <v>-2.3999938964843701</v>
      </c>
    </row>
    <row r="3156" spans="4:4" x14ac:dyDescent="0.3">
      <c r="D3156">
        <v>0.850006103515625</v>
      </c>
    </row>
    <row r="3157" spans="4:4" x14ac:dyDescent="0.3">
      <c r="D3157">
        <v>1.5</v>
      </c>
    </row>
    <row r="3158" spans="4:4" x14ac:dyDescent="0.3">
      <c r="D3158">
        <v>1.5</v>
      </c>
    </row>
    <row r="3159" spans="4:4" x14ac:dyDescent="0.3">
      <c r="D3159">
        <v>1.5</v>
      </c>
    </row>
    <row r="3160" spans="4:4" x14ac:dyDescent="0.3">
      <c r="D3160">
        <v>1.75</v>
      </c>
    </row>
    <row r="3161" spans="4:4" x14ac:dyDescent="0.3">
      <c r="D3161">
        <v>1.5</v>
      </c>
    </row>
    <row r="3162" spans="4:4" x14ac:dyDescent="0.3">
      <c r="D3162">
        <v>-0.29998779296875</v>
      </c>
    </row>
    <row r="3163" spans="4:4" x14ac:dyDescent="0.3">
      <c r="D3163">
        <v>0.25</v>
      </c>
    </row>
    <row r="3164" spans="4:4" x14ac:dyDescent="0.3">
      <c r="D3164">
        <v>-1.1000061035156199</v>
      </c>
    </row>
    <row r="3165" spans="4:4" x14ac:dyDescent="0.3">
      <c r="D3165">
        <v>-1.25</v>
      </c>
    </row>
    <row r="3166" spans="4:4" x14ac:dyDescent="0.3">
      <c r="D3166">
        <v>1.5500183105468699</v>
      </c>
    </row>
    <row r="3167" spans="4:4" x14ac:dyDescent="0.3">
      <c r="D3167">
        <v>-1.8500061035156199</v>
      </c>
    </row>
    <row r="3168" spans="4:4" x14ac:dyDescent="0.3">
      <c r="D3168">
        <v>-0.70001220703125</v>
      </c>
    </row>
    <row r="3169" spans="4:4" x14ac:dyDescent="0.3">
      <c r="D3169">
        <v>1.3999938964843699</v>
      </c>
    </row>
    <row r="3170" spans="4:4" x14ac:dyDescent="0.3">
      <c r="D3170">
        <v>-0.899993896484375</v>
      </c>
    </row>
    <row r="3171" spans="4:4" x14ac:dyDescent="0.3">
      <c r="D3171">
        <v>-0.350006103515625</v>
      </c>
    </row>
    <row r="3172" spans="4:4" x14ac:dyDescent="0.3">
      <c r="D3172">
        <v>1.54998779296875</v>
      </c>
    </row>
    <row r="3173" spans="4:4" x14ac:dyDescent="0.3">
      <c r="D3173">
        <v>-0.649993896484375</v>
      </c>
    </row>
    <row r="3174" spans="4:4" x14ac:dyDescent="0.3">
      <c r="D3174">
        <v>1.54998779296875</v>
      </c>
    </row>
    <row r="3175" spans="4:4" x14ac:dyDescent="0.3">
      <c r="D3175">
        <v>0.100006103515625</v>
      </c>
    </row>
    <row r="3176" spans="4:4" x14ac:dyDescent="0.3">
      <c r="D3176">
        <v>4.6999816894531197</v>
      </c>
    </row>
    <row r="3177" spans="4:4" x14ac:dyDescent="0.3">
      <c r="D3177">
        <v>2.25</v>
      </c>
    </row>
    <row r="3178" spans="4:4" x14ac:dyDescent="0.3">
      <c r="D3178">
        <v>-1.1000061035156199</v>
      </c>
    </row>
    <row r="3179" spans="4:4" x14ac:dyDescent="0.3">
      <c r="D3179">
        <v>9.99755859375E-2</v>
      </c>
    </row>
    <row r="3180" spans="4:4" x14ac:dyDescent="0.3">
      <c r="D3180">
        <v>0.75</v>
      </c>
    </row>
    <row r="3181" spans="4:4" x14ac:dyDescent="0.3">
      <c r="D3181">
        <v>-1.54998779296875</v>
      </c>
    </row>
    <row r="3182" spans="4:4" x14ac:dyDescent="0.3">
      <c r="D3182">
        <v>0.350006103515625</v>
      </c>
    </row>
    <row r="3183" spans="4:4" x14ac:dyDescent="0.3">
      <c r="D3183">
        <v>1.9499816894531199</v>
      </c>
    </row>
    <row r="3184" spans="4:4" x14ac:dyDescent="0.3">
      <c r="D3184">
        <v>0.95001220703125</v>
      </c>
    </row>
    <row r="3185" spans="4:4" x14ac:dyDescent="0.3">
      <c r="D3185">
        <v>1</v>
      </c>
    </row>
    <row r="3186" spans="4:4" x14ac:dyDescent="0.3">
      <c r="D3186">
        <v>0.79998779296875</v>
      </c>
    </row>
    <row r="3187" spans="4:4" x14ac:dyDescent="0.3">
      <c r="D3187">
        <v>-0.600006103515625</v>
      </c>
    </row>
    <row r="3188" spans="4:4" x14ac:dyDescent="0.3">
      <c r="D3188">
        <v>0.149993896484375</v>
      </c>
    </row>
    <row r="3189" spans="4:4" x14ac:dyDescent="0.3">
      <c r="D3189">
        <v>-0.54998779296875</v>
      </c>
    </row>
    <row r="3190" spans="4:4" x14ac:dyDescent="0.3">
      <c r="D3190">
        <v>-0.75</v>
      </c>
    </row>
    <row r="3191" spans="4:4" x14ac:dyDescent="0.3">
      <c r="D3191">
        <v>-1.3999938964843699</v>
      </c>
    </row>
    <row r="3192" spans="4:4" x14ac:dyDescent="0.3">
      <c r="D3192">
        <v>4.0500183105468697</v>
      </c>
    </row>
    <row r="3193" spans="4:4" x14ac:dyDescent="0.3">
      <c r="D3193">
        <v>-1</v>
      </c>
    </row>
    <row r="3194" spans="4:4" x14ac:dyDescent="0.3">
      <c r="D3194">
        <v>-1</v>
      </c>
    </row>
    <row r="3195" spans="4:4" x14ac:dyDescent="0.3">
      <c r="D3195">
        <v>2.0500183105468701</v>
      </c>
    </row>
    <row r="3196" spans="4:4" x14ac:dyDescent="0.3">
      <c r="D3196">
        <v>-0.20001220703125</v>
      </c>
    </row>
    <row r="3197" spans="4:4" x14ac:dyDescent="0.3">
      <c r="D3197">
        <v>2.20001220703125</v>
      </c>
    </row>
    <row r="3198" spans="4:4" x14ac:dyDescent="0.3">
      <c r="D3198">
        <v>0.75</v>
      </c>
    </row>
    <row r="3199" spans="4:4" x14ac:dyDescent="0.3">
      <c r="D3199">
        <v>0.449981689453125</v>
      </c>
    </row>
    <row r="3200" spans="4:4" x14ac:dyDescent="0.3">
      <c r="D3200">
        <v>-0.20001220703125</v>
      </c>
    </row>
    <row r="3201" spans="4:4" x14ac:dyDescent="0.3">
      <c r="D3201">
        <v>-0.20001220703125</v>
      </c>
    </row>
    <row r="3202" spans="4:4" x14ac:dyDescent="0.3">
      <c r="D3202">
        <v>-1</v>
      </c>
    </row>
    <row r="3203" spans="4:4" x14ac:dyDescent="0.3">
      <c r="D3203">
        <v>-0.350006103515625</v>
      </c>
    </row>
    <row r="3204" spans="4:4" x14ac:dyDescent="0.3">
      <c r="D3204">
        <v>1.1000061035156199</v>
      </c>
    </row>
    <row r="3205" spans="4:4" x14ac:dyDescent="0.3">
      <c r="D3205">
        <v>-0.300018310546875</v>
      </c>
    </row>
    <row r="3206" spans="4:4" x14ac:dyDescent="0.3">
      <c r="D3206">
        <v>0.399993896484375</v>
      </c>
    </row>
    <row r="3207" spans="4:4" x14ac:dyDescent="0.3">
      <c r="D3207">
        <v>0.600006103515625</v>
      </c>
    </row>
    <row r="3208" spans="4:4" x14ac:dyDescent="0.3">
      <c r="D3208">
        <v>0.600006103515625</v>
      </c>
    </row>
    <row r="3209" spans="4:4" x14ac:dyDescent="0.3">
      <c r="D3209">
        <v>0</v>
      </c>
    </row>
    <row r="3210" spans="4:4" x14ac:dyDescent="0.3">
      <c r="D3210">
        <v>0.20001220703125</v>
      </c>
    </row>
    <row r="3211" spans="4:4" x14ac:dyDescent="0.3">
      <c r="D3211">
        <v>-1.25</v>
      </c>
    </row>
    <row r="3212" spans="4:4" x14ac:dyDescent="0.3">
      <c r="D3212">
        <v>0.550018310546875</v>
      </c>
    </row>
    <row r="3213" spans="4:4" x14ac:dyDescent="0.3">
      <c r="D3213">
        <v>-0.350006103515625</v>
      </c>
    </row>
    <row r="3214" spans="4:4" x14ac:dyDescent="0.3">
      <c r="D3214">
        <v>1.4499816894531199</v>
      </c>
    </row>
    <row r="3215" spans="4:4" x14ac:dyDescent="0.3">
      <c r="D3215">
        <v>0.75</v>
      </c>
    </row>
    <row r="3216" spans="4:4" x14ac:dyDescent="0.3">
      <c r="D3216">
        <v>1.0500183105468699</v>
      </c>
    </row>
    <row r="3217" spans="4:4" x14ac:dyDescent="0.3">
      <c r="D3217">
        <v>-0.699981689453125</v>
      </c>
    </row>
    <row r="3218" spans="4:4" x14ac:dyDescent="0.3">
      <c r="D3218">
        <v>0.5</v>
      </c>
    </row>
    <row r="3219" spans="4:4" x14ac:dyDescent="0.3">
      <c r="D3219">
        <v>1.75</v>
      </c>
    </row>
    <row r="3220" spans="4:4" x14ac:dyDescent="0.3">
      <c r="D3220">
        <v>-1.3999938964843699</v>
      </c>
    </row>
    <row r="3221" spans="4:4" x14ac:dyDescent="0.3">
      <c r="D3221">
        <v>-0.25</v>
      </c>
    </row>
    <row r="3222" spans="4:4" x14ac:dyDescent="0.3">
      <c r="D3222">
        <v>2.6500244140625</v>
      </c>
    </row>
    <row r="3223" spans="4:4" x14ac:dyDescent="0.3">
      <c r="D3223">
        <v>-2.9499816894531201</v>
      </c>
    </row>
    <row r="3224" spans="4:4" x14ac:dyDescent="0.3">
      <c r="D3224">
        <v>3.75</v>
      </c>
    </row>
    <row r="3225" spans="4:4" x14ac:dyDescent="0.3">
      <c r="D3225">
        <v>-0.95001220703125</v>
      </c>
    </row>
    <row r="3226" spans="4:4" x14ac:dyDescent="0.3">
      <c r="D3226">
        <v>-5.0018310546875E-2</v>
      </c>
    </row>
    <row r="3227" spans="4:4" x14ac:dyDescent="0.3">
      <c r="D3227">
        <v>-2.3999938964843701</v>
      </c>
    </row>
    <row r="3228" spans="4:4" x14ac:dyDescent="0.3">
      <c r="D3228">
        <v>-3.04998779296875</v>
      </c>
    </row>
    <row r="3229" spans="4:4" x14ac:dyDescent="0.3">
      <c r="D3229">
        <v>-0.20001220703125</v>
      </c>
    </row>
    <row r="3230" spans="4:4" x14ac:dyDescent="0.3">
      <c r="D3230">
        <v>-0.699981689453125</v>
      </c>
    </row>
    <row r="3231" spans="4:4" x14ac:dyDescent="0.3">
      <c r="D3231">
        <v>1.5999755859375</v>
      </c>
    </row>
    <row r="3232" spans="4:4" x14ac:dyDescent="0.3">
      <c r="D3232">
        <v>1.3000183105468699</v>
      </c>
    </row>
    <row r="3233" spans="4:4" x14ac:dyDescent="0.3">
      <c r="D3233">
        <v>0.600006103515625</v>
      </c>
    </row>
    <row r="3234" spans="4:4" x14ac:dyDescent="0.3">
      <c r="D3234">
        <v>-0.75</v>
      </c>
    </row>
    <row r="3235" spans="4:4" x14ac:dyDescent="0.3">
      <c r="D3235">
        <v>-0.449981689453125</v>
      </c>
    </row>
    <row r="3236" spans="4:4" x14ac:dyDescent="0.3">
      <c r="D3236">
        <v>0.70001220703125</v>
      </c>
    </row>
    <row r="3237" spans="4:4" x14ac:dyDescent="0.3">
      <c r="D3237">
        <v>-0.5999755859375</v>
      </c>
    </row>
    <row r="3238" spans="4:4" x14ac:dyDescent="0.3">
      <c r="D3238">
        <v>0</v>
      </c>
    </row>
    <row r="3239" spans="4:4" x14ac:dyDescent="0.3">
      <c r="D3239">
        <v>-0.899993896484375</v>
      </c>
    </row>
    <row r="3240" spans="4:4" x14ac:dyDescent="0.3">
      <c r="D3240">
        <v>1.0999755859375</v>
      </c>
    </row>
    <row r="3241" spans="4:4" x14ac:dyDescent="0.3">
      <c r="D3241">
        <v>1.29998779296875</v>
      </c>
    </row>
    <row r="3242" spans="4:4" x14ac:dyDescent="0.3">
      <c r="D3242">
        <v>-0.550018310546875</v>
      </c>
    </row>
    <row r="3243" spans="4:4" x14ac:dyDescent="0.3">
      <c r="D3243">
        <v>0.25</v>
      </c>
    </row>
    <row r="3244" spans="4:4" x14ac:dyDescent="0.3">
      <c r="D3244">
        <v>-2.5</v>
      </c>
    </row>
    <row r="3245" spans="4:4" x14ac:dyDescent="0.3">
      <c r="D3245">
        <v>-1.6000061035156199</v>
      </c>
    </row>
    <row r="3246" spans="4:4" x14ac:dyDescent="0.3">
      <c r="D3246">
        <v>0.199981689453125</v>
      </c>
    </row>
    <row r="3247" spans="4:4" x14ac:dyDescent="0.3">
      <c r="D3247">
        <v>-2.0999755859375</v>
      </c>
    </row>
    <row r="3248" spans="4:4" x14ac:dyDescent="0.3">
      <c r="D3248">
        <v>0.449981689453125</v>
      </c>
    </row>
    <row r="3249" spans="4:4" x14ac:dyDescent="0.3">
      <c r="D3249">
        <v>0.100006103515625</v>
      </c>
    </row>
    <row r="3250" spans="4:4" x14ac:dyDescent="0.3">
      <c r="D3250">
        <v>-0.399993896484375</v>
      </c>
    </row>
    <row r="3251" spans="4:4" x14ac:dyDescent="0.3">
      <c r="D3251">
        <v>-0.449981689453125</v>
      </c>
    </row>
    <row r="3252" spans="4:4" x14ac:dyDescent="0.3">
      <c r="D3252">
        <v>0.25</v>
      </c>
    </row>
    <row r="3253" spans="4:4" x14ac:dyDescent="0.3">
      <c r="D3253">
        <v>-0.70001220703125</v>
      </c>
    </row>
    <row r="3254" spans="4:4" x14ac:dyDescent="0.3">
      <c r="D3254">
        <v>3.0500183105468701</v>
      </c>
    </row>
    <row r="3255" spans="4:4" x14ac:dyDescent="0.3">
      <c r="D3255">
        <v>-0.449981689453125</v>
      </c>
    </row>
    <row r="3256" spans="4:4" x14ac:dyDescent="0.3">
      <c r="D3256">
        <v>-4.998779296875E-2</v>
      </c>
    </row>
    <row r="3257" spans="4:4" x14ac:dyDescent="0.3">
      <c r="D3257">
        <v>0.3499755859375</v>
      </c>
    </row>
    <row r="3258" spans="4:4" x14ac:dyDescent="0.3">
      <c r="D3258">
        <v>0.25</v>
      </c>
    </row>
    <row r="3259" spans="4:4" x14ac:dyDescent="0.3">
      <c r="D3259">
        <v>0.149993896484375</v>
      </c>
    </row>
    <row r="3260" spans="4:4" x14ac:dyDescent="0.3">
      <c r="D3260">
        <v>-0.75</v>
      </c>
    </row>
    <row r="3261" spans="4:4" x14ac:dyDescent="0.3">
      <c r="D3261">
        <v>0.350006103515625</v>
      </c>
    </row>
    <row r="3262" spans="4:4" x14ac:dyDescent="0.3">
      <c r="D3262">
        <v>-2.45001220703125</v>
      </c>
    </row>
    <row r="3263" spans="4:4" x14ac:dyDescent="0.3">
      <c r="D3263">
        <v>-2</v>
      </c>
    </row>
    <row r="3264" spans="4:4" x14ac:dyDescent="0.3">
      <c r="D3264">
        <v>-0.5</v>
      </c>
    </row>
    <row r="3265" spans="4:4" x14ac:dyDescent="0.3">
      <c r="D3265">
        <v>0.399993896484375</v>
      </c>
    </row>
    <row r="3266" spans="4:4" x14ac:dyDescent="0.3">
      <c r="D3266">
        <v>-0.199981689453125</v>
      </c>
    </row>
    <row r="3267" spans="4:4" x14ac:dyDescent="0.3">
      <c r="D3267">
        <v>-2.1499938964843701</v>
      </c>
    </row>
    <row r="3268" spans="4:4" x14ac:dyDescent="0.3">
      <c r="D3268">
        <v>-0.79998779296875</v>
      </c>
    </row>
    <row r="3269" spans="4:4" x14ac:dyDescent="0.3">
      <c r="D3269">
        <v>-2.1499938964843701</v>
      </c>
    </row>
    <row r="3270" spans="4:4" x14ac:dyDescent="0.3">
      <c r="D3270">
        <v>-1.20001220703125</v>
      </c>
    </row>
    <row r="3271" spans="4:4" x14ac:dyDescent="0.3">
      <c r="D3271">
        <v>4.998779296875E-2</v>
      </c>
    </row>
    <row r="3272" spans="4:4" x14ac:dyDescent="0.3">
      <c r="D3272">
        <v>-0.75</v>
      </c>
    </row>
    <row r="3273" spans="4:4" x14ac:dyDescent="0.3">
      <c r="D3273">
        <v>0</v>
      </c>
    </row>
    <row r="3274" spans="4:4" x14ac:dyDescent="0.3">
      <c r="D3274">
        <v>-1.3500061035156199</v>
      </c>
    </row>
    <row r="3275" spans="4:4" x14ac:dyDescent="0.3">
      <c r="D3275">
        <v>-0.600006103515625</v>
      </c>
    </row>
    <row r="3276" spans="4:4" x14ac:dyDescent="0.3">
      <c r="D3276">
        <v>-1.8500061035156199</v>
      </c>
    </row>
    <row r="3277" spans="4:4" x14ac:dyDescent="0.3">
      <c r="D3277">
        <v>-0.899993896484375</v>
      </c>
    </row>
    <row r="3278" spans="4:4" x14ac:dyDescent="0.3">
      <c r="D3278">
        <v>-0.5</v>
      </c>
    </row>
    <row r="3279" spans="4:4" x14ac:dyDescent="0.3">
      <c r="D3279">
        <v>-0.45001220703125</v>
      </c>
    </row>
    <row r="3280" spans="4:4" x14ac:dyDescent="0.3">
      <c r="D3280">
        <v>0.95001220703125</v>
      </c>
    </row>
    <row r="3281" spans="4:4" x14ac:dyDescent="0.3">
      <c r="D3281">
        <v>-1.8999938964843699</v>
      </c>
    </row>
    <row r="3282" spans="4:4" x14ac:dyDescent="0.3">
      <c r="D3282">
        <v>-0.449981689453125</v>
      </c>
    </row>
    <row r="3283" spans="4:4" x14ac:dyDescent="0.3">
      <c r="D3283">
        <v>0.649993896484375</v>
      </c>
    </row>
    <row r="3284" spans="4:4" x14ac:dyDescent="0.3">
      <c r="D3284">
        <v>0.5</v>
      </c>
    </row>
    <row r="3285" spans="4:4" x14ac:dyDescent="0.3">
      <c r="D3285">
        <v>-2.1000061035156201</v>
      </c>
    </row>
    <row r="3286" spans="4:4" x14ac:dyDescent="0.3">
      <c r="D3286">
        <v>-3.20001220703125</v>
      </c>
    </row>
    <row r="3287" spans="4:4" x14ac:dyDescent="0.3">
      <c r="D3287">
        <v>-1.75</v>
      </c>
    </row>
    <row r="3288" spans="4:4" x14ac:dyDescent="0.3">
      <c r="D3288">
        <v>-5.8500061035156197</v>
      </c>
    </row>
    <row r="3289" spans="4:4" x14ac:dyDescent="0.3">
      <c r="D3289">
        <v>-4.998779296875E-2</v>
      </c>
    </row>
    <row r="3290" spans="4:4" x14ac:dyDescent="0.3">
      <c r="D3290">
        <v>1.5</v>
      </c>
    </row>
    <row r="3291" spans="4:4" x14ac:dyDescent="0.3">
      <c r="D3291">
        <v>1.3999938964843699</v>
      </c>
    </row>
    <row r="3292" spans="4:4" x14ac:dyDescent="0.3">
      <c r="D3292">
        <v>-0.100006103515625</v>
      </c>
    </row>
    <row r="3293" spans="4:4" x14ac:dyDescent="0.3">
      <c r="D3293">
        <v>1.8499908447265601</v>
      </c>
    </row>
    <row r="3294" spans="4:4" x14ac:dyDescent="0.3">
      <c r="D3294">
        <v>3.5500030517578098</v>
      </c>
    </row>
    <row r="3295" spans="4:4" x14ac:dyDescent="0.3">
      <c r="D3295">
        <v>-0.400009155273437</v>
      </c>
    </row>
    <row r="3296" spans="4:4" x14ac:dyDescent="0.3">
      <c r="D3296">
        <v>2.5500030517578098</v>
      </c>
    </row>
    <row r="3297" spans="4:4" x14ac:dyDescent="0.3">
      <c r="D3297">
        <v>1.3499908447265601</v>
      </c>
    </row>
    <row r="3298" spans="4:4" x14ac:dyDescent="0.3">
      <c r="D3298">
        <v>0.75</v>
      </c>
    </row>
    <row r="3299" spans="4:4" x14ac:dyDescent="0.3">
      <c r="D3299">
        <v>-0.70001220703125</v>
      </c>
    </row>
    <row r="3300" spans="4:4" x14ac:dyDescent="0.3">
      <c r="D3300">
        <v>0.20001220703125</v>
      </c>
    </row>
    <row r="3301" spans="4:4" x14ac:dyDescent="0.3">
      <c r="D3301">
        <v>1.25</v>
      </c>
    </row>
    <row r="3302" spans="4:4" x14ac:dyDescent="0.3">
      <c r="D3302">
        <v>4.8500061035156197</v>
      </c>
    </row>
    <row r="3303" spans="4:4" x14ac:dyDescent="0.3">
      <c r="D3303">
        <v>0.59999084472656194</v>
      </c>
    </row>
    <row r="3304" spans="4:4" x14ac:dyDescent="0.3">
      <c r="D3304">
        <v>-0.600006103515625</v>
      </c>
    </row>
    <row r="3305" spans="4:4" x14ac:dyDescent="0.3">
      <c r="D3305">
        <v>5.00030517578125E-2</v>
      </c>
    </row>
    <row r="3306" spans="4:4" x14ac:dyDescent="0.3">
      <c r="D3306">
        <v>2.0000152587890598</v>
      </c>
    </row>
    <row r="3307" spans="4:4" x14ac:dyDescent="0.3">
      <c r="D3307">
        <v>1.04998779296875</v>
      </c>
    </row>
    <row r="3308" spans="4:4" x14ac:dyDescent="0.3">
      <c r="D3308">
        <v>1.20001220703125</v>
      </c>
    </row>
    <row r="3309" spans="4:4" x14ac:dyDescent="0.3">
      <c r="D3309">
        <v>-0.100006103515625</v>
      </c>
    </row>
    <row r="3310" spans="4:4" x14ac:dyDescent="0.3">
      <c r="D3310">
        <v>-0.399993896484375</v>
      </c>
    </row>
    <row r="3311" spans="4:4" x14ac:dyDescent="0.3">
      <c r="D3311">
        <v>1.0999755859375</v>
      </c>
    </row>
    <row r="3312" spans="4:4" x14ac:dyDescent="0.3">
      <c r="D3312">
        <v>-0.54998779296875</v>
      </c>
    </row>
    <row r="3313" spans="4:4" x14ac:dyDescent="0.3">
      <c r="D3313">
        <v>303.59909820556601</v>
      </c>
    </row>
    <row r="3315" spans="4:4" x14ac:dyDescent="0.3">
      <c r="D3315" t="s">
        <v>16</v>
      </c>
    </row>
    <row r="3316" spans="4:4" x14ac:dyDescent="0.3">
      <c r="D3316">
        <v>1</v>
      </c>
    </row>
    <row r="3317" spans="4:4" x14ac:dyDescent="0.3">
      <c r="D3317" t="s">
        <v>14</v>
      </c>
    </row>
    <row r="3318" spans="4:4" x14ac:dyDescent="0.3">
      <c r="D3318">
        <v>13.9290099065084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2019-09-14T12:41:59Z</dcterms:created>
  <dcterms:modified xsi:type="dcterms:W3CDTF">2020-02-05T14:16:07Z</dcterms:modified>
</cp:coreProperties>
</file>