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kospi200f_1_1_20_basic_500_20_2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G2853" i="2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52" i="2"/>
  <c r="H2851" i="2"/>
  <c r="G2851" i="2"/>
  <c r="G2852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G2616" i="2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H2615" i="2"/>
  <c r="H2614" i="2"/>
  <c r="H2613" i="2"/>
  <c r="H2612" i="2"/>
  <c r="G2612" i="2"/>
  <c r="G2613" i="2" s="1"/>
  <c r="G2614" i="2" s="1"/>
  <c r="G2615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G2527" i="2" s="1"/>
  <c r="G2528" i="2" s="1"/>
  <c r="G2529" i="2" s="1"/>
  <c r="G2530" i="2" s="1"/>
  <c r="G2531" i="2" s="1"/>
  <c r="G2532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2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G1503" i="2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2" i="2"/>
  <c r="G1502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H1067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H133" i="2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O33" i="2" s="1"/>
  <c r="O34" i="2" s="1"/>
  <c r="O35" i="2" s="1"/>
  <c r="O36" i="2" s="1"/>
  <c r="O37" i="2" s="1"/>
  <c r="O38" i="2" s="1"/>
  <c r="O39" i="2" s="1"/>
  <c r="O40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O5" i="2" s="1"/>
  <c r="O6" i="2" s="1"/>
  <c r="O7" i="2" s="1"/>
  <c r="O8" i="2" s="1"/>
  <c r="O9" i="2" s="1"/>
  <c r="O10" i="2" s="1"/>
  <c r="O11" i="2" s="1"/>
  <c r="H3" i="2"/>
  <c r="G3" i="2"/>
  <c r="R2" i="2"/>
  <c r="Q2" i="2"/>
  <c r="P2" i="2"/>
  <c r="E2" i="2"/>
  <c r="E3" i="2" s="1"/>
  <c r="F3" i="2" s="1"/>
  <c r="H697" i="2" l="1"/>
  <c r="V3" i="2"/>
  <c r="V6" i="2"/>
  <c r="V8" i="2"/>
  <c r="W8" i="2" s="1"/>
  <c r="V4" i="2"/>
  <c r="W4" i="2" s="1"/>
  <c r="F2" i="2"/>
  <c r="S16" i="2"/>
  <c r="T16" i="2" s="1"/>
  <c r="U16" i="2"/>
  <c r="V10" i="2"/>
  <c r="W10" i="2" s="1"/>
  <c r="S2" i="2"/>
  <c r="T2" i="2" s="1"/>
  <c r="H327" i="2"/>
  <c r="H1023" i="2"/>
  <c r="H1046" i="2"/>
  <c r="H2762" i="2"/>
  <c r="H2957" i="2"/>
  <c r="H1957" i="2"/>
  <c r="E4" i="2"/>
  <c r="F4" i="2" s="1"/>
  <c r="H2392" i="2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O70" i="2"/>
  <c r="O71" i="2" s="1"/>
  <c r="O72" i="2" s="1"/>
  <c r="O73" i="2" s="1"/>
  <c r="O74" i="2" s="1"/>
  <c r="O75" i="2" s="1"/>
  <c r="O76" i="2" s="1"/>
  <c r="O77" i="2" s="1"/>
  <c r="O78" i="2" s="1"/>
  <c r="O79" i="2" s="1"/>
  <c r="O97" i="2"/>
  <c r="O98" i="2" s="1"/>
  <c r="O99" i="2" s="1"/>
  <c r="O100" i="2" s="1"/>
  <c r="O101" i="2" s="1"/>
  <c r="O102" i="2" s="1"/>
  <c r="O103" i="2" s="1"/>
  <c r="O104" i="2" s="1"/>
  <c r="O105" i="2" s="1"/>
  <c r="G806" i="2"/>
  <c r="H826" i="2" s="1"/>
  <c r="V2" i="2"/>
  <c r="W2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G546" i="2"/>
  <c r="H566" i="2" s="1"/>
  <c r="H1001" i="2"/>
  <c r="H610" i="2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O136" i="2"/>
  <c r="O137" i="2" s="1"/>
  <c r="O138" i="2" s="1"/>
  <c r="O139" i="2" s="1"/>
  <c r="O140" i="2" s="1"/>
  <c r="O141" i="2" s="1"/>
  <c r="O142" i="2" s="1"/>
  <c r="O143" i="2" s="1"/>
  <c r="O144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H458" i="2"/>
  <c r="H653" i="2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H153" i="2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W6" i="2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O147" i="2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H980" i="2"/>
  <c r="W3" i="2"/>
  <c r="V11" i="2"/>
  <c r="W11" i="2" s="1"/>
  <c r="S17" i="2"/>
  <c r="T17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222" i="2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330" i="2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2" i="2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H892" i="2"/>
  <c r="G1156" i="2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96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68" i="2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612" i="2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1526" i="2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67" i="2" s="1"/>
  <c r="H676" i="2"/>
  <c r="H719" i="2"/>
  <c r="H936" i="2"/>
  <c r="G1070" i="2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701" i="2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721" i="2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H871" i="2"/>
  <c r="H914" i="2"/>
  <c r="G938" i="2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1113" i="2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831" i="2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222" i="2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4" i="2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352" i="2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G1634" i="2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741" i="2"/>
  <c r="H1110" i="2"/>
  <c r="H1153" i="2"/>
  <c r="H1524" i="2"/>
  <c r="H1828" i="2"/>
  <c r="H1914" i="2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65" i="2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7" i="2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9" i="2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1936" i="2"/>
  <c r="G1438" i="2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590" i="2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533" i="2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H1610" i="2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2327" i="2"/>
  <c r="G2330" i="2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H2218" i="2"/>
  <c r="H2306" i="2"/>
  <c r="H2653" i="2"/>
  <c r="G2003" i="2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91" i="2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33" i="2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5" i="2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H2284" i="2"/>
  <c r="H2415" i="2"/>
  <c r="G2395" i="2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H2480" i="2"/>
  <c r="G2808" i="2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633" i="2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438" i="2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589" i="2"/>
  <c r="G2591" i="2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741" i="2"/>
  <c r="G2830" i="2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1" i="2" s="1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H2980" i="2"/>
  <c r="H3023" i="2"/>
  <c r="G3003" i="2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1" i="2"/>
  <c r="H2936" i="2"/>
  <c r="G3069" i="2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1" i="2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E5" i="2" l="1"/>
  <c r="H1219" i="2"/>
  <c r="H1131" i="2"/>
  <c r="H1980" i="2"/>
  <c r="V7" i="2"/>
  <c r="W7" i="2" s="1"/>
  <c r="S18" i="2"/>
  <c r="T18" i="2" s="1"/>
  <c r="S3" i="2"/>
  <c r="H2023" i="2"/>
  <c r="H1306" i="2"/>
  <c r="H741" i="2"/>
  <c r="H219" i="2"/>
  <c r="H1415" i="2"/>
  <c r="H785" i="2"/>
  <c r="V5" i="2"/>
  <c r="W5" i="2" s="1"/>
  <c r="V9" i="2"/>
  <c r="W9" i="2" s="1"/>
  <c r="H66" i="2"/>
  <c r="H1087" i="2"/>
  <c r="V13" i="2"/>
  <c r="W13" i="2" s="1"/>
  <c r="H2089" i="2"/>
  <c r="H1458" i="2"/>
  <c r="H285" i="2"/>
  <c r="H2524" i="2"/>
  <c r="H2350" i="2"/>
  <c r="H2153" i="2"/>
  <c r="H588" i="2"/>
  <c r="H524" i="2"/>
  <c r="H3111" i="2"/>
  <c r="H1328" i="2"/>
  <c r="H1284" i="2"/>
  <c r="H1785" i="2"/>
  <c r="H1653" i="2"/>
  <c r="H1719" i="2"/>
  <c r="H546" i="2"/>
  <c r="H3089" i="2"/>
  <c r="G3046" i="2"/>
  <c r="H3046" i="2" s="1"/>
  <c r="H2850" i="2"/>
  <c r="H2719" i="2"/>
  <c r="H2611" i="2"/>
  <c r="H2785" i="2"/>
  <c r="H2241" i="2"/>
  <c r="H1371" i="2"/>
  <c r="H1241" i="2"/>
  <c r="H1546" i="2"/>
  <c r="H1175" i="2"/>
  <c r="H349" i="2"/>
  <c r="H241" i="2"/>
  <c r="H110" i="2"/>
  <c r="H415" i="2"/>
  <c r="H631" i="2"/>
  <c r="H806" i="2"/>
  <c r="H24" i="2"/>
  <c r="G1676" i="2"/>
  <c r="H1676" i="2" s="1"/>
  <c r="G2111" i="2"/>
  <c r="H2111" i="2" s="1"/>
  <c r="G2046" i="2"/>
  <c r="H2046" i="2" s="1"/>
  <c r="G1481" i="2"/>
  <c r="H1481" i="2" s="1"/>
  <c r="G176" i="2"/>
  <c r="H196" i="2" s="1"/>
  <c r="F5" i="2"/>
  <c r="E6" i="2"/>
  <c r="H44" i="2"/>
  <c r="G2894" i="2"/>
  <c r="H2894" i="2" s="1"/>
  <c r="H2458" i="2"/>
  <c r="G2676" i="2"/>
  <c r="H2676" i="2" s="1"/>
  <c r="H2828" i="2"/>
  <c r="H2175" i="2"/>
  <c r="H2546" i="2"/>
  <c r="H1262" i="2"/>
  <c r="G1851" i="2"/>
  <c r="H1851" i="2" s="1"/>
  <c r="H1871" i="2"/>
  <c r="H958" i="2"/>
  <c r="H371" i="2"/>
  <c r="H262" i="2"/>
  <c r="H176" i="2"/>
  <c r="G481" i="2"/>
  <c r="H481" i="2" s="1"/>
  <c r="H849" i="2"/>
  <c r="V12" i="2"/>
  <c r="W12" i="2" s="1"/>
  <c r="S19" i="2" l="1"/>
  <c r="W14" i="2"/>
  <c r="T3" i="2"/>
  <c r="S4" i="2"/>
  <c r="H1501" i="2"/>
  <c r="H3066" i="2"/>
  <c r="H501" i="2"/>
  <c r="H2914" i="2"/>
  <c r="H2066" i="2"/>
  <c r="H1696" i="2"/>
  <c r="F6" i="2"/>
  <c r="E7" i="2"/>
  <c r="H2696" i="2"/>
  <c r="H2131" i="2"/>
  <c r="T19" i="2" l="1"/>
  <c r="S20" i="2"/>
  <c r="T4" i="2"/>
  <c r="S5" i="2"/>
  <c r="F7" i="2"/>
  <c r="E8" i="2"/>
  <c r="T20" i="2" l="1"/>
  <c r="S21" i="2"/>
  <c r="T5" i="2"/>
  <c r="S6" i="2"/>
  <c r="S7" i="2" s="1"/>
  <c r="S8" i="2" s="1"/>
  <c r="F8" i="2"/>
  <c r="E9" i="2"/>
  <c r="T21" i="2" l="1"/>
  <c r="S22" i="2"/>
  <c r="T7" i="2"/>
  <c r="T6" i="2"/>
  <c r="T8" i="2"/>
  <c r="S9" i="2"/>
  <c r="F9" i="2"/>
  <c r="E10" i="2"/>
  <c r="S23" i="2" l="1"/>
  <c r="T22" i="2"/>
  <c r="T9" i="2"/>
  <c r="S10" i="2"/>
  <c r="F10" i="2"/>
  <c r="E11" i="2"/>
  <c r="S24" i="2" l="1"/>
  <c r="T23" i="2"/>
  <c r="F11" i="2"/>
  <c r="E12" i="2"/>
  <c r="T10" i="2"/>
  <c r="S11" i="2"/>
  <c r="T24" i="2" l="1"/>
  <c r="S25" i="2"/>
  <c r="E13" i="2"/>
  <c r="F12" i="2"/>
  <c r="T11" i="2"/>
  <c r="S12" i="2"/>
  <c r="T25" i="2" l="1"/>
  <c r="S26" i="2"/>
  <c r="T12" i="2"/>
  <c r="S13" i="2"/>
  <c r="E14" i="2"/>
  <c r="F13" i="2"/>
  <c r="T26" i="2" l="1"/>
  <c r="S27" i="2"/>
  <c r="S14" i="2"/>
  <c r="T13" i="2"/>
  <c r="E15" i="2"/>
  <c r="F14" i="2"/>
  <c r="S28" i="2" l="1"/>
  <c r="T27" i="2"/>
  <c r="F15" i="2"/>
  <c r="E16" i="2"/>
  <c r="T28" i="2" l="1"/>
  <c r="S29" i="2"/>
  <c r="F16" i="2"/>
  <c r="E17" i="2"/>
  <c r="T29" i="2" l="1"/>
  <c r="S30" i="2"/>
  <c r="E18" i="2"/>
  <c r="F17" i="2"/>
  <c r="T30" i="2" l="1"/>
  <c r="S31" i="2"/>
  <c r="E19" i="2"/>
  <c r="F18" i="2"/>
  <c r="T31" i="2" l="1"/>
  <c r="S32" i="2"/>
  <c r="E20" i="2"/>
  <c r="F19" i="2"/>
  <c r="T32" i="2" l="1"/>
  <c r="S33" i="2"/>
  <c r="E21" i="2"/>
  <c r="F20" i="2"/>
  <c r="T33" i="2" l="1"/>
  <c r="S34" i="2"/>
  <c r="E22" i="2"/>
  <c r="F21" i="2"/>
  <c r="T34" i="2" l="1"/>
  <c r="S35" i="2"/>
  <c r="E23" i="2"/>
  <c r="F22" i="2"/>
  <c r="T35" i="2" l="1"/>
  <c r="S36" i="2"/>
  <c r="E24" i="2"/>
  <c r="F23" i="2"/>
  <c r="S37" i="2" l="1"/>
  <c r="T36" i="2"/>
  <c r="E25" i="2"/>
  <c r="F24" i="2"/>
  <c r="T37" i="2" l="1"/>
  <c r="S38" i="2"/>
  <c r="E26" i="2"/>
  <c r="F25" i="2"/>
  <c r="T38" i="2" l="1"/>
  <c r="S39" i="2"/>
  <c r="E27" i="2"/>
  <c r="F26" i="2"/>
  <c r="T39" i="2" l="1"/>
  <c r="S40" i="2"/>
  <c r="E28" i="2"/>
  <c r="F27" i="2"/>
  <c r="T40" i="2" l="1"/>
  <c r="S41" i="2"/>
  <c r="F28" i="2"/>
  <c r="E29" i="2"/>
  <c r="T41" i="2" l="1"/>
  <c r="S42" i="2"/>
  <c r="F29" i="2"/>
  <c r="E30" i="2"/>
  <c r="T42" i="2" l="1"/>
  <c r="S43" i="2"/>
  <c r="E31" i="2"/>
  <c r="F30" i="2"/>
  <c r="T43" i="2" l="1"/>
  <c r="S44" i="2"/>
  <c r="E32" i="2"/>
  <c r="F31" i="2"/>
  <c r="T44" i="2" l="1"/>
  <c r="S45" i="2"/>
  <c r="E33" i="2"/>
  <c r="F32" i="2"/>
  <c r="T45" i="2" l="1"/>
  <c r="S46" i="2"/>
  <c r="E34" i="2"/>
  <c r="F33" i="2"/>
  <c r="T46" i="2" l="1"/>
  <c r="S47" i="2"/>
  <c r="E35" i="2"/>
  <c r="F34" i="2"/>
  <c r="T47" i="2" l="1"/>
  <c r="S48" i="2"/>
  <c r="E36" i="2"/>
  <c r="F35" i="2"/>
  <c r="T48" i="2" l="1"/>
  <c r="S49" i="2"/>
  <c r="E37" i="2"/>
  <c r="F36" i="2"/>
  <c r="T49" i="2" l="1"/>
  <c r="S50" i="2"/>
  <c r="E38" i="2"/>
  <c r="F37" i="2"/>
  <c r="T50" i="2" l="1"/>
  <c r="S51" i="2"/>
  <c r="E39" i="2"/>
  <c r="F38" i="2"/>
  <c r="T51" i="2" l="1"/>
  <c r="S52" i="2"/>
  <c r="E40" i="2"/>
  <c r="F39" i="2"/>
  <c r="T52" i="2" l="1"/>
  <c r="S53" i="2"/>
  <c r="E41" i="2"/>
  <c r="F40" i="2"/>
  <c r="T53" i="2" l="1"/>
  <c r="S54" i="2"/>
  <c r="E42" i="2"/>
  <c r="F41" i="2"/>
  <c r="T54" i="2" l="1"/>
  <c r="S55" i="2"/>
  <c r="F42" i="2"/>
  <c r="E43" i="2"/>
  <c r="T55" i="2" l="1"/>
  <c r="S56" i="2"/>
  <c r="F43" i="2"/>
  <c r="E44" i="2"/>
  <c r="T56" i="2" l="1"/>
  <c r="S57" i="2"/>
  <c r="F44" i="2"/>
  <c r="E45" i="2"/>
  <c r="T57" i="2" l="1"/>
  <c r="S58" i="2"/>
  <c r="F45" i="2"/>
  <c r="E46" i="2"/>
  <c r="T58" i="2" l="1"/>
  <c r="S59" i="2"/>
  <c r="F46" i="2"/>
  <c r="E47" i="2"/>
  <c r="T59" i="2" l="1"/>
  <c r="S60" i="2"/>
  <c r="F47" i="2"/>
  <c r="E48" i="2"/>
  <c r="T60" i="2" l="1"/>
  <c r="S61" i="2"/>
  <c r="F48" i="2"/>
  <c r="E49" i="2"/>
  <c r="T61" i="2" l="1"/>
  <c r="S62" i="2"/>
  <c r="F49" i="2"/>
  <c r="E50" i="2"/>
  <c r="T62" i="2" l="1"/>
  <c r="S63" i="2"/>
  <c r="F50" i="2"/>
  <c r="E51" i="2"/>
  <c r="T63" i="2" l="1"/>
  <c r="S64" i="2"/>
  <c r="F51" i="2"/>
  <c r="E52" i="2"/>
  <c r="T64" i="2" l="1"/>
  <c r="S65" i="2"/>
  <c r="F52" i="2"/>
  <c r="E53" i="2"/>
  <c r="T65" i="2" l="1"/>
  <c r="S66" i="2"/>
  <c r="F53" i="2"/>
  <c r="E54" i="2"/>
  <c r="S67" i="2" l="1"/>
  <c r="T66" i="2"/>
  <c r="E55" i="2"/>
  <c r="F54" i="2"/>
  <c r="T67" i="2" l="1"/>
  <c r="S68" i="2"/>
  <c r="E56" i="2"/>
  <c r="F55" i="2"/>
  <c r="T68" i="2" l="1"/>
  <c r="S69" i="2"/>
  <c r="E57" i="2"/>
  <c r="F56" i="2"/>
  <c r="T69" i="2" l="1"/>
  <c r="S70" i="2"/>
  <c r="E58" i="2"/>
  <c r="F57" i="2"/>
  <c r="T70" i="2" l="1"/>
  <c r="S71" i="2"/>
  <c r="E59" i="2"/>
  <c r="F58" i="2"/>
  <c r="T71" i="2" l="1"/>
  <c r="S72" i="2"/>
  <c r="E60" i="2"/>
  <c r="F59" i="2"/>
  <c r="T72" i="2" l="1"/>
  <c r="S73" i="2"/>
  <c r="E61" i="2"/>
  <c r="F60" i="2"/>
  <c r="T73" i="2" l="1"/>
  <c r="S74" i="2"/>
  <c r="E62" i="2"/>
  <c r="F61" i="2"/>
  <c r="T74" i="2" l="1"/>
  <c r="S75" i="2"/>
  <c r="E63" i="2"/>
  <c r="F62" i="2"/>
  <c r="T75" i="2" l="1"/>
  <c r="S76" i="2"/>
  <c r="E64" i="2"/>
  <c r="F63" i="2"/>
  <c r="T76" i="2" l="1"/>
  <c r="S77" i="2"/>
  <c r="E65" i="2"/>
  <c r="F64" i="2"/>
  <c r="T77" i="2" l="1"/>
  <c r="S78" i="2"/>
  <c r="E66" i="2"/>
  <c r="F65" i="2"/>
  <c r="T78" i="2" l="1"/>
  <c r="S79" i="2"/>
  <c r="E67" i="2"/>
  <c r="F66" i="2"/>
  <c r="T79" i="2" l="1"/>
  <c r="S80" i="2"/>
  <c r="E68" i="2"/>
  <c r="F67" i="2"/>
  <c r="T80" i="2" l="1"/>
  <c r="S81" i="2"/>
  <c r="F68" i="2"/>
  <c r="E69" i="2"/>
  <c r="T81" i="2" l="1"/>
  <c r="S82" i="2"/>
  <c r="F69" i="2"/>
  <c r="E70" i="2"/>
  <c r="T82" i="2" l="1"/>
  <c r="S83" i="2"/>
  <c r="F70" i="2"/>
  <c r="E71" i="2"/>
  <c r="T83" i="2" l="1"/>
  <c r="S84" i="2"/>
  <c r="F71" i="2"/>
  <c r="E72" i="2"/>
  <c r="T84" i="2" l="1"/>
  <c r="S85" i="2"/>
  <c r="F72" i="2"/>
  <c r="E73" i="2"/>
  <c r="T85" i="2" l="1"/>
  <c r="S86" i="2"/>
  <c r="F73" i="2"/>
  <c r="E74" i="2"/>
  <c r="T86" i="2" l="1"/>
  <c r="S87" i="2"/>
  <c r="F74" i="2"/>
  <c r="E75" i="2"/>
  <c r="T87" i="2" l="1"/>
  <c r="S88" i="2"/>
  <c r="F75" i="2"/>
  <c r="E76" i="2"/>
  <c r="T88" i="2" l="1"/>
  <c r="S89" i="2"/>
  <c r="F76" i="2"/>
  <c r="E77" i="2"/>
  <c r="T89" i="2" l="1"/>
  <c r="S90" i="2"/>
  <c r="F77" i="2"/>
  <c r="E78" i="2"/>
  <c r="T90" i="2" l="1"/>
  <c r="S91" i="2"/>
  <c r="F78" i="2"/>
  <c r="E79" i="2"/>
  <c r="S92" i="2" l="1"/>
  <c r="T91" i="2"/>
  <c r="F79" i="2"/>
  <c r="E80" i="2"/>
  <c r="S93" i="2" l="1"/>
  <c r="T92" i="2"/>
  <c r="E81" i="2"/>
  <c r="F80" i="2"/>
  <c r="S94" i="2" l="1"/>
  <c r="T93" i="2"/>
  <c r="E82" i="2"/>
  <c r="F81" i="2"/>
  <c r="S95" i="2" l="1"/>
  <c r="T94" i="2"/>
  <c r="E83" i="2"/>
  <c r="F82" i="2"/>
  <c r="T95" i="2" l="1"/>
  <c r="S96" i="2"/>
  <c r="E84" i="2"/>
  <c r="F83" i="2"/>
  <c r="S97" i="2" l="1"/>
  <c r="T96" i="2"/>
  <c r="E85" i="2"/>
  <c r="F84" i="2"/>
  <c r="T97" i="2" l="1"/>
  <c r="S98" i="2"/>
  <c r="E86" i="2"/>
  <c r="F85" i="2"/>
  <c r="T98" i="2" l="1"/>
  <c r="S99" i="2"/>
  <c r="E87" i="2"/>
  <c r="F86" i="2"/>
  <c r="T99" i="2" l="1"/>
  <c r="S100" i="2"/>
  <c r="E88" i="2"/>
  <c r="F87" i="2"/>
  <c r="T100" i="2" l="1"/>
  <c r="S101" i="2"/>
  <c r="E89" i="2"/>
  <c r="F88" i="2"/>
  <c r="T101" i="2" l="1"/>
  <c r="S102" i="2"/>
  <c r="E90" i="2"/>
  <c r="F89" i="2"/>
  <c r="T102" i="2" l="1"/>
  <c r="S103" i="2"/>
  <c r="E91" i="2"/>
  <c r="F90" i="2"/>
  <c r="S104" i="2" l="1"/>
  <c r="T103" i="2"/>
  <c r="E92" i="2"/>
  <c r="F91" i="2"/>
  <c r="T104" i="2" l="1"/>
  <c r="S105" i="2"/>
  <c r="E93" i="2"/>
  <c r="F92" i="2"/>
  <c r="T105" i="2" l="1"/>
  <c r="S106" i="2"/>
  <c r="E94" i="2"/>
  <c r="F93" i="2"/>
  <c r="T106" i="2" l="1"/>
  <c r="S107" i="2"/>
  <c r="E95" i="2"/>
  <c r="F94" i="2"/>
  <c r="T107" i="2" l="1"/>
  <c r="S108" i="2"/>
  <c r="F95" i="2"/>
  <c r="E96" i="2"/>
  <c r="T108" i="2" l="1"/>
  <c r="S109" i="2"/>
  <c r="E97" i="2"/>
  <c r="F96" i="2"/>
  <c r="T109" i="2" l="1"/>
  <c r="S110" i="2"/>
  <c r="F97" i="2"/>
  <c r="E98" i="2"/>
  <c r="T110" i="2" l="1"/>
  <c r="S111" i="2"/>
  <c r="E99" i="2"/>
  <c r="F98" i="2"/>
  <c r="T111" i="2" l="1"/>
  <c r="S112" i="2"/>
  <c r="F99" i="2"/>
  <c r="E100" i="2"/>
  <c r="T112" i="2" l="1"/>
  <c r="S113" i="2"/>
  <c r="E101" i="2"/>
  <c r="F100" i="2"/>
  <c r="S114" i="2" l="1"/>
  <c r="T113" i="2"/>
  <c r="F101" i="2"/>
  <c r="E102" i="2"/>
  <c r="T114" i="2" l="1"/>
  <c r="S115" i="2"/>
  <c r="E103" i="2"/>
  <c r="F102" i="2"/>
  <c r="T115" i="2" l="1"/>
  <c r="S116" i="2"/>
  <c r="F103" i="2"/>
  <c r="E104" i="2"/>
  <c r="S117" i="2" l="1"/>
  <c r="T116" i="2"/>
  <c r="E105" i="2"/>
  <c r="F104" i="2"/>
  <c r="T117" i="2" l="1"/>
  <c r="S118" i="2"/>
  <c r="F105" i="2"/>
  <c r="E106" i="2"/>
  <c r="S119" i="2" l="1"/>
  <c r="T118" i="2"/>
  <c r="E107" i="2"/>
  <c r="F106" i="2"/>
  <c r="T119" i="2" l="1"/>
  <c r="S120" i="2"/>
  <c r="E108" i="2"/>
  <c r="F107" i="2"/>
  <c r="T120" i="2" l="1"/>
  <c r="S121" i="2"/>
  <c r="E109" i="2"/>
  <c r="F108" i="2"/>
  <c r="T121" i="2" l="1"/>
  <c r="S122" i="2"/>
  <c r="E110" i="2"/>
  <c r="F109" i="2"/>
  <c r="S123" i="2" l="1"/>
  <c r="T122" i="2"/>
  <c r="E111" i="2"/>
  <c r="F110" i="2"/>
  <c r="T123" i="2" l="1"/>
  <c r="S124" i="2"/>
  <c r="E112" i="2"/>
  <c r="F111" i="2"/>
  <c r="T124" i="2" l="1"/>
  <c r="S125" i="2"/>
  <c r="E113" i="2"/>
  <c r="F112" i="2"/>
  <c r="T125" i="2" l="1"/>
  <c r="S126" i="2"/>
  <c r="E114" i="2"/>
  <c r="F113" i="2"/>
  <c r="S127" i="2" l="1"/>
  <c r="T126" i="2"/>
  <c r="E115" i="2"/>
  <c r="F114" i="2"/>
  <c r="S128" i="2" l="1"/>
  <c r="T127" i="2"/>
  <c r="E116" i="2"/>
  <c r="F115" i="2"/>
  <c r="T128" i="2" l="1"/>
  <c r="S129" i="2"/>
  <c r="E117" i="2"/>
  <c r="F116" i="2"/>
  <c r="S130" i="2" l="1"/>
  <c r="T129" i="2"/>
  <c r="E118" i="2"/>
  <c r="F117" i="2"/>
  <c r="S131" i="2" l="1"/>
  <c r="T130" i="2"/>
  <c r="E119" i="2"/>
  <c r="F118" i="2"/>
  <c r="S132" i="2" l="1"/>
  <c r="T131" i="2"/>
  <c r="E120" i="2"/>
  <c r="F119" i="2"/>
  <c r="T132" i="2" l="1"/>
  <c r="S133" i="2"/>
  <c r="F120" i="2"/>
  <c r="E121" i="2"/>
  <c r="S134" i="2" l="1"/>
  <c r="T133" i="2"/>
  <c r="E122" i="2"/>
  <c r="F121" i="2"/>
  <c r="S135" i="2" l="1"/>
  <c r="T134" i="2"/>
  <c r="F122" i="2"/>
  <c r="E123" i="2"/>
  <c r="S136" i="2" l="1"/>
  <c r="T135" i="2"/>
  <c r="E124" i="2"/>
  <c r="F123" i="2"/>
  <c r="T136" i="2" l="1"/>
  <c r="S137" i="2"/>
  <c r="F124" i="2"/>
  <c r="E125" i="2"/>
  <c r="S138" i="2" l="1"/>
  <c r="T137" i="2"/>
  <c r="E126" i="2"/>
  <c r="F125" i="2"/>
  <c r="S139" i="2" l="1"/>
  <c r="T138" i="2"/>
  <c r="F126" i="2"/>
  <c r="E127" i="2"/>
  <c r="S140" i="2" l="1"/>
  <c r="T139" i="2"/>
  <c r="E128" i="2"/>
  <c r="F127" i="2"/>
  <c r="T140" i="2" l="1"/>
  <c r="S141" i="2"/>
  <c r="F128" i="2"/>
  <c r="E129" i="2"/>
  <c r="S142" i="2" l="1"/>
  <c r="T141" i="2"/>
  <c r="E130" i="2"/>
  <c r="F129" i="2"/>
  <c r="S143" i="2" l="1"/>
  <c r="T142" i="2"/>
  <c r="F130" i="2"/>
  <c r="E131" i="2"/>
  <c r="S144" i="2" l="1"/>
  <c r="T143" i="2"/>
  <c r="E132" i="2"/>
  <c r="F131" i="2"/>
  <c r="T144" i="2" l="1"/>
  <c r="S145" i="2"/>
  <c r="E133" i="2"/>
  <c r="F132" i="2"/>
  <c r="S146" i="2" l="1"/>
  <c r="T145" i="2"/>
  <c r="E134" i="2"/>
  <c r="F133" i="2"/>
  <c r="S147" i="2" l="1"/>
  <c r="T146" i="2"/>
  <c r="E135" i="2"/>
  <c r="F134" i="2"/>
  <c r="S148" i="2" l="1"/>
  <c r="T147" i="2"/>
  <c r="E136" i="2"/>
  <c r="F135" i="2"/>
  <c r="T148" i="2" l="1"/>
  <c r="S149" i="2"/>
  <c r="E137" i="2"/>
  <c r="F136" i="2"/>
  <c r="S150" i="2" l="1"/>
  <c r="T149" i="2"/>
  <c r="E138" i="2"/>
  <c r="F137" i="2"/>
  <c r="S151" i="2" l="1"/>
  <c r="T150" i="2"/>
  <c r="E139" i="2"/>
  <c r="F138" i="2"/>
  <c r="S152" i="2" l="1"/>
  <c r="T151" i="2"/>
  <c r="E140" i="2"/>
  <c r="F139" i="2"/>
  <c r="T152" i="2" l="1"/>
  <c r="S153" i="2"/>
  <c r="E141" i="2"/>
  <c r="F140" i="2"/>
  <c r="S154" i="2" l="1"/>
  <c r="T153" i="2"/>
  <c r="E142" i="2"/>
  <c r="F141" i="2"/>
  <c r="S155" i="2" l="1"/>
  <c r="T154" i="2"/>
  <c r="E143" i="2"/>
  <c r="F142" i="2"/>
  <c r="S156" i="2" l="1"/>
  <c r="T155" i="2"/>
  <c r="E144" i="2"/>
  <c r="F143" i="2"/>
  <c r="T156" i="2" l="1"/>
  <c r="S157" i="2"/>
  <c r="E145" i="2"/>
  <c r="F144" i="2"/>
  <c r="S158" i="2" l="1"/>
  <c r="T157" i="2"/>
  <c r="F145" i="2"/>
  <c r="E146" i="2"/>
  <c r="T158" i="2" l="1"/>
  <c r="S159" i="2"/>
  <c r="T159" i="2" s="1"/>
  <c r="E147" i="2"/>
  <c r="F146" i="2"/>
  <c r="T160" i="2" l="1"/>
  <c r="F147" i="2"/>
  <c r="E148" i="2"/>
  <c r="E149" i="2" l="1"/>
  <c r="F148" i="2"/>
  <c r="F149" i="2" l="1"/>
  <c r="E150" i="2"/>
  <c r="E151" i="2" l="1"/>
  <c r="F150" i="2"/>
  <c r="F151" i="2" l="1"/>
  <c r="E152" i="2"/>
  <c r="E153" i="2" l="1"/>
  <c r="F152" i="2"/>
  <c r="F153" i="2" l="1"/>
  <c r="E154" i="2"/>
  <c r="E155" i="2" l="1"/>
  <c r="F154" i="2"/>
  <c r="F155" i="2" l="1"/>
  <c r="E156" i="2"/>
  <c r="E157" i="2" l="1"/>
  <c r="F156" i="2"/>
  <c r="F157" i="2" l="1"/>
  <c r="E158" i="2"/>
  <c r="E159" i="2" l="1"/>
  <c r="F158" i="2"/>
  <c r="E160" i="2" l="1"/>
  <c r="F159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E176" i="2" l="1"/>
  <c r="F175" i="2"/>
  <c r="E177" i="2" l="1"/>
  <c r="F176" i="2"/>
  <c r="E178" i="2" l="1"/>
  <c r="F177" i="2"/>
  <c r="E179" i="2" l="1"/>
  <c r="F178" i="2"/>
  <c r="E180" i="2" l="1"/>
  <c r="F179" i="2"/>
  <c r="E181" i="2" l="1"/>
  <c r="F180" i="2"/>
  <c r="E182" i="2" l="1"/>
  <c r="F181" i="2"/>
  <c r="E183" i="2" l="1"/>
  <c r="F182" i="2"/>
  <c r="E184" i="2" l="1"/>
  <c r="F183" i="2"/>
  <c r="E185" i="2" l="1"/>
  <c r="F184" i="2"/>
  <c r="E186" i="2" l="1"/>
  <c r="F185" i="2"/>
  <c r="E187" i="2" l="1"/>
  <c r="F186" i="2"/>
  <c r="E188" i="2" l="1"/>
  <c r="F187" i="2"/>
  <c r="E189" i="2" l="1"/>
  <c r="F188" i="2"/>
  <c r="E190" i="2" l="1"/>
  <c r="F189" i="2"/>
  <c r="E191" i="2" l="1"/>
  <c r="F190" i="2"/>
  <c r="E192" i="2" l="1"/>
  <c r="F191" i="2"/>
  <c r="E193" i="2" l="1"/>
  <c r="F192" i="2"/>
  <c r="E194" i="2" l="1"/>
  <c r="F193" i="2"/>
  <c r="E195" i="2" l="1"/>
  <c r="F194" i="2"/>
  <c r="E196" i="2" l="1"/>
  <c r="F195" i="2"/>
  <c r="E197" i="2" l="1"/>
  <c r="F196" i="2"/>
  <c r="E198" i="2" l="1"/>
  <c r="F197" i="2"/>
  <c r="E199" i="2" l="1"/>
  <c r="F198" i="2"/>
  <c r="E200" i="2" l="1"/>
  <c r="F199" i="2"/>
  <c r="E201" i="2" l="1"/>
  <c r="F200" i="2"/>
  <c r="E202" i="2" l="1"/>
  <c r="F201" i="2"/>
  <c r="E203" i="2" l="1"/>
  <c r="F202" i="2"/>
  <c r="E204" i="2" l="1"/>
  <c r="F203" i="2"/>
  <c r="E205" i="2" l="1"/>
  <c r="F204" i="2"/>
  <c r="E206" i="2" l="1"/>
  <c r="F205" i="2"/>
  <c r="E207" i="2" l="1"/>
  <c r="F206" i="2"/>
  <c r="E208" i="2" l="1"/>
  <c r="F207" i="2"/>
  <c r="E209" i="2" l="1"/>
  <c r="F208" i="2"/>
  <c r="E210" i="2" l="1"/>
  <c r="F209" i="2"/>
  <c r="E211" i="2" l="1"/>
  <c r="F210" i="2"/>
  <c r="E212" i="2" l="1"/>
  <c r="F211" i="2"/>
  <c r="E213" i="2" l="1"/>
  <c r="F212" i="2"/>
  <c r="E214" i="2" l="1"/>
  <c r="F213" i="2"/>
  <c r="E215" i="2" l="1"/>
  <c r="F214" i="2"/>
  <c r="E216" i="2" l="1"/>
  <c r="F215" i="2"/>
  <c r="E217" i="2" l="1"/>
  <c r="F216" i="2"/>
  <c r="E218" i="2" l="1"/>
  <c r="F217" i="2"/>
  <c r="E219" i="2" l="1"/>
  <c r="F218" i="2"/>
  <c r="E220" i="2" l="1"/>
  <c r="F219" i="2"/>
  <c r="E221" i="2" l="1"/>
  <c r="F220" i="2"/>
  <c r="E222" i="2" l="1"/>
  <c r="F221" i="2"/>
  <c r="E223" i="2" l="1"/>
  <c r="F222" i="2"/>
  <c r="E224" i="2" l="1"/>
  <c r="F223" i="2"/>
  <c r="E225" i="2" l="1"/>
  <c r="F224" i="2"/>
  <c r="E226" i="2" l="1"/>
  <c r="F225" i="2"/>
  <c r="E227" i="2" l="1"/>
  <c r="F226" i="2"/>
  <c r="E228" i="2" l="1"/>
  <c r="F227" i="2"/>
  <c r="E229" i="2" l="1"/>
  <c r="F228" i="2"/>
  <c r="E230" i="2" l="1"/>
  <c r="F229" i="2"/>
  <c r="E231" i="2" l="1"/>
  <c r="F230" i="2"/>
  <c r="E232" i="2" l="1"/>
  <c r="F231" i="2"/>
  <c r="E233" i="2" l="1"/>
  <c r="F232" i="2"/>
  <c r="E234" i="2" l="1"/>
  <c r="F233" i="2"/>
  <c r="E235" i="2" l="1"/>
  <c r="F234" i="2"/>
  <c r="E236" i="2" l="1"/>
  <c r="F235" i="2"/>
  <c r="E237" i="2" l="1"/>
  <c r="F236" i="2"/>
  <c r="E238" i="2" l="1"/>
  <c r="F237" i="2"/>
  <c r="E239" i="2" l="1"/>
  <c r="F238" i="2"/>
  <c r="E240" i="2" l="1"/>
  <c r="F239" i="2"/>
  <c r="E241" i="2" l="1"/>
  <c r="F240" i="2"/>
  <c r="E242" i="2" l="1"/>
  <c r="F241" i="2"/>
  <c r="E243" i="2" l="1"/>
  <c r="F242" i="2"/>
  <c r="E244" i="2" l="1"/>
  <c r="F243" i="2"/>
  <c r="E245" i="2" l="1"/>
  <c r="F244" i="2"/>
  <c r="E246" i="2" l="1"/>
  <c r="F245" i="2"/>
  <c r="E247" i="2" l="1"/>
  <c r="F246" i="2"/>
  <c r="E248" i="2" l="1"/>
  <c r="F247" i="2"/>
  <c r="E249" i="2" l="1"/>
  <c r="F248" i="2"/>
  <c r="E250" i="2" l="1"/>
  <c r="F249" i="2"/>
  <c r="E251" i="2" l="1"/>
  <c r="F250" i="2"/>
  <c r="E252" i="2" l="1"/>
  <c r="F251" i="2"/>
  <c r="E253" i="2" l="1"/>
  <c r="F252" i="2"/>
  <c r="E254" i="2" l="1"/>
  <c r="F253" i="2"/>
  <c r="E255" i="2" l="1"/>
  <c r="F254" i="2"/>
  <c r="E256" i="2" l="1"/>
  <c r="F255" i="2"/>
  <c r="E257" i="2" l="1"/>
  <c r="F256" i="2"/>
  <c r="E258" i="2" l="1"/>
  <c r="F257" i="2"/>
  <c r="E259" i="2" l="1"/>
  <c r="F258" i="2"/>
  <c r="E260" i="2" l="1"/>
  <c r="F259" i="2"/>
  <c r="E261" i="2" l="1"/>
  <c r="F260" i="2"/>
  <c r="E262" i="2" l="1"/>
  <c r="F261" i="2"/>
  <c r="E263" i="2" l="1"/>
  <c r="F262" i="2"/>
  <c r="E264" i="2" l="1"/>
  <c r="F263" i="2"/>
  <c r="E265" i="2" l="1"/>
  <c r="F264" i="2"/>
  <c r="E266" i="2" l="1"/>
  <c r="F265" i="2"/>
  <c r="E267" i="2" l="1"/>
  <c r="F266" i="2"/>
  <c r="E268" i="2" l="1"/>
  <c r="F267" i="2"/>
  <c r="E269" i="2" l="1"/>
  <c r="F268" i="2"/>
  <c r="E270" i="2" l="1"/>
  <c r="F269" i="2"/>
  <c r="E271" i="2" l="1"/>
  <c r="F270" i="2"/>
  <c r="E272" i="2" l="1"/>
  <c r="F271" i="2"/>
  <c r="E273" i="2" l="1"/>
  <c r="F272" i="2"/>
  <c r="E274" i="2" l="1"/>
  <c r="F273" i="2"/>
  <c r="E275" i="2" l="1"/>
  <c r="F274" i="2"/>
  <c r="E276" i="2" l="1"/>
  <c r="F275" i="2"/>
  <c r="E277" i="2" l="1"/>
  <c r="F276" i="2"/>
  <c r="E278" i="2" l="1"/>
  <c r="F277" i="2"/>
  <c r="E279" i="2" l="1"/>
  <c r="F278" i="2"/>
  <c r="E280" i="2" l="1"/>
  <c r="F279" i="2"/>
  <c r="E281" i="2" l="1"/>
  <c r="F280" i="2"/>
  <c r="E282" i="2" l="1"/>
  <c r="F281" i="2"/>
  <c r="E283" i="2" l="1"/>
  <c r="F282" i="2"/>
  <c r="E284" i="2" l="1"/>
  <c r="F283" i="2"/>
  <c r="E285" i="2" l="1"/>
  <c r="F284" i="2"/>
  <c r="E286" i="2" l="1"/>
  <c r="F285" i="2"/>
  <c r="E287" i="2" l="1"/>
  <c r="F286" i="2"/>
  <c r="E288" i="2" l="1"/>
  <c r="F287" i="2"/>
  <c r="E289" i="2" l="1"/>
  <c r="F288" i="2"/>
  <c r="E290" i="2" l="1"/>
  <c r="F289" i="2"/>
  <c r="E291" i="2" l="1"/>
  <c r="F290" i="2"/>
  <c r="E292" i="2" l="1"/>
  <c r="F291" i="2"/>
  <c r="E293" i="2" l="1"/>
  <c r="F292" i="2"/>
  <c r="E294" i="2" l="1"/>
  <c r="F293" i="2"/>
  <c r="E295" i="2" l="1"/>
  <c r="F294" i="2"/>
  <c r="E296" i="2" l="1"/>
  <c r="F295" i="2"/>
  <c r="E297" i="2" l="1"/>
  <c r="F296" i="2"/>
  <c r="E298" i="2" l="1"/>
  <c r="F297" i="2"/>
  <c r="E299" i="2" l="1"/>
  <c r="F298" i="2"/>
  <c r="E300" i="2" l="1"/>
  <c r="F299" i="2"/>
  <c r="E301" i="2" l="1"/>
  <c r="F300" i="2"/>
  <c r="E302" i="2" l="1"/>
  <c r="F301" i="2"/>
  <c r="E303" i="2" l="1"/>
  <c r="F302" i="2"/>
  <c r="E304" i="2" l="1"/>
  <c r="F303" i="2"/>
  <c r="E305" i="2" l="1"/>
  <c r="F304" i="2"/>
  <c r="E306" i="2" l="1"/>
  <c r="F305" i="2"/>
  <c r="E307" i="2" l="1"/>
  <c r="F306" i="2"/>
  <c r="E308" i="2" l="1"/>
  <c r="F307" i="2"/>
  <c r="E309" i="2" l="1"/>
  <c r="F308" i="2"/>
  <c r="E310" i="2" l="1"/>
  <c r="F309" i="2"/>
  <c r="E311" i="2" l="1"/>
  <c r="F310" i="2"/>
  <c r="E312" i="2" l="1"/>
  <c r="F311" i="2"/>
  <c r="E313" i="2" l="1"/>
  <c r="F312" i="2"/>
  <c r="E314" i="2" l="1"/>
  <c r="F313" i="2"/>
  <c r="E315" i="2" l="1"/>
  <c r="F314" i="2"/>
  <c r="E316" i="2" l="1"/>
  <c r="F315" i="2"/>
  <c r="E317" i="2" l="1"/>
  <c r="F316" i="2"/>
  <c r="E318" i="2" l="1"/>
  <c r="F317" i="2"/>
  <c r="E319" i="2" l="1"/>
  <c r="F318" i="2"/>
  <c r="E320" i="2" l="1"/>
  <c r="F319" i="2"/>
  <c r="E321" i="2" l="1"/>
  <c r="F320" i="2"/>
  <c r="E322" i="2" l="1"/>
  <c r="F321" i="2"/>
  <c r="E323" i="2" l="1"/>
  <c r="F322" i="2"/>
  <c r="E324" i="2" l="1"/>
  <c r="F323" i="2"/>
  <c r="E325" i="2" l="1"/>
  <c r="F324" i="2"/>
  <c r="E326" i="2" l="1"/>
  <c r="F325" i="2"/>
  <c r="E327" i="2" l="1"/>
  <c r="F326" i="2"/>
  <c r="E328" i="2" l="1"/>
  <c r="F327" i="2"/>
  <c r="E329" i="2" l="1"/>
  <c r="F328" i="2"/>
  <c r="E330" i="2" l="1"/>
  <c r="F329" i="2"/>
  <c r="E331" i="2" l="1"/>
  <c r="F330" i="2"/>
  <c r="E332" i="2" l="1"/>
  <c r="F331" i="2"/>
  <c r="E333" i="2" l="1"/>
  <c r="F332" i="2"/>
  <c r="E334" i="2" l="1"/>
  <c r="F333" i="2"/>
  <c r="E335" i="2" l="1"/>
  <c r="F334" i="2"/>
  <c r="E336" i="2" l="1"/>
  <c r="F335" i="2"/>
  <c r="E337" i="2" l="1"/>
  <c r="F336" i="2"/>
  <c r="E338" i="2" l="1"/>
  <c r="F337" i="2"/>
  <c r="E339" i="2" l="1"/>
  <c r="F338" i="2"/>
  <c r="E340" i="2" l="1"/>
  <c r="F339" i="2"/>
  <c r="E341" i="2" l="1"/>
  <c r="F340" i="2"/>
  <c r="E342" i="2" l="1"/>
  <c r="F341" i="2"/>
  <c r="E343" i="2" l="1"/>
  <c r="F342" i="2"/>
  <c r="E344" i="2" l="1"/>
  <c r="F343" i="2"/>
  <c r="E345" i="2" l="1"/>
  <c r="F344" i="2"/>
  <c r="E346" i="2" l="1"/>
  <c r="F345" i="2"/>
  <c r="E347" i="2" l="1"/>
  <c r="F346" i="2"/>
  <c r="E348" i="2" l="1"/>
  <c r="F347" i="2"/>
  <c r="E349" i="2" l="1"/>
  <c r="F348" i="2"/>
  <c r="E350" i="2" l="1"/>
  <c r="F349" i="2"/>
  <c r="E351" i="2" l="1"/>
  <c r="F350" i="2"/>
  <c r="E352" i="2" l="1"/>
  <c r="F351" i="2"/>
  <c r="E353" i="2" l="1"/>
  <c r="F352" i="2"/>
  <c r="E354" i="2" l="1"/>
  <c r="F353" i="2"/>
  <c r="E355" i="2" l="1"/>
  <c r="F354" i="2"/>
  <c r="E356" i="2" l="1"/>
  <c r="F355" i="2"/>
  <c r="E357" i="2" l="1"/>
  <c r="F356" i="2"/>
  <c r="E358" i="2" l="1"/>
  <c r="F357" i="2"/>
  <c r="E359" i="2" l="1"/>
  <c r="F358" i="2"/>
  <c r="E360" i="2" l="1"/>
  <c r="F359" i="2"/>
  <c r="E361" i="2" l="1"/>
  <c r="F360" i="2"/>
  <c r="E362" i="2" l="1"/>
  <c r="F361" i="2"/>
  <c r="E363" i="2" l="1"/>
  <c r="F362" i="2"/>
  <c r="E364" i="2" l="1"/>
  <c r="F363" i="2"/>
  <c r="E365" i="2" l="1"/>
  <c r="F364" i="2"/>
  <c r="E366" i="2" l="1"/>
  <c r="F365" i="2"/>
  <c r="E367" i="2" l="1"/>
  <c r="F366" i="2"/>
  <c r="E368" i="2" l="1"/>
  <c r="F367" i="2"/>
  <c r="E369" i="2" l="1"/>
  <c r="F368" i="2"/>
  <c r="E370" i="2" l="1"/>
  <c r="F369" i="2"/>
  <c r="E371" i="2" l="1"/>
  <c r="F370" i="2"/>
  <c r="E372" i="2" l="1"/>
  <c r="F371" i="2"/>
  <c r="E373" i="2" l="1"/>
  <c r="F372" i="2"/>
  <c r="E374" i="2" l="1"/>
  <c r="F373" i="2"/>
  <c r="E375" i="2" l="1"/>
  <c r="F374" i="2"/>
  <c r="E376" i="2" l="1"/>
  <c r="F375" i="2"/>
  <c r="E377" i="2" l="1"/>
  <c r="F376" i="2"/>
  <c r="E378" i="2" l="1"/>
  <c r="F377" i="2"/>
  <c r="E379" i="2" l="1"/>
  <c r="F378" i="2"/>
  <c r="E380" i="2" l="1"/>
  <c r="F379" i="2"/>
  <c r="E381" i="2" l="1"/>
  <c r="F380" i="2"/>
  <c r="E382" i="2" l="1"/>
  <c r="F381" i="2"/>
  <c r="E383" i="2" l="1"/>
  <c r="F382" i="2"/>
  <c r="E384" i="2" l="1"/>
  <c r="F383" i="2"/>
  <c r="E385" i="2" l="1"/>
  <c r="F384" i="2"/>
  <c r="E386" i="2" l="1"/>
  <c r="F385" i="2"/>
  <c r="E387" i="2" l="1"/>
  <c r="F386" i="2"/>
  <c r="E388" i="2" l="1"/>
  <c r="F387" i="2"/>
  <c r="E389" i="2" l="1"/>
  <c r="F388" i="2"/>
  <c r="E390" i="2" l="1"/>
  <c r="F389" i="2"/>
  <c r="E391" i="2" l="1"/>
  <c r="F390" i="2"/>
  <c r="E392" i="2" l="1"/>
  <c r="F391" i="2"/>
  <c r="E393" i="2" l="1"/>
  <c r="F392" i="2"/>
  <c r="E394" i="2" l="1"/>
  <c r="F393" i="2"/>
  <c r="E395" i="2" l="1"/>
  <c r="F394" i="2"/>
  <c r="E396" i="2" l="1"/>
  <c r="F395" i="2"/>
  <c r="E397" i="2" l="1"/>
  <c r="F396" i="2"/>
  <c r="E398" i="2" l="1"/>
  <c r="F397" i="2"/>
  <c r="E399" i="2" l="1"/>
  <c r="F398" i="2"/>
  <c r="E400" i="2" l="1"/>
  <c r="F399" i="2"/>
  <c r="E401" i="2" l="1"/>
  <c r="F400" i="2"/>
  <c r="E402" i="2" l="1"/>
  <c r="F401" i="2"/>
  <c r="E403" i="2" l="1"/>
  <c r="F402" i="2"/>
  <c r="E404" i="2" l="1"/>
  <c r="F403" i="2"/>
  <c r="E405" i="2" l="1"/>
  <c r="F404" i="2"/>
  <c r="E406" i="2" l="1"/>
  <c r="F405" i="2"/>
  <c r="E407" i="2" l="1"/>
  <c r="F406" i="2"/>
  <c r="E408" i="2" l="1"/>
  <c r="F407" i="2"/>
  <c r="E409" i="2" l="1"/>
  <c r="F408" i="2"/>
  <c r="E410" i="2" l="1"/>
  <c r="F409" i="2"/>
  <c r="E411" i="2" l="1"/>
  <c r="F410" i="2"/>
  <c r="E412" i="2" l="1"/>
  <c r="F411" i="2"/>
  <c r="E413" i="2" l="1"/>
  <c r="F412" i="2"/>
  <c r="E414" i="2" l="1"/>
  <c r="F413" i="2"/>
  <c r="E415" i="2" l="1"/>
  <c r="F414" i="2"/>
  <c r="E416" i="2" l="1"/>
  <c r="F415" i="2"/>
  <c r="E417" i="2" l="1"/>
  <c r="F416" i="2"/>
  <c r="E418" i="2" l="1"/>
  <c r="F417" i="2"/>
  <c r="E419" i="2" l="1"/>
  <c r="F418" i="2"/>
  <c r="E420" i="2" l="1"/>
  <c r="F419" i="2"/>
  <c r="E421" i="2" l="1"/>
  <c r="F420" i="2"/>
  <c r="E422" i="2" l="1"/>
  <c r="F421" i="2"/>
  <c r="E423" i="2" l="1"/>
  <c r="F422" i="2"/>
  <c r="E424" i="2" l="1"/>
  <c r="F423" i="2"/>
  <c r="E425" i="2" l="1"/>
  <c r="F424" i="2"/>
  <c r="E426" i="2" l="1"/>
  <c r="F425" i="2"/>
  <c r="E427" i="2" l="1"/>
  <c r="F426" i="2"/>
  <c r="E428" i="2" l="1"/>
  <c r="F427" i="2"/>
  <c r="E429" i="2" l="1"/>
  <c r="F428" i="2"/>
  <c r="E430" i="2" l="1"/>
  <c r="F429" i="2"/>
  <c r="E431" i="2" l="1"/>
  <c r="F430" i="2"/>
  <c r="E432" i="2" l="1"/>
  <c r="F431" i="2"/>
  <c r="E433" i="2" l="1"/>
  <c r="F432" i="2"/>
  <c r="E434" i="2" l="1"/>
  <c r="F433" i="2"/>
  <c r="E435" i="2" l="1"/>
  <c r="F434" i="2"/>
  <c r="E436" i="2" l="1"/>
  <c r="F435" i="2"/>
  <c r="E437" i="2" l="1"/>
  <c r="F436" i="2"/>
  <c r="E438" i="2" l="1"/>
  <c r="F437" i="2"/>
  <c r="E439" i="2" l="1"/>
  <c r="F438" i="2"/>
  <c r="E440" i="2" l="1"/>
  <c r="F439" i="2"/>
  <c r="E441" i="2" l="1"/>
  <c r="F440" i="2"/>
  <c r="E442" i="2" l="1"/>
  <c r="F441" i="2"/>
  <c r="E443" i="2" l="1"/>
  <c r="F442" i="2"/>
  <c r="E444" i="2" l="1"/>
  <c r="F443" i="2"/>
  <c r="E445" i="2" l="1"/>
  <c r="F444" i="2"/>
  <c r="E446" i="2" l="1"/>
  <c r="F445" i="2"/>
  <c r="E447" i="2" l="1"/>
  <c r="F446" i="2"/>
  <c r="E448" i="2" l="1"/>
  <c r="F447" i="2"/>
  <c r="E449" i="2" l="1"/>
  <c r="F448" i="2"/>
  <c r="E450" i="2" l="1"/>
  <c r="F449" i="2"/>
  <c r="E451" i="2" l="1"/>
  <c r="F450" i="2"/>
  <c r="E452" i="2" l="1"/>
  <c r="F451" i="2"/>
  <c r="E453" i="2" l="1"/>
  <c r="F452" i="2"/>
  <c r="E454" i="2" l="1"/>
  <c r="F453" i="2"/>
  <c r="E455" i="2" l="1"/>
  <c r="F454" i="2"/>
  <c r="E456" i="2" l="1"/>
  <c r="F455" i="2"/>
  <c r="E457" i="2" l="1"/>
  <c r="F456" i="2"/>
  <c r="E458" i="2" l="1"/>
  <c r="F457" i="2"/>
  <c r="E459" i="2" l="1"/>
  <c r="F458" i="2"/>
  <c r="E460" i="2" l="1"/>
  <c r="F459" i="2"/>
  <c r="E461" i="2" l="1"/>
  <c r="F460" i="2"/>
  <c r="E462" i="2" l="1"/>
  <c r="F461" i="2"/>
  <c r="E463" i="2" l="1"/>
  <c r="F462" i="2"/>
  <c r="E464" i="2" l="1"/>
  <c r="F463" i="2"/>
  <c r="E465" i="2" l="1"/>
  <c r="F464" i="2"/>
  <c r="E466" i="2" l="1"/>
  <c r="F465" i="2"/>
  <c r="E467" i="2" l="1"/>
  <c r="F466" i="2"/>
  <c r="E468" i="2" l="1"/>
  <c r="F467" i="2"/>
  <c r="E469" i="2" l="1"/>
  <c r="F468" i="2"/>
  <c r="E470" i="2" l="1"/>
  <c r="F469" i="2"/>
  <c r="E471" i="2" l="1"/>
  <c r="F470" i="2"/>
  <c r="E472" i="2" l="1"/>
  <c r="F471" i="2"/>
  <c r="E473" i="2" l="1"/>
  <c r="F472" i="2"/>
  <c r="E474" i="2" l="1"/>
  <c r="F473" i="2"/>
  <c r="E475" i="2" l="1"/>
  <c r="F474" i="2"/>
  <c r="E476" i="2" l="1"/>
  <c r="F475" i="2"/>
  <c r="E477" i="2" l="1"/>
  <c r="F476" i="2"/>
  <c r="E478" i="2" l="1"/>
  <c r="F477" i="2"/>
  <c r="E479" i="2" l="1"/>
  <c r="F478" i="2"/>
  <c r="E480" i="2" l="1"/>
  <c r="F479" i="2"/>
  <c r="E481" i="2" l="1"/>
  <c r="F480" i="2"/>
  <c r="E482" i="2" l="1"/>
  <c r="F481" i="2"/>
  <c r="E483" i="2" l="1"/>
  <c r="F482" i="2"/>
  <c r="E484" i="2" l="1"/>
  <c r="F483" i="2"/>
  <c r="E485" i="2" l="1"/>
  <c r="F484" i="2"/>
  <c r="E486" i="2" l="1"/>
  <c r="F485" i="2"/>
  <c r="E487" i="2" l="1"/>
  <c r="F486" i="2"/>
  <c r="E488" i="2" l="1"/>
  <c r="F487" i="2"/>
  <c r="E489" i="2" l="1"/>
  <c r="F488" i="2"/>
  <c r="E490" i="2" l="1"/>
  <c r="F489" i="2"/>
  <c r="E491" i="2" l="1"/>
  <c r="F490" i="2"/>
  <c r="E492" i="2" l="1"/>
  <c r="F491" i="2"/>
  <c r="E493" i="2" l="1"/>
  <c r="F492" i="2"/>
  <c r="E494" i="2" l="1"/>
  <c r="F493" i="2"/>
  <c r="E495" i="2" l="1"/>
  <c r="F494" i="2"/>
  <c r="E496" i="2" l="1"/>
  <c r="F495" i="2"/>
  <c r="E497" i="2" l="1"/>
  <c r="F496" i="2"/>
  <c r="E498" i="2" l="1"/>
  <c r="F497" i="2"/>
  <c r="E499" i="2" l="1"/>
  <c r="F498" i="2"/>
  <c r="E500" i="2" l="1"/>
  <c r="F499" i="2"/>
  <c r="E501" i="2" l="1"/>
  <c r="F500" i="2"/>
  <c r="E502" i="2" l="1"/>
  <c r="F501" i="2"/>
  <c r="E503" i="2" l="1"/>
  <c r="F502" i="2"/>
  <c r="E504" i="2" l="1"/>
  <c r="F503" i="2"/>
  <c r="E505" i="2" l="1"/>
  <c r="F504" i="2"/>
  <c r="E506" i="2" l="1"/>
  <c r="F505" i="2"/>
  <c r="E507" i="2" l="1"/>
  <c r="F506" i="2"/>
  <c r="E508" i="2" l="1"/>
  <c r="F507" i="2"/>
  <c r="E509" i="2" l="1"/>
  <c r="F508" i="2"/>
  <c r="E510" i="2" l="1"/>
  <c r="F509" i="2"/>
  <c r="E511" i="2" l="1"/>
  <c r="F510" i="2"/>
  <c r="E512" i="2" l="1"/>
  <c r="F511" i="2"/>
  <c r="E513" i="2" l="1"/>
  <c r="F512" i="2"/>
  <c r="E514" i="2" l="1"/>
  <c r="F513" i="2"/>
  <c r="E515" i="2" l="1"/>
  <c r="F514" i="2"/>
  <c r="E516" i="2" l="1"/>
  <c r="F515" i="2"/>
  <c r="E517" i="2" l="1"/>
  <c r="F516" i="2"/>
  <c r="E518" i="2" l="1"/>
  <c r="F517" i="2"/>
  <c r="E519" i="2" l="1"/>
  <c r="F518" i="2"/>
  <c r="E520" i="2" l="1"/>
  <c r="F519" i="2"/>
  <c r="E521" i="2" l="1"/>
  <c r="F520" i="2"/>
  <c r="E522" i="2" l="1"/>
  <c r="F521" i="2"/>
  <c r="E523" i="2" l="1"/>
  <c r="F522" i="2"/>
  <c r="E524" i="2" l="1"/>
  <c r="F523" i="2"/>
  <c r="E525" i="2" l="1"/>
  <c r="F524" i="2"/>
  <c r="E526" i="2" l="1"/>
  <c r="F525" i="2"/>
  <c r="E527" i="2" l="1"/>
  <c r="F526" i="2"/>
  <c r="E528" i="2" l="1"/>
  <c r="F527" i="2"/>
  <c r="E529" i="2" l="1"/>
  <c r="F528" i="2"/>
  <c r="E530" i="2" l="1"/>
  <c r="F529" i="2"/>
  <c r="E531" i="2" l="1"/>
  <c r="F530" i="2"/>
  <c r="E532" i="2" l="1"/>
  <c r="F531" i="2"/>
  <c r="E533" i="2" l="1"/>
  <c r="F532" i="2"/>
  <c r="E534" i="2" l="1"/>
  <c r="F533" i="2"/>
  <c r="E535" i="2" l="1"/>
  <c r="F534" i="2"/>
  <c r="E536" i="2" l="1"/>
  <c r="F535" i="2"/>
  <c r="E537" i="2" l="1"/>
  <c r="F536" i="2"/>
  <c r="E538" i="2" l="1"/>
  <c r="F537" i="2"/>
  <c r="E539" i="2" l="1"/>
  <c r="F538" i="2"/>
  <c r="E540" i="2" l="1"/>
  <c r="F539" i="2"/>
  <c r="E541" i="2" l="1"/>
  <c r="F540" i="2"/>
  <c r="E542" i="2" l="1"/>
  <c r="F541" i="2"/>
  <c r="E543" i="2" l="1"/>
  <c r="F542" i="2"/>
  <c r="E544" i="2" l="1"/>
  <c r="F543" i="2"/>
  <c r="E545" i="2" l="1"/>
  <c r="F544" i="2"/>
  <c r="E546" i="2" l="1"/>
  <c r="F545" i="2"/>
  <c r="E547" i="2" l="1"/>
  <c r="F546" i="2"/>
  <c r="E548" i="2" l="1"/>
  <c r="F547" i="2"/>
  <c r="E549" i="2" l="1"/>
  <c r="F548" i="2"/>
  <c r="E550" i="2" l="1"/>
  <c r="F549" i="2"/>
  <c r="E551" i="2" l="1"/>
  <c r="F550" i="2"/>
  <c r="E552" i="2" l="1"/>
  <c r="F551" i="2"/>
  <c r="E553" i="2" l="1"/>
  <c r="F552" i="2"/>
  <c r="E554" i="2" l="1"/>
  <c r="F553" i="2"/>
  <c r="E555" i="2" l="1"/>
  <c r="F554" i="2"/>
  <c r="E556" i="2" l="1"/>
  <c r="F555" i="2"/>
  <c r="E557" i="2" l="1"/>
  <c r="F556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E577" i="2" l="1"/>
  <c r="F576" i="2"/>
  <c r="E578" i="2" l="1"/>
  <c r="F577" i="2"/>
  <c r="E579" i="2" l="1"/>
  <c r="F578" i="2"/>
  <c r="E580" i="2" l="1"/>
  <c r="F579" i="2"/>
  <c r="E581" i="2" l="1"/>
  <c r="F580" i="2"/>
  <c r="E582" i="2" l="1"/>
  <c r="F581" i="2"/>
  <c r="E583" i="2" l="1"/>
  <c r="F582" i="2"/>
  <c r="E584" i="2" l="1"/>
  <c r="F583" i="2"/>
  <c r="E585" i="2" l="1"/>
  <c r="F584" i="2"/>
  <c r="E586" i="2" l="1"/>
  <c r="F585" i="2"/>
  <c r="E587" i="2" l="1"/>
  <c r="F586" i="2"/>
  <c r="E588" i="2" l="1"/>
  <c r="F587" i="2"/>
  <c r="E589" i="2" l="1"/>
  <c r="F588" i="2"/>
  <c r="E590" i="2" l="1"/>
  <c r="F589" i="2"/>
  <c r="E591" i="2" l="1"/>
  <c r="F590" i="2"/>
  <c r="E592" i="2" l="1"/>
  <c r="F591" i="2"/>
  <c r="E593" i="2" l="1"/>
  <c r="F592" i="2"/>
  <c r="E594" i="2" l="1"/>
  <c r="F593" i="2"/>
  <c r="E595" i="2" l="1"/>
  <c r="F594" i="2"/>
  <c r="E596" i="2" l="1"/>
  <c r="F595" i="2"/>
  <c r="E597" i="2" l="1"/>
  <c r="F596" i="2"/>
  <c r="E598" i="2" l="1"/>
  <c r="F597" i="2"/>
  <c r="E599" i="2" l="1"/>
  <c r="F598" i="2"/>
  <c r="E600" i="2" l="1"/>
  <c r="F599" i="2"/>
  <c r="E601" i="2" l="1"/>
  <c r="F600" i="2"/>
  <c r="E602" i="2" l="1"/>
  <c r="F601" i="2"/>
  <c r="E603" i="2" l="1"/>
  <c r="F602" i="2"/>
  <c r="E604" i="2" l="1"/>
  <c r="F603" i="2"/>
  <c r="E605" i="2" l="1"/>
  <c r="F604" i="2"/>
  <c r="E606" i="2" l="1"/>
  <c r="F605" i="2"/>
  <c r="E607" i="2" l="1"/>
  <c r="F606" i="2"/>
  <c r="E608" i="2" l="1"/>
  <c r="F607" i="2"/>
  <c r="E609" i="2" l="1"/>
  <c r="F608" i="2"/>
  <c r="E610" i="2" l="1"/>
  <c r="F609" i="2"/>
  <c r="E611" i="2" l="1"/>
  <c r="F610" i="2"/>
  <c r="E612" i="2" l="1"/>
  <c r="F611" i="2"/>
  <c r="E613" i="2" l="1"/>
  <c r="F612" i="2"/>
  <c r="E614" i="2" l="1"/>
  <c r="F613" i="2"/>
  <c r="E615" i="2" l="1"/>
  <c r="F614" i="2"/>
  <c r="E616" i="2" l="1"/>
  <c r="F615" i="2"/>
  <c r="E617" i="2" l="1"/>
  <c r="F616" i="2"/>
  <c r="E618" i="2" l="1"/>
  <c r="F617" i="2"/>
  <c r="E619" i="2" l="1"/>
  <c r="F618" i="2"/>
  <c r="E620" i="2" l="1"/>
  <c r="F619" i="2"/>
  <c r="E621" i="2" l="1"/>
  <c r="F620" i="2"/>
  <c r="E622" i="2" l="1"/>
  <c r="F621" i="2"/>
  <c r="E623" i="2" l="1"/>
  <c r="F622" i="2"/>
  <c r="E624" i="2" l="1"/>
  <c r="F623" i="2"/>
  <c r="E625" i="2" l="1"/>
  <c r="F624" i="2"/>
  <c r="E626" i="2" l="1"/>
  <c r="F625" i="2"/>
  <c r="E627" i="2" l="1"/>
  <c r="F626" i="2"/>
  <c r="E628" i="2" l="1"/>
  <c r="F627" i="2"/>
  <c r="E629" i="2" l="1"/>
  <c r="F628" i="2"/>
  <c r="E630" i="2" l="1"/>
  <c r="F629" i="2"/>
  <c r="E631" i="2" l="1"/>
  <c r="F630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F708" i="2" l="1"/>
  <c r="E709" i="2"/>
  <c r="F709" i="2" l="1"/>
  <c r="E710" i="2"/>
  <c r="F710" i="2" l="1"/>
  <c r="E711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F753" i="2" l="1"/>
  <c r="E754" i="2"/>
  <c r="F754" i="2" l="1"/>
  <c r="E755" i="2"/>
  <c r="F755" i="2" l="1"/>
  <c r="E756" i="2"/>
  <c r="F756" i="2" l="1"/>
  <c r="E757" i="2"/>
  <c r="F757" i="2" l="1"/>
  <c r="E758" i="2"/>
  <c r="F758" i="2" l="1"/>
  <c r="E759" i="2"/>
  <c r="F759" i="2" l="1"/>
  <c r="E760" i="2"/>
  <c r="F760" i="2" l="1"/>
  <c r="E761" i="2"/>
  <c r="F761" i="2" l="1"/>
  <c r="E762" i="2"/>
  <c r="F762" i="2" l="1"/>
  <c r="E763" i="2"/>
  <c r="F763" i="2" l="1"/>
  <c r="E764" i="2"/>
  <c r="F764" i="2" l="1"/>
  <c r="E765" i="2"/>
  <c r="F765" i="2" l="1"/>
  <c r="E766" i="2"/>
  <c r="F766" i="2" l="1"/>
  <c r="E767" i="2"/>
  <c r="F767" i="2" l="1"/>
  <c r="E768" i="2"/>
  <c r="F768" i="2" l="1"/>
  <c r="E769" i="2"/>
  <c r="F769" i="2" l="1"/>
  <c r="E770" i="2"/>
  <c r="F770" i="2" l="1"/>
  <c r="E771" i="2"/>
  <c r="F771" i="2" l="1"/>
  <c r="E772" i="2"/>
  <c r="F772" i="2" l="1"/>
  <c r="E773" i="2"/>
  <c r="F773" i="2" l="1"/>
  <c r="E774" i="2"/>
  <c r="F774" i="2" l="1"/>
  <c r="E775" i="2"/>
  <c r="F775" i="2" l="1"/>
  <c r="E776" i="2"/>
  <c r="F776" i="2" l="1"/>
  <c r="E777" i="2"/>
  <c r="F777" i="2" l="1"/>
  <c r="E778" i="2"/>
  <c r="F778" i="2" l="1"/>
  <c r="E779" i="2"/>
  <c r="F779" i="2" l="1"/>
  <c r="E780" i="2"/>
  <c r="F780" i="2" l="1"/>
  <c r="E781" i="2"/>
  <c r="F781" i="2" l="1"/>
  <c r="E782" i="2"/>
  <c r="F782" i="2" l="1"/>
  <c r="E783" i="2"/>
  <c r="F783" i="2" l="1"/>
  <c r="E784" i="2"/>
  <c r="F784" i="2" l="1"/>
  <c r="E785" i="2"/>
  <c r="F785" i="2" l="1"/>
  <c r="E786" i="2"/>
  <c r="F786" i="2" l="1"/>
  <c r="E787" i="2"/>
  <c r="F787" i="2" l="1"/>
  <c r="E788" i="2"/>
  <c r="F788" i="2" l="1"/>
  <c r="E789" i="2"/>
  <c r="F789" i="2" l="1"/>
  <c r="E790" i="2"/>
  <c r="F790" i="2" l="1"/>
  <c r="E791" i="2"/>
  <c r="F791" i="2" l="1"/>
  <c r="E792" i="2"/>
  <c r="F792" i="2" l="1"/>
  <c r="E793" i="2"/>
  <c r="F793" i="2" l="1"/>
  <c r="E794" i="2"/>
  <c r="F794" i="2" l="1"/>
  <c r="E795" i="2"/>
  <c r="F795" i="2" l="1"/>
  <c r="E796" i="2"/>
  <c r="F796" i="2" l="1"/>
  <c r="E797" i="2"/>
  <c r="F797" i="2" l="1"/>
  <c r="E798" i="2"/>
  <c r="F798" i="2" l="1"/>
  <c r="E799" i="2"/>
  <c r="F799" i="2" l="1"/>
  <c r="E800" i="2"/>
  <c r="F800" i="2" l="1"/>
  <c r="E801" i="2"/>
  <c r="F801" i="2" l="1"/>
  <c r="E802" i="2"/>
  <c r="F802" i="2" l="1"/>
  <c r="E803" i="2"/>
  <c r="F803" i="2" l="1"/>
  <c r="E804" i="2"/>
  <c r="F804" i="2" l="1"/>
  <c r="E805" i="2"/>
  <c r="F805" i="2" l="1"/>
  <c r="E806" i="2"/>
  <c r="F806" i="2" l="1"/>
  <c r="E807" i="2"/>
  <c r="F807" i="2" l="1"/>
  <c r="E808" i="2"/>
  <c r="F808" i="2" l="1"/>
  <c r="E809" i="2"/>
  <c r="F809" i="2" l="1"/>
  <c r="E810" i="2"/>
  <c r="F810" i="2" l="1"/>
  <c r="E811" i="2"/>
  <c r="F811" i="2" l="1"/>
  <c r="E812" i="2"/>
  <c r="F812" i="2" l="1"/>
  <c r="E813" i="2"/>
  <c r="F813" i="2" l="1"/>
  <c r="E814" i="2"/>
  <c r="F814" i="2" l="1"/>
  <c r="E815" i="2"/>
  <c r="F815" i="2" l="1"/>
  <c r="E816" i="2"/>
  <c r="F816" i="2" l="1"/>
  <c r="E817" i="2"/>
  <c r="F817" i="2" l="1"/>
  <c r="E818" i="2"/>
  <c r="F818" i="2" l="1"/>
  <c r="E819" i="2"/>
  <c r="F819" i="2" l="1"/>
  <c r="E820" i="2"/>
  <c r="F820" i="2" l="1"/>
  <c r="E821" i="2"/>
  <c r="F821" i="2" l="1"/>
  <c r="E822" i="2"/>
  <c r="F822" i="2" l="1"/>
  <c r="E823" i="2"/>
  <c r="F823" i="2" l="1"/>
  <c r="E824" i="2"/>
  <c r="F824" i="2" l="1"/>
  <c r="E825" i="2"/>
  <c r="F825" i="2" l="1"/>
  <c r="E826" i="2"/>
  <c r="F826" i="2" l="1"/>
  <c r="E827" i="2"/>
  <c r="F827" i="2" l="1"/>
  <c r="E828" i="2"/>
  <c r="F828" i="2" l="1"/>
  <c r="E829" i="2"/>
  <c r="F829" i="2" l="1"/>
  <c r="E830" i="2"/>
  <c r="F830" i="2" l="1"/>
  <c r="E831" i="2"/>
  <c r="F831" i="2" l="1"/>
  <c r="E832" i="2"/>
  <c r="F832" i="2" l="1"/>
  <c r="E833" i="2"/>
  <c r="F833" i="2" l="1"/>
  <c r="E834" i="2"/>
  <c r="F834" i="2" l="1"/>
  <c r="E835" i="2"/>
  <c r="F835" i="2" l="1"/>
  <c r="E836" i="2"/>
  <c r="F836" i="2" l="1"/>
  <c r="E837" i="2"/>
  <c r="F837" i="2" l="1"/>
  <c r="E838" i="2"/>
  <c r="F838" i="2" l="1"/>
  <c r="E839" i="2"/>
  <c r="F839" i="2" l="1"/>
  <c r="E840" i="2"/>
  <c r="F840" i="2" l="1"/>
  <c r="E841" i="2"/>
  <c r="F841" i="2" l="1"/>
  <c r="E842" i="2"/>
  <c r="F842" i="2" l="1"/>
  <c r="E843" i="2"/>
  <c r="F843" i="2" l="1"/>
  <c r="E844" i="2"/>
  <c r="F844" i="2" l="1"/>
  <c r="E845" i="2"/>
  <c r="F845" i="2" l="1"/>
  <c r="E846" i="2"/>
  <c r="F846" i="2" l="1"/>
  <c r="E847" i="2"/>
  <c r="F847" i="2" l="1"/>
  <c r="E848" i="2"/>
  <c r="F848" i="2" l="1"/>
  <c r="E849" i="2"/>
  <c r="F849" i="2" l="1"/>
  <c r="E850" i="2"/>
  <c r="F850" i="2" l="1"/>
  <c r="E851" i="2"/>
  <c r="F851" i="2" l="1"/>
  <c r="E852" i="2"/>
  <c r="F852" i="2" l="1"/>
  <c r="E853" i="2"/>
  <c r="F853" i="2" l="1"/>
  <c r="E854" i="2"/>
  <c r="F854" i="2" l="1"/>
  <c r="E855" i="2"/>
  <c r="F855" i="2" l="1"/>
  <c r="E856" i="2"/>
  <c r="F856" i="2" l="1"/>
  <c r="E857" i="2"/>
  <c r="F857" i="2" l="1"/>
  <c r="E858" i="2"/>
  <c r="F858" i="2" l="1"/>
  <c r="E859" i="2"/>
  <c r="F859" i="2" l="1"/>
  <c r="E860" i="2"/>
  <c r="F860" i="2" l="1"/>
  <c r="E861" i="2"/>
  <c r="F861" i="2" l="1"/>
  <c r="E862" i="2"/>
  <c r="F862" i="2" l="1"/>
  <c r="E863" i="2"/>
  <c r="F863" i="2" l="1"/>
  <c r="E864" i="2"/>
  <c r="F864" i="2" l="1"/>
  <c r="E865" i="2"/>
  <c r="F865" i="2" l="1"/>
  <c r="E866" i="2"/>
  <c r="F866" i="2" l="1"/>
  <c r="E867" i="2"/>
  <c r="F867" i="2" l="1"/>
  <c r="E868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F875" i="2" l="1"/>
  <c r="E876" i="2"/>
  <c r="F876" i="2" l="1"/>
  <c r="E877" i="2"/>
  <c r="F877" i="2" l="1"/>
  <c r="E878" i="2"/>
  <c r="F878" i="2" l="1"/>
  <c r="E879" i="2"/>
  <c r="F879" i="2" l="1"/>
  <c r="E880" i="2"/>
  <c r="F880" i="2" l="1"/>
  <c r="E881" i="2"/>
  <c r="F881" i="2" l="1"/>
  <c r="E882" i="2"/>
  <c r="F882" i="2" l="1"/>
  <c r="E883" i="2"/>
  <c r="F883" i="2" l="1"/>
  <c r="E884" i="2"/>
  <c r="F884" i="2" l="1"/>
  <c r="E885" i="2"/>
  <c r="F885" i="2" l="1"/>
  <c r="E886" i="2"/>
  <c r="F886" i="2" l="1"/>
  <c r="E887" i="2"/>
  <c r="F887" i="2" l="1"/>
  <c r="E888" i="2"/>
  <c r="F888" i="2" l="1"/>
  <c r="E889" i="2"/>
  <c r="F889" i="2" l="1"/>
  <c r="E890" i="2"/>
  <c r="F890" i="2" l="1"/>
  <c r="E891" i="2"/>
  <c r="F891" i="2" l="1"/>
  <c r="E892" i="2"/>
  <c r="F892" i="2" l="1"/>
  <c r="E893" i="2"/>
  <c r="F893" i="2" l="1"/>
  <c r="E894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F901" i="2" l="1"/>
  <c r="E902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F938" i="2" l="1"/>
  <c r="E939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F948" i="2" l="1"/>
  <c r="E949" i="2"/>
  <c r="F949" i="2" l="1"/>
  <c r="E950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E1500" i="2" l="1"/>
  <c r="F1499" i="2"/>
  <c r="E1501" i="2" l="1"/>
  <c r="F1500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E1526" i="2" l="1"/>
  <c r="F1525" i="2"/>
  <c r="E1527" i="2" l="1"/>
  <c r="F1526" i="2"/>
  <c r="E1528" i="2" l="1"/>
  <c r="F1527" i="2"/>
  <c r="E1529" i="2" l="1"/>
  <c r="F1528" i="2"/>
  <c r="E1530" i="2" l="1"/>
  <c r="F1529" i="2"/>
  <c r="E1531" i="2" l="1"/>
  <c r="F1530" i="2"/>
  <c r="E1532" i="2" l="1"/>
  <c r="F1531" i="2"/>
  <c r="E1533" i="2" l="1"/>
  <c r="F1532" i="2"/>
  <c r="E1534" i="2" l="1"/>
  <c r="F1533" i="2"/>
  <c r="E1535" i="2" l="1"/>
  <c r="F1534" i="2"/>
  <c r="E1536" i="2" l="1"/>
  <c r="F1535" i="2"/>
  <c r="E1537" i="2" l="1"/>
  <c r="F1536" i="2"/>
  <c r="E1538" i="2" l="1"/>
  <c r="F1537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F1750" i="2" l="1"/>
  <c r="E1751" i="2"/>
  <c r="F1751" i="2" l="1"/>
  <c r="E1752" i="2"/>
  <c r="F1752" i="2" l="1"/>
  <c r="E1753" i="2"/>
  <c r="F1753" i="2" l="1"/>
  <c r="E1754" i="2"/>
  <c r="F1754" i="2" l="1"/>
  <c r="E1755" i="2"/>
  <c r="F1755" i="2" l="1"/>
  <c r="E1756" i="2"/>
  <c r="F1756" i="2" l="1"/>
  <c r="E1757" i="2"/>
  <c r="F1757" i="2" l="1"/>
  <c r="E1758" i="2"/>
  <c r="F1758" i="2" l="1"/>
  <c r="E1759" i="2"/>
  <c r="F1759" i="2" l="1"/>
  <c r="E1760" i="2"/>
  <c r="F1760" i="2" l="1"/>
  <c r="E1761" i="2"/>
  <c r="F1761" i="2" l="1"/>
  <c r="E1762" i="2"/>
  <c r="F1762" i="2" l="1"/>
  <c r="E1763" i="2"/>
  <c r="F1763" i="2" l="1"/>
  <c r="E1764" i="2"/>
  <c r="F1764" i="2" l="1"/>
  <c r="E1765" i="2"/>
  <c r="F1765" i="2" l="1"/>
  <c r="E1766" i="2"/>
  <c r="F1766" i="2" l="1"/>
  <c r="E1767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F1774" i="2" l="1"/>
  <c r="E1775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F1782" i="2" l="1"/>
  <c r="E1783" i="2"/>
  <c r="F1783" i="2" l="1"/>
  <c r="E1784" i="2"/>
  <c r="F1784" i="2" l="1"/>
  <c r="E1785" i="2"/>
  <c r="F1785" i="2" l="1"/>
  <c r="E1786" i="2"/>
  <c r="F1786" i="2" l="1"/>
  <c r="E1787" i="2"/>
  <c r="F1787" i="2" l="1"/>
  <c r="E1788" i="2"/>
  <c r="F1788" i="2" l="1"/>
  <c r="E1789" i="2"/>
  <c r="F1789" i="2" l="1"/>
  <c r="E1790" i="2"/>
  <c r="F1790" i="2" l="1"/>
  <c r="E1791" i="2"/>
  <c r="F1791" i="2" l="1"/>
  <c r="E1792" i="2"/>
  <c r="F1792" i="2" l="1"/>
  <c r="E1793" i="2"/>
  <c r="F1793" i="2" l="1"/>
  <c r="E1794" i="2"/>
  <c r="F1794" i="2" l="1"/>
  <c r="E1795" i="2"/>
  <c r="F1795" i="2" l="1"/>
  <c r="E1796" i="2"/>
  <c r="F1796" i="2" l="1"/>
  <c r="E1797" i="2"/>
  <c r="F1797" i="2" l="1"/>
  <c r="E1798" i="2"/>
  <c r="F1798" i="2" l="1"/>
  <c r="E1799" i="2"/>
  <c r="F1799" i="2" l="1"/>
  <c r="E1800" i="2"/>
  <c r="F1800" i="2" l="1"/>
  <c r="E1801" i="2"/>
  <c r="F1801" i="2" l="1"/>
  <c r="E1802" i="2"/>
  <c r="F1802" i="2" l="1"/>
  <c r="E1803" i="2"/>
  <c r="F1803" i="2" l="1"/>
  <c r="E1804" i="2"/>
  <c r="F1804" i="2" l="1"/>
  <c r="E1805" i="2"/>
  <c r="F1805" i="2" l="1"/>
  <c r="E1806" i="2"/>
  <c r="F1806" i="2" l="1"/>
  <c r="E1807" i="2"/>
  <c r="F1807" i="2" l="1"/>
  <c r="E1808" i="2"/>
  <c r="F1808" i="2" l="1"/>
  <c r="E1809" i="2"/>
  <c r="F1809" i="2" l="1"/>
  <c r="E1810" i="2"/>
  <c r="F1810" i="2" l="1"/>
  <c r="E1811" i="2"/>
  <c r="F1811" i="2" l="1"/>
  <c r="E1812" i="2"/>
  <c r="F1812" i="2" l="1"/>
  <c r="E1813" i="2"/>
  <c r="F1813" i="2" l="1"/>
  <c r="E1814" i="2"/>
  <c r="F1814" i="2" l="1"/>
  <c r="E1815" i="2"/>
  <c r="F1815" i="2" l="1"/>
  <c r="E1816" i="2"/>
  <c r="F1816" i="2" l="1"/>
  <c r="E1817" i="2"/>
  <c r="F1817" i="2" l="1"/>
  <c r="E1818" i="2"/>
  <c r="F1818" i="2" l="1"/>
  <c r="E1819" i="2"/>
  <c r="F1819" i="2" l="1"/>
  <c r="E1820" i="2"/>
  <c r="F1820" i="2" l="1"/>
  <c r="E1821" i="2"/>
  <c r="F1821" i="2" l="1"/>
  <c r="E1822" i="2"/>
  <c r="F1822" i="2" l="1"/>
  <c r="E1823" i="2"/>
  <c r="F1823" i="2" l="1"/>
  <c r="E1824" i="2"/>
  <c r="F1824" i="2" l="1"/>
  <c r="E1825" i="2"/>
  <c r="F1825" i="2" l="1"/>
  <c r="E1826" i="2"/>
  <c r="F1826" i="2" l="1"/>
  <c r="E1827" i="2"/>
  <c r="F1827" i="2" l="1"/>
  <c r="E1828" i="2"/>
  <c r="F1828" i="2" l="1"/>
  <c r="E1829" i="2"/>
  <c r="F1829" i="2" l="1"/>
  <c r="E1830" i="2"/>
  <c r="F1830" i="2" l="1"/>
  <c r="E1831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F1853" i="2" l="1"/>
  <c r="E1854" i="2"/>
  <c r="F1854" i="2" l="1"/>
  <c r="E1855" i="2"/>
  <c r="F1855" i="2" l="1"/>
  <c r="E1856" i="2"/>
  <c r="F1856" i="2" l="1"/>
  <c r="E1857" i="2"/>
  <c r="F1857" i="2" l="1"/>
  <c r="E1858" i="2"/>
  <c r="F1858" i="2" l="1"/>
  <c r="E1859" i="2"/>
  <c r="F1859" i="2" l="1"/>
  <c r="E1860" i="2"/>
  <c r="F1860" i="2" l="1"/>
  <c r="E1861" i="2"/>
  <c r="F1861" i="2" l="1"/>
  <c r="E1862" i="2"/>
  <c r="F1862" i="2" l="1"/>
  <c r="E1863" i="2"/>
  <c r="F1863" i="2" l="1"/>
  <c r="E1864" i="2"/>
  <c r="F1864" i="2" l="1"/>
  <c r="E1865" i="2"/>
  <c r="F1865" i="2" l="1"/>
  <c r="E1866" i="2"/>
  <c r="F1866" i="2" l="1"/>
  <c r="E1867" i="2"/>
  <c r="F1867" i="2" l="1"/>
  <c r="E1868" i="2"/>
  <c r="F1868" i="2" l="1"/>
  <c r="E1869" i="2"/>
  <c r="F1869" i="2" l="1"/>
  <c r="E1870" i="2"/>
  <c r="F1870" i="2" l="1"/>
  <c r="E1871" i="2"/>
  <c r="F1871" i="2" l="1"/>
  <c r="E1872" i="2"/>
  <c r="F1872" i="2" l="1"/>
  <c r="E1873" i="2"/>
  <c r="F1873" i="2" l="1"/>
  <c r="E1874" i="2"/>
  <c r="F1874" i="2" l="1"/>
  <c r="E1875" i="2"/>
  <c r="F1875" i="2" l="1"/>
  <c r="E1876" i="2"/>
  <c r="F1876" i="2" l="1"/>
  <c r="E1877" i="2"/>
  <c r="F1877" i="2" l="1"/>
  <c r="E1878" i="2"/>
  <c r="F1878" i="2" l="1"/>
  <c r="E1879" i="2"/>
  <c r="F1879" i="2" l="1"/>
  <c r="E1880" i="2"/>
  <c r="F1880" i="2" l="1"/>
  <c r="E1881" i="2"/>
  <c r="F1881" i="2" l="1"/>
  <c r="E1882" i="2"/>
  <c r="F1882" i="2" l="1"/>
  <c r="E1883" i="2"/>
  <c r="F1883" i="2" l="1"/>
  <c r="E1884" i="2"/>
  <c r="F1884" i="2" l="1"/>
  <c r="E1885" i="2"/>
  <c r="F1885" i="2" l="1"/>
  <c r="E1886" i="2"/>
  <c r="F1886" i="2" l="1"/>
  <c r="E1887" i="2"/>
  <c r="F1887" i="2" l="1"/>
  <c r="E1888" i="2"/>
  <c r="F1888" i="2" l="1"/>
  <c r="E1889" i="2"/>
  <c r="F1889" i="2" l="1"/>
  <c r="E1890" i="2"/>
  <c r="F1890" i="2" l="1"/>
  <c r="E1891" i="2"/>
  <c r="F1891" i="2" l="1"/>
  <c r="E1892" i="2"/>
  <c r="F1892" i="2" l="1"/>
  <c r="E1893" i="2"/>
  <c r="F1893" i="2" l="1"/>
  <c r="E1894" i="2"/>
  <c r="F1894" i="2" l="1"/>
  <c r="E1895" i="2"/>
  <c r="F1895" i="2" l="1"/>
  <c r="E1896" i="2"/>
  <c r="F1896" i="2" l="1"/>
  <c r="E1897" i="2"/>
  <c r="F1897" i="2" l="1"/>
  <c r="E1898" i="2"/>
  <c r="F1898" i="2" l="1"/>
  <c r="E1899" i="2"/>
  <c r="F1899" i="2" l="1"/>
  <c r="E1900" i="2"/>
  <c r="F1900" i="2" l="1"/>
  <c r="E1901" i="2"/>
  <c r="F1901" i="2" l="1"/>
  <c r="E1902" i="2"/>
  <c r="F1902" i="2" l="1"/>
  <c r="E1903" i="2"/>
  <c r="F1903" i="2" l="1"/>
  <c r="E1904" i="2"/>
  <c r="F1904" i="2" l="1"/>
  <c r="E1905" i="2"/>
  <c r="F1905" i="2" l="1"/>
  <c r="E1906" i="2"/>
  <c r="F1906" i="2" l="1"/>
  <c r="E1907" i="2"/>
  <c r="F1907" i="2" l="1"/>
  <c r="E1908" i="2"/>
  <c r="F1908" i="2" l="1"/>
  <c r="E1909" i="2"/>
  <c r="F1909" i="2" l="1"/>
  <c r="E1910" i="2"/>
  <c r="F1910" i="2" l="1"/>
  <c r="E1911" i="2"/>
  <c r="F1911" i="2" l="1"/>
  <c r="E1912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F1939" i="2" l="1"/>
  <c r="E1940" i="2"/>
  <c r="F1940" i="2" l="1"/>
  <c r="E1941" i="2"/>
  <c r="F1941" i="2" l="1"/>
  <c r="E1942" i="2"/>
  <c r="F1942" i="2" l="1"/>
  <c r="E1943" i="2"/>
  <c r="F1943" i="2" l="1"/>
  <c r="E1944" i="2"/>
  <c r="F1944" i="2" l="1"/>
  <c r="E1945" i="2"/>
  <c r="F1945" i="2" l="1"/>
  <c r="E1946" i="2"/>
  <c r="F1946" i="2" l="1"/>
  <c r="E1947" i="2"/>
  <c r="F1947" i="2" l="1"/>
  <c r="E1948" i="2"/>
  <c r="F1948" i="2" l="1"/>
  <c r="E1949" i="2"/>
  <c r="F1949" i="2" l="1"/>
  <c r="E1950" i="2"/>
  <c r="F1950" i="2" l="1"/>
  <c r="E1951" i="2"/>
  <c r="F1951" i="2" l="1"/>
  <c r="E1952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F2133" i="2" l="1"/>
  <c r="E2134" i="2"/>
  <c r="F2134" i="2" l="1"/>
  <c r="E2135" i="2"/>
  <c r="F2135" i="2" l="1"/>
  <c r="E2136" i="2"/>
  <c r="F2136" i="2" l="1"/>
  <c r="E2137" i="2"/>
  <c r="F2137" i="2" l="1"/>
  <c r="E2138" i="2"/>
  <c r="F2138" i="2" l="1"/>
  <c r="E2139" i="2"/>
  <c r="F2139" i="2" l="1"/>
  <c r="E2140" i="2"/>
  <c r="F2140" i="2" l="1"/>
  <c r="E2141" i="2"/>
  <c r="F2141" i="2" l="1"/>
  <c r="E2142" i="2"/>
  <c r="F2142" i="2" l="1"/>
  <c r="E2143" i="2"/>
  <c r="F2143" i="2" l="1"/>
  <c r="E2144" i="2"/>
  <c r="F2144" i="2" l="1"/>
  <c r="E2145" i="2"/>
  <c r="F2145" i="2" l="1"/>
  <c r="E2146" i="2"/>
  <c r="F2146" i="2" l="1"/>
  <c r="E2147" i="2"/>
  <c r="F2147" i="2" l="1"/>
  <c r="E2148" i="2"/>
  <c r="F2148" i="2" l="1"/>
  <c r="E2149" i="2"/>
  <c r="F2149" i="2" l="1"/>
  <c r="E2150" i="2"/>
  <c r="F2150" i="2" l="1"/>
  <c r="E2151" i="2"/>
  <c r="F2151" i="2" l="1"/>
  <c r="E2152" i="2"/>
  <c r="F2152" i="2" l="1"/>
  <c r="E2153" i="2"/>
  <c r="F2153" i="2" l="1"/>
  <c r="E2154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E2176" i="2" l="1"/>
  <c r="F2175" i="2"/>
  <c r="E2177" i="2" l="1"/>
  <c r="F2176" i="2"/>
  <c r="E2178" i="2" l="1"/>
  <c r="F2177" i="2"/>
  <c r="F2178" i="2" l="1"/>
  <c r="E2179" i="2"/>
  <c r="F2179" i="2" l="1"/>
  <c r="E2180" i="2"/>
  <c r="E2181" i="2" l="1"/>
  <c r="F2180" i="2"/>
  <c r="E2182" i="2" l="1"/>
  <c r="F2181" i="2"/>
  <c r="F2182" i="2" l="1"/>
  <c r="E2183" i="2"/>
  <c r="F2183" i="2" l="1"/>
  <c r="E2184" i="2"/>
  <c r="E2185" i="2" l="1"/>
  <c r="F2184" i="2"/>
  <c r="E2186" i="2" l="1"/>
  <c r="F2185" i="2"/>
  <c r="F2186" i="2" l="1"/>
  <c r="E2187" i="2"/>
  <c r="F2187" i="2" l="1"/>
  <c r="E2188" i="2"/>
  <c r="E2189" i="2" l="1"/>
  <c r="F2188" i="2"/>
  <c r="E2190" i="2" l="1"/>
  <c r="F2189" i="2"/>
  <c r="F2190" i="2" l="1"/>
  <c r="E2191" i="2"/>
  <c r="F2191" i="2" l="1"/>
  <c r="E2192" i="2"/>
  <c r="E2193" i="2" l="1"/>
  <c r="F2192" i="2"/>
  <c r="E2194" i="2" l="1"/>
  <c r="F2193" i="2"/>
  <c r="F2194" i="2" l="1"/>
  <c r="E2195" i="2"/>
  <c r="F2195" i="2" l="1"/>
  <c r="E2196" i="2"/>
  <c r="E2197" i="2" l="1"/>
  <c r="F2196" i="2"/>
  <c r="E2198" i="2" l="1"/>
  <c r="F2197" i="2"/>
  <c r="E2199" i="2" l="1"/>
  <c r="F2198" i="2"/>
  <c r="F2199" i="2" l="1"/>
  <c r="E2200" i="2"/>
  <c r="F2200" i="2" l="1"/>
  <c r="E2201" i="2"/>
  <c r="E2202" i="2" l="1"/>
  <c r="F2201" i="2"/>
  <c r="E2203" i="2" l="1"/>
  <c r="F2202" i="2"/>
  <c r="F2203" i="2" l="1"/>
  <c r="E2204" i="2"/>
  <c r="F2204" i="2" l="1"/>
  <c r="E2205" i="2"/>
  <c r="E2206" i="2" l="1"/>
  <c r="F2205" i="2"/>
  <c r="E2207" i="2" l="1"/>
  <c r="F2206" i="2"/>
  <c r="F2207" i="2" l="1"/>
  <c r="E2208" i="2"/>
  <c r="F2208" i="2" l="1"/>
  <c r="E2209" i="2"/>
  <c r="E2210" i="2" l="1"/>
  <c r="F2209" i="2"/>
  <c r="E2211" i="2" l="1"/>
  <c r="F2210" i="2"/>
  <c r="F2211" i="2" l="1"/>
  <c r="E2212" i="2"/>
  <c r="F2212" i="2" l="1"/>
  <c r="E2213" i="2"/>
  <c r="E2214" i="2" l="1"/>
  <c r="F2213" i="2"/>
  <c r="E2215" i="2" l="1"/>
  <c r="F2214" i="2"/>
  <c r="F2215" i="2" l="1"/>
  <c r="E2216" i="2"/>
  <c r="F2216" i="2" l="1"/>
  <c r="E2217" i="2"/>
  <c r="E2218" i="2" l="1"/>
  <c r="F2217" i="2"/>
  <c r="E2219" i="2" l="1"/>
  <c r="F2218" i="2"/>
  <c r="F2219" i="2" l="1"/>
  <c r="E2220" i="2"/>
  <c r="F2220" i="2" l="1"/>
  <c r="E2221" i="2"/>
  <c r="F2221" i="2" l="1"/>
  <c r="E2222" i="2"/>
  <c r="E2223" i="2" l="1"/>
  <c r="F2222" i="2"/>
  <c r="E2224" i="2" l="1"/>
  <c r="F2223" i="2"/>
  <c r="F2224" i="2" l="1"/>
  <c r="E2225" i="2"/>
  <c r="F2225" i="2" l="1"/>
  <c r="E2226" i="2"/>
  <c r="E2227" i="2" l="1"/>
  <c r="F2226" i="2"/>
  <c r="E2228" i="2" l="1"/>
  <c r="F2227" i="2"/>
  <c r="F2228" i="2" l="1"/>
  <c r="E2229" i="2"/>
  <c r="F2229" i="2" l="1"/>
  <c r="E2230" i="2"/>
  <c r="E2231" i="2" l="1"/>
  <c r="F2230" i="2"/>
  <c r="E2232" i="2" l="1"/>
  <c r="F2231" i="2"/>
  <c r="F2232" i="2" l="1"/>
  <c r="E2233" i="2"/>
  <c r="F2233" i="2" l="1"/>
  <c r="E2234" i="2"/>
  <c r="E2235" i="2" l="1"/>
  <c r="F2234" i="2"/>
  <c r="E2236" i="2" l="1"/>
  <c r="F2235" i="2"/>
  <c r="F2236" i="2" l="1"/>
  <c r="E2237" i="2"/>
  <c r="F2237" i="2" l="1"/>
  <c r="E2238" i="2"/>
  <c r="E2239" i="2" l="1"/>
  <c r="F2238" i="2"/>
  <c r="E2240" i="2" l="1"/>
  <c r="F2239" i="2"/>
  <c r="F2240" i="2" l="1"/>
  <c r="E2241" i="2"/>
  <c r="F2241" i="2" l="1"/>
  <c r="E2242" i="2"/>
  <c r="F2242" i="2" l="1"/>
  <c r="E2243" i="2"/>
  <c r="E2244" i="2" l="1"/>
  <c r="F2243" i="2"/>
  <c r="E2245" i="2" l="1"/>
  <c r="F2244" i="2"/>
  <c r="F2245" i="2" l="1"/>
  <c r="E2246" i="2"/>
  <c r="F2246" i="2" l="1"/>
  <c r="E2247" i="2"/>
  <c r="E2248" i="2" l="1"/>
  <c r="F2247" i="2"/>
  <c r="E2249" i="2" l="1"/>
  <c r="F2248" i="2"/>
  <c r="F2249" i="2" l="1"/>
  <c r="E2250" i="2"/>
  <c r="F2250" i="2" l="1"/>
  <c r="E2251" i="2"/>
  <c r="E2252" i="2" l="1"/>
  <c r="F2251" i="2"/>
  <c r="E2253" i="2" l="1"/>
  <c r="F2252" i="2"/>
  <c r="F2253" i="2" l="1"/>
  <c r="E2254" i="2"/>
  <c r="F2254" i="2" l="1"/>
  <c r="E2255" i="2"/>
  <c r="E2256" i="2" l="1"/>
  <c r="F2255" i="2"/>
  <c r="E2257" i="2" l="1"/>
  <c r="F2256" i="2"/>
  <c r="F2257" i="2" l="1"/>
  <c r="E2258" i="2"/>
  <c r="F2258" i="2" l="1"/>
  <c r="E2259" i="2"/>
  <c r="E2260" i="2" l="1"/>
  <c r="F2259" i="2"/>
  <c r="E2261" i="2" l="1"/>
  <c r="F2260" i="2"/>
  <c r="F2261" i="2" l="1"/>
  <c r="E2262" i="2"/>
  <c r="F2262" i="2" l="1"/>
  <c r="E2263" i="2"/>
  <c r="F2263" i="2" l="1"/>
  <c r="E2264" i="2"/>
  <c r="E2265" i="2" l="1"/>
  <c r="F2264" i="2"/>
  <c r="E2266" i="2" l="1"/>
  <c r="F2265" i="2"/>
  <c r="F2266" i="2" l="1"/>
  <c r="E2267" i="2"/>
  <c r="F2267" i="2" l="1"/>
  <c r="E2268" i="2"/>
  <c r="E2269" i="2" l="1"/>
  <c r="F2268" i="2"/>
  <c r="E2270" i="2" l="1"/>
  <c r="F2269" i="2"/>
  <c r="F2270" i="2" l="1"/>
  <c r="E2271" i="2"/>
  <c r="F2271" i="2" l="1"/>
  <c r="E2272" i="2"/>
  <c r="E2273" i="2" l="1"/>
  <c r="F2272" i="2"/>
  <c r="E2274" i="2" l="1"/>
  <c r="F2273" i="2"/>
  <c r="F2274" i="2" l="1"/>
  <c r="E2275" i="2"/>
  <c r="F2275" i="2" l="1"/>
  <c r="E2276" i="2"/>
  <c r="E2277" i="2" l="1"/>
  <c r="F2276" i="2"/>
  <c r="E2278" i="2" l="1"/>
  <c r="F2277" i="2"/>
  <c r="F2278" i="2" l="1"/>
  <c r="E2279" i="2"/>
  <c r="F2279" i="2" l="1"/>
  <c r="E2280" i="2"/>
  <c r="E2281" i="2" l="1"/>
  <c r="F2280" i="2"/>
  <c r="E2282" i="2" l="1"/>
  <c r="F2281" i="2"/>
  <c r="F2282" i="2" l="1"/>
  <c r="E2283" i="2"/>
  <c r="F2283" i="2" l="1"/>
  <c r="E2284" i="2"/>
  <c r="E2285" i="2" l="1"/>
  <c r="F2284" i="2"/>
  <c r="E2286" i="2" l="1"/>
  <c r="F2285" i="2"/>
  <c r="E2287" i="2" l="1"/>
  <c r="F2286" i="2"/>
  <c r="F2287" i="2" l="1"/>
  <c r="E2288" i="2"/>
  <c r="F2288" i="2" l="1"/>
  <c r="E2289" i="2"/>
  <c r="E2290" i="2" l="1"/>
  <c r="F2289" i="2"/>
  <c r="E2291" i="2" l="1"/>
  <c r="F2290" i="2"/>
  <c r="F2291" i="2" l="1"/>
  <c r="E2292" i="2"/>
  <c r="F2292" i="2" l="1"/>
  <c r="E2293" i="2"/>
  <c r="E2294" i="2" l="1"/>
  <c r="F2293" i="2"/>
  <c r="E2295" i="2" l="1"/>
  <c r="F2294" i="2"/>
  <c r="F2295" i="2" l="1"/>
  <c r="E2296" i="2"/>
  <c r="F2296" i="2" l="1"/>
  <c r="E2297" i="2"/>
  <c r="E2298" i="2" l="1"/>
  <c r="F2297" i="2"/>
  <c r="E2299" i="2" l="1"/>
  <c r="F2298" i="2"/>
  <c r="F2299" i="2" l="1"/>
  <c r="E2300" i="2"/>
  <c r="F2300" i="2" l="1"/>
  <c r="E2301" i="2"/>
  <c r="E2302" i="2" l="1"/>
  <c r="F2301" i="2"/>
  <c r="E2303" i="2" l="1"/>
  <c r="F2302" i="2"/>
  <c r="F2303" i="2" l="1"/>
  <c r="E2304" i="2"/>
  <c r="F2304" i="2" l="1"/>
  <c r="E2305" i="2"/>
  <c r="E2306" i="2" l="1"/>
  <c r="F2305" i="2"/>
  <c r="E2307" i="2" l="1"/>
  <c r="F2306" i="2"/>
  <c r="F2307" i="2" l="1"/>
  <c r="E2308" i="2"/>
  <c r="F2308" i="2" l="1"/>
  <c r="E2309" i="2"/>
  <c r="F2309" i="2" l="1"/>
  <c r="E2310" i="2"/>
  <c r="E2311" i="2" l="1"/>
  <c r="F2310" i="2"/>
  <c r="E2312" i="2" l="1"/>
  <c r="F2311" i="2"/>
  <c r="F2312" i="2" l="1"/>
  <c r="E2313" i="2"/>
  <c r="F2313" i="2" l="1"/>
  <c r="E2314" i="2"/>
  <c r="E2315" i="2" l="1"/>
  <c r="F2314" i="2"/>
  <c r="E2316" i="2" l="1"/>
  <c r="F2315" i="2"/>
  <c r="F2316" i="2" l="1"/>
  <c r="E2317" i="2"/>
  <c r="F2317" i="2" l="1"/>
  <c r="E2318" i="2"/>
  <c r="E2319" i="2" l="1"/>
  <c r="F2318" i="2"/>
  <c r="E2320" i="2" l="1"/>
  <c r="F2319" i="2"/>
  <c r="F2320" i="2" l="1"/>
  <c r="E2321" i="2"/>
  <c r="F2321" i="2" l="1"/>
  <c r="E2322" i="2"/>
  <c r="E2323" i="2" l="1"/>
  <c r="F2322" i="2"/>
  <c r="E2324" i="2" l="1"/>
  <c r="F2323" i="2"/>
  <c r="F2324" i="2" l="1"/>
  <c r="E2325" i="2"/>
  <c r="F2325" i="2" l="1"/>
  <c r="E2326" i="2"/>
  <c r="E2327" i="2" l="1"/>
  <c r="F2326" i="2"/>
  <c r="E2328" i="2" l="1"/>
  <c r="F2327" i="2"/>
  <c r="F2328" i="2" l="1"/>
  <c r="E2329" i="2"/>
  <c r="F2329" i="2" l="1"/>
  <c r="E2330" i="2"/>
  <c r="F2330" i="2" l="1"/>
  <c r="E2331" i="2"/>
  <c r="E2332" i="2" l="1"/>
  <c r="F2331" i="2"/>
  <c r="E2333" i="2" l="1"/>
  <c r="F2332" i="2"/>
  <c r="F2333" i="2" l="1"/>
  <c r="E2334" i="2"/>
  <c r="F2334" i="2" l="1"/>
  <c r="E2335" i="2"/>
  <c r="E2336" i="2" l="1"/>
  <c r="F2335" i="2"/>
  <c r="E2337" i="2" l="1"/>
  <c r="F2336" i="2"/>
  <c r="F2337" i="2" l="1"/>
  <c r="E2338" i="2"/>
  <c r="F2338" i="2" l="1"/>
  <c r="E2339" i="2"/>
  <c r="E2340" i="2" l="1"/>
  <c r="F2339" i="2"/>
  <c r="E2341" i="2" l="1"/>
  <c r="F2340" i="2"/>
  <c r="F2341" i="2" l="1"/>
  <c r="E2342" i="2"/>
  <c r="F2342" i="2" l="1"/>
  <c r="E2343" i="2"/>
  <c r="E2344" i="2" l="1"/>
  <c r="F2343" i="2"/>
  <c r="E2345" i="2" l="1"/>
  <c r="F2344" i="2"/>
  <c r="F2345" i="2" l="1"/>
  <c r="E2346" i="2"/>
  <c r="F2346" i="2" l="1"/>
  <c r="E2347" i="2"/>
  <c r="E2348" i="2" l="1"/>
  <c r="F2347" i="2"/>
  <c r="E2349" i="2" l="1"/>
  <c r="F2348" i="2"/>
  <c r="F2349" i="2" l="1"/>
  <c r="E2350" i="2"/>
  <c r="F2350" i="2" l="1"/>
  <c r="E2351" i="2"/>
  <c r="F2351" i="2" l="1"/>
  <c r="E2352" i="2"/>
  <c r="E2353" i="2" l="1"/>
  <c r="F2352" i="2"/>
  <c r="E2354" i="2" l="1"/>
  <c r="F2353" i="2"/>
  <c r="F2354" i="2" l="1"/>
  <c r="E2355" i="2"/>
  <c r="F2355" i="2" l="1"/>
  <c r="E2356" i="2"/>
  <c r="E2357" i="2" l="1"/>
  <c r="F2356" i="2"/>
  <c r="E2358" i="2" l="1"/>
  <c r="F2357" i="2"/>
  <c r="F2358" i="2" l="1"/>
  <c r="E2359" i="2"/>
  <c r="F2359" i="2" l="1"/>
  <c r="E2360" i="2"/>
  <c r="E2361" i="2" l="1"/>
  <c r="F2360" i="2"/>
  <c r="E2362" i="2" l="1"/>
  <c r="F2361" i="2"/>
  <c r="F2362" i="2" l="1"/>
  <c r="E2363" i="2"/>
  <c r="F2363" i="2" l="1"/>
  <c r="E2364" i="2"/>
  <c r="E2365" i="2" l="1"/>
  <c r="F2364" i="2"/>
  <c r="E2366" i="2" l="1"/>
  <c r="F2365" i="2"/>
  <c r="F2366" i="2" l="1"/>
  <c r="E2367" i="2"/>
  <c r="F2367" i="2" l="1"/>
  <c r="E2368" i="2"/>
  <c r="E2369" i="2" l="1"/>
  <c r="F2368" i="2"/>
  <c r="E2370" i="2" l="1"/>
  <c r="F2369" i="2"/>
  <c r="F2370" i="2" l="1"/>
  <c r="E2371" i="2"/>
  <c r="F2371" i="2" l="1"/>
  <c r="E2372" i="2"/>
  <c r="F2372" i="2" l="1"/>
  <c r="E2373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F2422" i="2" l="1"/>
  <c r="E2423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F2430" i="2" l="1"/>
  <c r="E2431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F2459" i="2" l="1"/>
  <c r="E2460" i="2"/>
  <c r="F2460" i="2" l="1"/>
  <c r="E2461" i="2"/>
  <c r="F2461" i="2" l="1"/>
  <c r="E2462" i="2"/>
  <c r="F2462" i="2" l="1"/>
  <c r="E2463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F2470" i="2" l="1"/>
  <c r="E2471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E2609" i="2" l="1"/>
  <c r="F2608" i="2"/>
  <c r="E2610" i="2" l="1"/>
  <c r="F2609" i="2"/>
  <c r="E2611" i="2" l="1"/>
  <c r="F2610" i="2"/>
  <c r="E2612" i="2" l="1"/>
  <c r="F2611" i="2"/>
  <c r="E2613" i="2" l="1"/>
  <c r="F2612" i="2"/>
  <c r="E2614" i="2" l="1"/>
  <c r="F2613" i="2"/>
  <c r="E2615" i="2" l="1"/>
  <c r="F2614" i="2"/>
  <c r="E2616" i="2" l="1"/>
  <c r="F2615" i="2"/>
  <c r="E2617" i="2" l="1"/>
  <c r="F2616" i="2"/>
  <c r="E2618" i="2" l="1"/>
  <c r="F2617" i="2"/>
  <c r="E2619" i="2" l="1"/>
  <c r="F2618" i="2"/>
  <c r="E2620" i="2" l="1"/>
  <c r="F2619" i="2"/>
  <c r="E2621" i="2" l="1"/>
  <c r="F2620" i="2"/>
  <c r="E2622" i="2" l="1"/>
  <c r="F2621" i="2"/>
  <c r="E2623" i="2" l="1"/>
  <c r="F2622" i="2"/>
  <c r="E2624" i="2" l="1"/>
  <c r="F2623" i="2"/>
  <c r="E2625" i="2" l="1"/>
  <c r="F2624" i="2"/>
  <c r="E2626" i="2" l="1"/>
  <c r="F2625" i="2"/>
  <c r="E2627" i="2" l="1"/>
  <c r="F2626" i="2"/>
  <c r="E2628" i="2" l="1"/>
  <c r="F2627" i="2"/>
  <c r="E2629" i="2" l="1"/>
  <c r="F2628" i="2"/>
  <c r="E2630" i="2" l="1"/>
  <c r="F2629" i="2"/>
  <c r="E2631" i="2" l="1"/>
  <c r="F2630" i="2"/>
  <c r="E2632" i="2" l="1"/>
  <c r="F2631" i="2"/>
  <c r="E2633" i="2" l="1"/>
  <c r="F2632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F2720" i="2" l="1"/>
  <c r="E2721" i="2"/>
  <c r="F2721" i="2" l="1"/>
  <c r="E2722" i="2"/>
  <c r="F2722" i="2" l="1"/>
  <c r="E2723" i="2"/>
  <c r="F2723" i="2" l="1"/>
  <c r="E2724" i="2"/>
  <c r="F2724" i="2" l="1"/>
  <c r="E2725" i="2"/>
  <c r="F2725" i="2" l="1"/>
  <c r="E2726" i="2"/>
  <c r="F2726" i="2" l="1"/>
  <c r="E2727" i="2"/>
  <c r="F2727" i="2" l="1"/>
  <c r="E2728" i="2"/>
  <c r="F2728" i="2" l="1"/>
  <c r="E2729" i="2"/>
  <c r="F2729" i="2" l="1"/>
  <c r="E2730" i="2"/>
  <c r="F2730" i="2" l="1"/>
  <c r="E2731" i="2"/>
  <c r="F2731" i="2" l="1"/>
  <c r="E2732" i="2"/>
  <c r="F2732" i="2" l="1"/>
  <c r="E2733" i="2"/>
  <c r="F2733" i="2" l="1"/>
  <c r="E2734" i="2"/>
  <c r="F2734" i="2" l="1"/>
  <c r="E2735" i="2"/>
  <c r="F2735" i="2" l="1"/>
  <c r="E2736" i="2"/>
  <c r="F2736" i="2" l="1"/>
  <c r="E2737" i="2"/>
  <c r="F2737" i="2" l="1"/>
  <c r="E2738" i="2"/>
  <c r="F2738" i="2" l="1"/>
  <c r="E2739" i="2"/>
  <c r="F2739" i="2" l="1"/>
  <c r="E2740" i="2"/>
  <c r="F2740" i="2" l="1"/>
  <c r="E2741" i="2"/>
  <c r="F2741" i="2" l="1"/>
  <c r="E2742" i="2"/>
  <c r="E2743" i="2" l="1"/>
  <c r="F2742" i="2"/>
  <c r="E2744" i="2" l="1"/>
  <c r="F2743" i="2"/>
  <c r="F2744" i="2" l="1"/>
  <c r="E2745" i="2"/>
  <c r="F2745" i="2" l="1"/>
  <c r="E2746" i="2"/>
  <c r="E2747" i="2" l="1"/>
  <c r="F2746" i="2"/>
  <c r="E2748" i="2" l="1"/>
  <c r="F2747" i="2"/>
  <c r="F2748" i="2" l="1"/>
  <c r="E2749" i="2"/>
  <c r="F2749" i="2" l="1"/>
  <c r="E2750" i="2"/>
  <c r="E2751" i="2" l="1"/>
  <c r="F2750" i="2"/>
  <c r="E2752" i="2" l="1"/>
  <c r="F2751" i="2"/>
  <c r="F2752" i="2" l="1"/>
  <c r="E2753" i="2"/>
  <c r="F2753" i="2" l="1"/>
  <c r="E2754" i="2"/>
  <c r="E2755" i="2" l="1"/>
  <c r="F2754" i="2"/>
  <c r="E2756" i="2" l="1"/>
  <c r="F2755" i="2"/>
  <c r="F2756" i="2" l="1"/>
  <c r="E2757" i="2"/>
  <c r="F2757" i="2" l="1"/>
  <c r="E2758" i="2"/>
  <c r="E2759" i="2" l="1"/>
  <c r="F2758" i="2"/>
  <c r="E2760" i="2" l="1"/>
  <c r="F2759" i="2"/>
  <c r="F2760" i="2" l="1"/>
  <c r="E2761" i="2"/>
  <c r="F2761" i="2" l="1"/>
  <c r="E2762" i="2"/>
  <c r="E2763" i="2" l="1"/>
  <c r="F2762" i="2"/>
  <c r="F2763" i="2" l="1"/>
  <c r="E2764" i="2"/>
  <c r="F2764" i="2" l="1"/>
  <c r="E2765" i="2"/>
  <c r="F2765" i="2" l="1"/>
  <c r="E2766" i="2"/>
  <c r="F2766" i="2" l="1"/>
  <c r="E2767" i="2"/>
  <c r="F2767" i="2" l="1"/>
  <c r="E2768" i="2"/>
  <c r="F2768" i="2" l="1"/>
  <c r="E2769" i="2"/>
  <c r="F2769" i="2" l="1"/>
  <c r="E2770" i="2"/>
  <c r="F2770" i="2" l="1"/>
  <c r="E2771" i="2"/>
  <c r="F2771" i="2" l="1"/>
  <c r="E2772" i="2"/>
  <c r="F2772" i="2" l="1"/>
  <c r="E2773" i="2"/>
  <c r="F2773" i="2" l="1"/>
  <c r="E2774" i="2"/>
  <c r="F2774" i="2" l="1"/>
  <c r="E2775" i="2"/>
  <c r="F2775" i="2" l="1"/>
  <c r="E2776" i="2"/>
  <c r="F2776" i="2" l="1"/>
  <c r="E2777" i="2"/>
  <c r="F2777" i="2" l="1"/>
  <c r="E2778" i="2"/>
  <c r="F2778" i="2" l="1"/>
  <c r="E2779" i="2"/>
  <c r="F2779" i="2" l="1"/>
  <c r="E2780" i="2"/>
  <c r="F2780" i="2" l="1"/>
  <c r="E2781" i="2"/>
  <c r="F2781" i="2" l="1"/>
  <c r="E2782" i="2"/>
  <c r="F2782" i="2" l="1"/>
  <c r="E2783" i="2"/>
  <c r="F2783" i="2" l="1"/>
  <c r="E2784" i="2"/>
  <c r="F2784" i="2" l="1"/>
  <c r="E2785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E2849" i="2" l="1"/>
  <c r="F2848" i="2"/>
  <c r="E2850" i="2" l="1"/>
  <c r="F2849" i="2"/>
  <c r="E2851" i="2" l="1"/>
  <c r="F2850" i="2"/>
  <c r="F2851" i="2" l="1"/>
  <c r="E2852" i="2"/>
  <c r="F2852" i="2" l="1"/>
  <c r="E2853" i="2"/>
  <c r="F2853" i="2" l="1"/>
  <c r="E2854" i="2"/>
  <c r="F2854" i="2" l="1"/>
  <c r="E2855" i="2"/>
  <c r="F2855" i="2" l="1"/>
  <c r="E2856" i="2"/>
  <c r="E2857" i="2" l="1"/>
  <c r="F2856" i="2"/>
  <c r="E2858" i="2" l="1"/>
  <c r="F2857" i="2"/>
  <c r="F2858" i="2" l="1"/>
  <c r="E2859" i="2"/>
  <c r="F2859" i="2" l="1"/>
  <c r="E2860" i="2"/>
  <c r="E2861" i="2" l="1"/>
  <c r="F2860" i="2"/>
  <c r="F2861" i="2" l="1"/>
  <c r="E2862" i="2"/>
  <c r="F2862" i="2" l="1"/>
  <c r="E2863" i="2"/>
  <c r="E2864" i="2" l="1"/>
  <c r="F2863" i="2"/>
  <c r="E2865" i="2" l="1"/>
  <c r="F2864" i="2"/>
  <c r="E2866" i="2" l="1"/>
  <c r="F2865" i="2"/>
  <c r="E2867" i="2" l="1"/>
  <c r="F2866" i="2"/>
  <c r="E2868" i="2" l="1"/>
  <c r="F2867" i="2"/>
  <c r="F2868" i="2" l="1"/>
  <c r="E2869" i="2"/>
  <c r="E2870" i="2" l="1"/>
  <c r="F2869" i="2"/>
  <c r="E2871" i="2" l="1"/>
  <c r="F2870" i="2"/>
  <c r="E2872" i="2" l="1"/>
  <c r="F2871" i="2"/>
  <c r="F2872" i="2" l="1"/>
  <c r="E2873" i="2"/>
  <c r="F2873" i="2" l="1"/>
  <c r="E2874" i="2"/>
  <c r="F2874" i="2" l="1"/>
  <c r="E2875" i="2"/>
  <c r="E2876" i="2" l="1"/>
  <c r="F2875" i="2"/>
  <c r="E2877" i="2" l="1"/>
  <c r="F2876" i="2"/>
  <c r="F2877" i="2" l="1"/>
  <c r="E2878" i="2"/>
  <c r="F2878" i="2" l="1"/>
  <c r="E2879" i="2"/>
  <c r="E2880" i="2" l="1"/>
  <c r="F2879" i="2"/>
  <c r="E2881" i="2" l="1"/>
  <c r="F2880" i="2"/>
  <c r="F2881" i="2" l="1"/>
  <c r="E2882" i="2"/>
  <c r="F2882" i="2" l="1"/>
  <c r="E2883" i="2"/>
  <c r="E2884" i="2" l="1"/>
  <c r="F2883" i="2"/>
  <c r="E2885" i="2" l="1"/>
  <c r="F2884" i="2"/>
  <c r="F2885" i="2" l="1"/>
  <c r="E2886" i="2"/>
  <c r="F2886" i="2" l="1"/>
  <c r="E2887" i="2"/>
  <c r="E2888" i="2" l="1"/>
  <c r="F2887" i="2"/>
  <c r="E2889" i="2" l="1"/>
  <c r="F2888" i="2"/>
  <c r="F2889" i="2" l="1"/>
  <c r="E2890" i="2"/>
  <c r="F2890" i="2" l="1"/>
  <c r="E2891" i="2"/>
  <c r="E2892" i="2" l="1"/>
  <c r="F2891" i="2"/>
  <c r="E2893" i="2" l="1"/>
  <c r="F2892" i="2"/>
  <c r="F2893" i="2" l="1"/>
  <c r="E2894" i="2"/>
  <c r="F2894" i="2" l="1"/>
  <c r="E2895" i="2"/>
  <c r="F2895" i="2" l="1"/>
  <c r="E2896" i="2"/>
  <c r="E2897" i="2" l="1"/>
  <c r="F2896" i="2"/>
  <c r="E2898" i="2" l="1"/>
  <c r="F2897" i="2"/>
  <c r="F2898" i="2" l="1"/>
  <c r="E2899" i="2"/>
  <c r="F2899" i="2" l="1"/>
  <c r="E2900" i="2"/>
  <c r="E2901" i="2" l="1"/>
  <c r="F2900" i="2"/>
  <c r="E2902" i="2" l="1"/>
  <c r="F2901" i="2"/>
  <c r="F2902" i="2" l="1"/>
  <c r="E2903" i="2"/>
  <c r="F2903" i="2" l="1"/>
  <c r="E2904" i="2"/>
  <c r="E2905" i="2" l="1"/>
  <c r="F2904" i="2"/>
  <c r="E2906" i="2" l="1"/>
  <c r="F2905" i="2"/>
  <c r="F2906" i="2" l="1"/>
  <c r="E2907" i="2"/>
  <c r="F2907" i="2" l="1"/>
  <c r="E2908" i="2"/>
  <c r="E2909" i="2" l="1"/>
  <c r="F2908" i="2"/>
  <c r="E2910" i="2" l="1"/>
  <c r="F2909" i="2"/>
  <c r="F2910" i="2" l="1"/>
  <c r="E2911" i="2"/>
  <c r="F2911" i="2" l="1"/>
  <c r="E2912" i="2"/>
  <c r="E2913" i="2" l="1"/>
  <c r="F2912" i="2"/>
  <c r="E2914" i="2" l="1"/>
  <c r="F2913" i="2"/>
  <c r="F2914" i="2" l="1"/>
  <c r="E2915" i="2"/>
  <c r="F2915" i="2" l="1"/>
  <c r="E2916" i="2"/>
  <c r="F2916" i="2" l="1"/>
  <c r="E2917" i="2"/>
  <c r="E2918" i="2" l="1"/>
  <c r="F2917" i="2"/>
  <c r="E2919" i="2" l="1"/>
  <c r="F2918" i="2"/>
  <c r="F2919" i="2" l="1"/>
  <c r="E2920" i="2"/>
  <c r="F2920" i="2" l="1"/>
  <c r="E2921" i="2"/>
  <c r="E2922" i="2" l="1"/>
  <c r="F2921" i="2"/>
  <c r="E2923" i="2" l="1"/>
  <c r="F2922" i="2"/>
  <c r="F2923" i="2" l="1"/>
  <c r="E2924" i="2"/>
  <c r="F2924" i="2" l="1"/>
  <c r="E2925" i="2"/>
  <c r="E2926" i="2" l="1"/>
  <c r="F2925" i="2"/>
  <c r="E2927" i="2" l="1"/>
  <c r="F2926" i="2"/>
  <c r="F2927" i="2" l="1"/>
  <c r="E2928" i="2"/>
  <c r="F2928" i="2" l="1"/>
  <c r="E2929" i="2"/>
  <c r="E2930" i="2" l="1"/>
  <c r="F2929" i="2"/>
  <c r="E2931" i="2" l="1"/>
  <c r="F2930" i="2"/>
  <c r="F2931" i="2" l="1"/>
  <c r="E2932" i="2"/>
  <c r="F2932" i="2" l="1"/>
  <c r="E2933" i="2"/>
  <c r="E2934" i="2" l="1"/>
  <c r="F2933" i="2"/>
  <c r="E2935" i="2" l="1"/>
  <c r="F2934" i="2"/>
  <c r="F2935" i="2" l="1"/>
  <c r="E2936" i="2"/>
  <c r="F2936" i="2" l="1"/>
  <c r="E2937" i="2"/>
  <c r="F2937" i="2" l="1"/>
  <c r="E2938" i="2"/>
  <c r="E2939" i="2" l="1"/>
  <c r="F2938" i="2"/>
  <c r="E2940" i="2" l="1"/>
  <c r="F2939" i="2"/>
  <c r="F2940" i="2" l="1"/>
  <c r="E2941" i="2"/>
  <c r="F2941" i="2" l="1"/>
  <c r="E2942" i="2"/>
  <c r="E2943" i="2" l="1"/>
  <c r="F2942" i="2"/>
  <c r="E2944" i="2" l="1"/>
  <c r="F2943" i="2"/>
  <c r="F2944" i="2" l="1"/>
  <c r="E2945" i="2"/>
  <c r="F2945" i="2" l="1"/>
  <c r="E2946" i="2"/>
  <c r="E2947" i="2" l="1"/>
  <c r="F2946" i="2"/>
  <c r="E2948" i="2" l="1"/>
  <c r="F2947" i="2"/>
  <c r="F2948" i="2" l="1"/>
  <c r="E2949" i="2"/>
  <c r="F2949" i="2" l="1"/>
  <c r="E2950" i="2"/>
  <c r="E2951" i="2" l="1"/>
  <c r="F2950" i="2"/>
  <c r="E2952" i="2" l="1"/>
  <c r="F2951" i="2"/>
  <c r="F2952" i="2" l="1"/>
  <c r="E2953" i="2"/>
  <c r="F2953" i="2" l="1"/>
  <c r="E2954" i="2"/>
  <c r="E2955" i="2" l="1"/>
  <c r="F2954" i="2"/>
  <c r="E2956" i="2" l="1"/>
  <c r="F2955" i="2"/>
  <c r="F2956" i="2" l="1"/>
  <c r="E2957" i="2"/>
  <c r="F2957" i="2" l="1"/>
  <c r="E2958" i="2"/>
  <c r="F2958" i="2" l="1"/>
  <c r="E2959" i="2"/>
  <c r="E2960" i="2" l="1"/>
  <c r="F2959" i="2"/>
  <c r="E2961" i="2" l="1"/>
  <c r="F2960" i="2"/>
  <c r="F2961" i="2" l="1"/>
  <c r="E2962" i="2"/>
  <c r="F2962" i="2" l="1"/>
  <c r="E2963" i="2"/>
  <c r="E2964" i="2" l="1"/>
  <c r="F2963" i="2"/>
  <c r="E2965" i="2" l="1"/>
  <c r="F2964" i="2"/>
  <c r="F2965" i="2" l="1"/>
  <c r="E2966" i="2"/>
  <c r="F2966" i="2" l="1"/>
  <c r="E2967" i="2"/>
  <c r="E2968" i="2" l="1"/>
  <c r="F2967" i="2"/>
  <c r="E2969" i="2" l="1"/>
  <c r="F2968" i="2"/>
  <c r="F2969" i="2" l="1"/>
  <c r="E2970" i="2"/>
  <c r="F2970" i="2" l="1"/>
  <c r="E2971" i="2"/>
  <c r="E2972" i="2" l="1"/>
  <c r="F2971" i="2"/>
  <c r="E2973" i="2" l="1"/>
  <c r="F2972" i="2"/>
  <c r="F2973" i="2" l="1"/>
  <c r="E2974" i="2"/>
  <c r="F2974" i="2" l="1"/>
  <c r="E2975" i="2"/>
  <c r="E2976" i="2" l="1"/>
  <c r="F2975" i="2"/>
  <c r="E2977" i="2" l="1"/>
  <c r="F2976" i="2"/>
  <c r="F2977" i="2" l="1"/>
  <c r="E2978" i="2"/>
  <c r="F2978" i="2" l="1"/>
  <c r="E2979" i="2"/>
  <c r="E2980" i="2" l="1"/>
  <c r="F2979" i="2"/>
  <c r="E2981" i="2" l="1"/>
  <c r="F2980" i="2"/>
  <c r="F2981" i="2" l="1"/>
  <c r="E2982" i="2"/>
  <c r="F2982" i="2" l="1"/>
  <c r="E2983" i="2"/>
  <c r="F2983" i="2" l="1"/>
  <c r="E2984" i="2"/>
  <c r="E2985" i="2" l="1"/>
  <c r="F2984" i="2"/>
  <c r="E2986" i="2" l="1"/>
  <c r="F2985" i="2"/>
  <c r="F2986" i="2" l="1"/>
  <c r="E2987" i="2"/>
  <c r="F2987" i="2" l="1"/>
  <c r="E2988" i="2"/>
  <c r="E2989" i="2" l="1"/>
  <c r="F2988" i="2"/>
  <c r="E2990" i="2" l="1"/>
  <c r="F2989" i="2"/>
  <c r="F2990" i="2" l="1"/>
  <c r="E2991" i="2"/>
  <c r="F2991" i="2" l="1"/>
  <c r="E2992" i="2"/>
  <c r="E2993" i="2" l="1"/>
  <c r="F2992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F3045" i="2" l="1"/>
  <c r="E3046" i="2"/>
  <c r="E3047" i="2" l="1"/>
  <c r="F3046" i="2"/>
  <c r="E3048" i="2" l="1"/>
  <c r="F3047" i="2"/>
  <c r="E3049" i="2" l="1"/>
  <c r="F3048" i="2"/>
  <c r="F3049" i="2" l="1"/>
  <c r="E3050" i="2"/>
  <c r="E3051" i="2" l="1"/>
  <c r="F3050" i="2"/>
  <c r="E3052" i="2" l="1"/>
  <c r="F3051" i="2"/>
  <c r="E3053" i="2" l="1"/>
  <c r="F3052" i="2"/>
  <c r="F3053" i="2" l="1"/>
  <c r="E3054" i="2"/>
  <c r="E3055" i="2" l="1"/>
  <c r="F3054" i="2"/>
  <c r="E3056" i="2" l="1"/>
  <c r="F3055" i="2"/>
  <c r="E3057" i="2" l="1"/>
  <c r="F3056" i="2"/>
  <c r="F3057" i="2" l="1"/>
  <c r="E3058" i="2"/>
  <c r="E3059" i="2" l="1"/>
  <c r="F3058" i="2"/>
  <c r="E3060" i="2" l="1"/>
  <c r="F3059" i="2"/>
  <c r="E3061" i="2" l="1"/>
  <c r="F3060" i="2"/>
  <c r="F3061" i="2" l="1"/>
  <c r="E3062" i="2"/>
  <c r="E3063" i="2" l="1"/>
  <c r="F3062" i="2"/>
  <c r="E3064" i="2" l="1"/>
  <c r="F3063" i="2"/>
  <c r="E3065" i="2" l="1"/>
  <c r="F3064" i="2"/>
  <c r="F3065" i="2" l="1"/>
  <c r="E3066" i="2"/>
  <c r="E3067" i="2" l="1"/>
  <c r="F3066" i="2"/>
  <c r="E3068" i="2" l="1"/>
  <c r="F3067" i="2"/>
  <c r="E3069" i="2" l="1"/>
  <c r="F3068" i="2"/>
  <c r="F3069" i="2" l="1"/>
  <c r="E3070" i="2"/>
  <c r="E3071" i="2" l="1"/>
  <c r="F3070" i="2"/>
  <c r="E3072" i="2" l="1"/>
  <c r="F3071" i="2"/>
  <c r="E3073" i="2" l="1"/>
  <c r="F3072" i="2"/>
  <c r="F3073" i="2" l="1"/>
  <c r="E3074" i="2"/>
  <c r="E3075" i="2" l="1"/>
  <c r="F3074" i="2"/>
  <c r="E3076" i="2" l="1"/>
  <c r="F3075" i="2"/>
  <c r="E3077" i="2" l="1"/>
  <c r="F3076" i="2"/>
  <c r="F3077" i="2" l="1"/>
  <c r="E3078" i="2"/>
  <c r="E3079" i="2" l="1"/>
  <c r="F3078" i="2"/>
  <c r="E3080" i="2" l="1"/>
  <c r="F3079" i="2"/>
  <c r="E3081" i="2" l="1"/>
  <c r="F3080" i="2"/>
  <c r="F3081" i="2" l="1"/>
  <c r="E3082" i="2"/>
  <c r="E3083" i="2" l="1"/>
  <c r="F3082" i="2"/>
  <c r="E3084" i="2" l="1"/>
  <c r="F3083" i="2"/>
  <c r="E3085" i="2" l="1"/>
  <c r="F3084" i="2"/>
  <c r="F3085" i="2" l="1"/>
  <c r="E3086" i="2"/>
  <c r="E3087" i="2" l="1"/>
  <c r="F3086" i="2"/>
  <c r="E3088" i="2" l="1"/>
  <c r="F3087" i="2"/>
  <c r="E3089" i="2" l="1"/>
  <c r="F3088" i="2"/>
  <c r="F3089" i="2" l="1"/>
  <c r="E3090" i="2"/>
  <c r="F3090" i="2" l="1"/>
  <c r="E3091" i="2"/>
  <c r="E3092" i="2" l="1"/>
  <c r="F3091" i="2"/>
  <c r="E3093" i="2" l="1"/>
  <c r="F3092" i="2"/>
  <c r="F3093" i="2" l="1"/>
  <c r="E3094" i="2"/>
  <c r="E3095" i="2" l="1"/>
  <c r="F3094" i="2"/>
  <c r="E3096" i="2" l="1"/>
  <c r="F3095" i="2"/>
  <c r="E3097" i="2" l="1"/>
  <c r="F3096" i="2"/>
  <c r="F3097" i="2" l="1"/>
  <c r="E3098" i="2"/>
  <c r="E3099" i="2" l="1"/>
  <c r="F3098" i="2"/>
  <c r="E3100" i="2" l="1"/>
  <c r="F3099" i="2"/>
  <c r="E3101" i="2" l="1"/>
  <c r="F3100" i="2"/>
  <c r="F3101" i="2" l="1"/>
  <c r="E3102" i="2"/>
  <c r="E3103" i="2" l="1"/>
  <c r="F3102" i="2"/>
  <c r="E3104" i="2" l="1"/>
  <c r="F3103" i="2"/>
  <c r="E3105" i="2" l="1"/>
  <c r="F3104" i="2"/>
  <c r="F3105" i="2" l="1"/>
  <c r="E3106" i="2"/>
  <c r="E3107" i="2" l="1"/>
  <c r="F3106" i="2"/>
  <c r="F3107" i="2" l="1"/>
  <c r="E3108" i="2"/>
  <c r="F3108" i="2" l="1"/>
  <c r="E3109" i="2"/>
  <c r="F3109" i="2" l="1"/>
  <c r="E3110" i="2"/>
  <c r="F3110" i="2" l="1"/>
  <c r="E3111" i="2"/>
  <c r="F3111" i="2" l="1"/>
  <c r="E3112" i="2"/>
  <c r="F3112" i="2" l="1"/>
  <c r="E3113" i="2"/>
  <c r="F3113" i="2" l="1"/>
  <c r="E3114" i="2"/>
  <c r="F3114" i="2" l="1"/>
  <c r="E3115" i="2"/>
  <c r="F3115" i="2" l="1"/>
  <c r="E3116" i="2"/>
  <c r="F3116" i="2" l="1"/>
  <c r="E3117" i="2"/>
  <c r="F3117" i="2" l="1"/>
  <c r="E3118" i="2"/>
  <c r="F3118" i="2" l="1"/>
  <c r="E3119" i="2"/>
  <c r="F3119" i="2" l="1"/>
  <c r="E3120" i="2"/>
  <c r="F3120" i="2" l="1"/>
  <c r="E3121" i="2"/>
  <c r="F3121" i="2" l="1"/>
  <c r="E3122" i="2"/>
  <c r="F3122" i="2" l="1"/>
  <c r="E3123" i="2"/>
  <c r="F3123" i="2" l="1"/>
  <c r="E3124" i="2"/>
  <c r="F3124" i="2" l="1"/>
  <c r="E3125" i="2"/>
  <c r="F3125" i="2" l="1"/>
  <c r="E3126" i="2"/>
  <c r="F3126" i="2" l="1"/>
  <c r="E3127" i="2"/>
  <c r="F3127" i="2" l="1"/>
  <c r="E3128" i="2"/>
  <c r="F3128" i="2" l="1"/>
  <c r="E3129" i="2"/>
  <c r="F3129" i="2" l="1"/>
  <c r="E3130" i="2"/>
  <c r="F3130" i="2" l="1"/>
  <c r="E3131" i="2"/>
  <c r="F3131" i="2" l="1"/>
  <c r="E3132" i="2"/>
  <c r="F3132" i="2" s="1"/>
  <c r="F3133" i="2" s="1"/>
</calcChain>
</file>

<file path=xl/sharedStrings.xml><?xml version="1.0" encoding="utf-8"?>
<sst xmlns="http://schemas.openxmlformats.org/spreadsheetml/2006/main" count="60" uniqueCount="52">
  <si>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</si>
  <si>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</si>
  <si>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</si>
  <si>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</si>
  <si>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</si>
  <si>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</si>
  <si>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</si>
  <si>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</si>
  <si>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</si>
  <si>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</si>
  <si>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</si>
  <si>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</si>
  <si>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</si>
  <si>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</si>
  <si>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</si>
  <si>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</si>
  <si>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</si>
  <si>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</si>
  <si>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</si>
  <si>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</si>
  <si>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</si>
  <si>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</si>
  <si>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</si>
  <si>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</si>
  <si>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</si>
  <si>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</si>
  <si>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</si>
  <si>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</si>
  <si>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</si>
  <si>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</si>
  <si>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</si>
  <si>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</si>
  <si>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</si>
  <si>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</si>
  <si>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</si>
  <si>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</si>
  <si>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</si>
  <si>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loss_profits_0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</si>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</sst>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22.898766087965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12.9499969482421" maxValue="11.3499908447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-1.0500030517578101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59999084472656194"/>
  </r>
  <r>
    <x v="0"/>
    <x v="0"/>
    <n v="193.05"/>
    <n v="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-1.0500030517578101"/>
  </r>
  <r>
    <x v="0"/>
    <x v="0"/>
    <n v="192.85"/>
    <n v="1.0500030517578101"/>
  </r>
  <r>
    <x v="0"/>
    <x v="0"/>
    <n v="195.7"/>
    <n v="-0.55000305175781194"/>
  </r>
  <r>
    <x v="0"/>
    <x v="0"/>
    <n v="194"/>
    <n v="1.0999908447265601"/>
  </r>
  <r>
    <x v="0"/>
    <x v="0"/>
    <n v="193.4"/>
    <n v="0.850006103515625"/>
  </r>
  <r>
    <x v="0"/>
    <x v="0"/>
    <n v="191.95"/>
    <n v="-0.149993896484375"/>
  </r>
  <r>
    <x v="0"/>
    <x v="0"/>
    <n v="193.55"/>
    <n v="0.449996948242187"/>
  </r>
  <r>
    <x v="1"/>
    <x v="0"/>
    <n v="192.3"/>
    <n v="0.69999694824218694"/>
  </r>
  <r>
    <x v="1"/>
    <x v="0"/>
    <n v="195"/>
    <n v="-0.45001220703125"/>
  </r>
  <r>
    <x v="1"/>
    <x v="0"/>
    <n v="198.35"/>
    <n v="-0.349990844726562"/>
  </r>
  <r>
    <x v="1"/>
    <x v="0"/>
    <n v="199.25"/>
    <n v="0.350006103515625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1.1000061035156199"/>
  </r>
  <r>
    <x v="1"/>
    <x v="0"/>
    <n v="202.3"/>
    <n v="-1.3499908447265601"/>
  </r>
  <r>
    <x v="1"/>
    <x v="0"/>
    <n v="202.15"/>
    <n v="-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-5.00030517578125E-2"/>
  </r>
  <r>
    <x v="1"/>
    <x v="0"/>
    <n v="205.05"/>
    <n v="-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-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3.5"/>
  </r>
  <r>
    <x v="2"/>
    <x v="0"/>
    <n v="196.2"/>
    <n v="1.69999694824218"/>
  </r>
  <r>
    <x v="2"/>
    <x v="0"/>
    <n v="197.45"/>
    <n v="0.199996948242187"/>
  </r>
  <r>
    <x v="2"/>
    <x v="0"/>
    <n v="196.8"/>
    <n v="5.00030517578125E-2"/>
  </r>
  <r>
    <x v="2"/>
    <x v="0"/>
    <n v="199.4"/>
    <n v="-0.449996948242187"/>
  </r>
  <r>
    <x v="2"/>
    <x v="0"/>
    <n v="199.75"/>
    <n v="-0.100006103515625"/>
  </r>
  <r>
    <x v="2"/>
    <x v="0"/>
    <n v="201.15"/>
    <n v="-2.44999694824218"/>
  </r>
  <r>
    <x v="2"/>
    <x v="0"/>
    <n v="200.65"/>
    <n v="-0.350006103515625"/>
  </r>
  <r>
    <x v="2"/>
    <x v="0"/>
    <n v="200.75"/>
    <n v="-0.45001220703125"/>
  </r>
  <r>
    <x v="2"/>
    <x v="0"/>
    <n v="200.2"/>
    <n v="9.99908447265625E-2"/>
  </r>
  <r>
    <x v="2"/>
    <x v="0"/>
    <n v="200.7"/>
    <n v="-0.80000305175781194"/>
  </r>
  <r>
    <x v="2"/>
    <x v="0"/>
    <n v="198.55"/>
    <n v="-0.350006103515625"/>
  </r>
  <r>
    <x v="2"/>
    <x v="0"/>
    <n v="201.45"/>
    <n v="-0.69999694824218694"/>
  </r>
  <r>
    <x v="3"/>
    <x v="0"/>
    <n v="201.45"/>
    <n v="-1.0500030517578101"/>
  </r>
  <r>
    <x v="3"/>
    <x v="0"/>
    <n v="201.85"/>
    <n v="-0.349990844726562"/>
  </r>
  <r>
    <x v="3"/>
    <x v="0"/>
    <n v="203.4"/>
    <n v="1.0500030517578101"/>
  </r>
  <r>
    <x v="3"/>
    <x v="0"/>
    <n v="205"/>
    <n v="-0.100006103515625"/>
  </r>
  <r>
    <x v="3"/>
    <x v="0"/>
    <n v="205.25"/>
    <n v="-0.75"/>
  </r>
  <r>
    <x v="3"/>
    <x v="0"/>
    <n v="205.7"/>
    <n v="-0.850006103515625"/>
  </r>
  <r>
    <x v="3"/>
    <x v="0"/>
    <n v="206.55"/>
    <n v="0.150009155273437"/>
  </r>
  <r>
    <x v="3"/>
    <x v="0"/>
    <n v="207.55"/>
    <n v="-0.75"/>
  </r>
  <r>
    <x v="3"/>
    <x v="0"/>
    <n v="208.25"/>
    <n v="-0.399993896484375"/>
  </r>
  <r>
    <x v="3"/>
    <x v="0"/>
    <n v="209.25"/>
    <n v="0.55000305175781194"/>
  </r>
  <r>
    <x v="3"/>
    <x v="0"/>
    <n v="209.3"/>
    <n v="-0.399993896484375"/>
  </r>
  <r>
    <x v="3"/>
    <x v="0"/>
    <n v="210.7"/>
    <n v="-0.449996948242187"/>
  </r>
  <r>
    <x v="3"/>
    <x v="0"/>
    <n v="210.5"/>
    <n v="-0.65000915527343694"/>
  </r>
  <r>
    <x v="3"/>
    <x v="0"/>
    <n v="210.45"/>
    <n v="0"/>
  </r>
  <r>
    <x v="3"/>
    <x v="0"/>
    <n v="208.35"/>
    <n v="0.6499938964843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0.449996948242187"/>
  </r>
  <r>
    <x v="4"/>
    <x v="0"/>
    <n v="210.7"/>
    <n v="-0.94999694824218694"/>
  </r>
  <r>
    <x v="4"/>
    <x v="0"/>
    <n v="213"/>
    <n v="1.3500061035156199"/>
  </r>
  <r>
    <x v="4"/>
    <x v="0"/>
    <n v="213.45"/>
    <n v="-0.94999694824218694"/>
  </r>
  <r>
    <x v="4"/>
    <x v="0"/>
    <n v="213.9"/>
    <n v="0"/>
  </r>
  <r>
    <x v="4"/>
    <x v="0"/>
    <n v="214.75"/>
    <n v="-0.45001220703125"/>
  </r>
  <r>
    <x v="4"/>
    <x v="0"/>
    <n v="216.05"/>
    <n v="0.100006103515625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-0.55000305175781194"/>
  </r>
  <r>
    <x v="4"/>
    <x v="0"/>
    <n v="219.55"/>
    <n v="-1.3999938964843699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-0.199996948242187"/>
  </r>
  <r>
    <x v="4"/>
    <x v="0"/>
    <n v="222.95"/>
    <n v="-9.99908447265625E-2"/>
  </r>
  <r>
    <x v="4"/>
    <x v="0"/>
    <n v="220.95"/>
    <n v="-2.0999908447265598"/>
  </r>
  <r>
    <x v="4"/>
    <x v="0"/>
    <n v="223.1"/>
    <n v="0.5"/>
  </r>
  <r>
    <x v="4"/>
    <x v="0"/>
    <n v="224"/>
    <n v="0.100006103515625"/>
  </r>
  <r>
    <x v="4"/>
    <x v="0"/>
    <n v="223.25"/>
    <n v="-0.199996948242187"/>
  </r>
  <r>
    <x v="4"/>
    <x v="0"/>
    <n v="225.8"/>
    <n v="-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0.94999694824218694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0.90000915527343694"/>
  </r>
  <r>
    <x v="5"/>
    <x v="0"/>
    <n v="232.7"/>
    <n v="-2.5500030517578098"/>
  </r>
  <r>
    <x v="5"/>
    <x v="0"/>
    <n v="235.05"/>
    <n v="0.349990844726562"/>
  </r>
  <r>
    <x v="5"/>
    <x v="0"/>
    <n v="236.75"/>
    <n v="1.65000915527343"/>
  </r>
  <r>
    <x v="5"/>
    <x v="0"/>
    <n v="239.85"/>
    <n v="-9.999084472656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-2"/>
  </r>
  <r>
    <x v="5"/>
    <x v="0"/>
    <n v="234.2"/>
    <n v="-1.1000061035156199"/>
  </r>
  <r>
    <x v="6"/>
    <x v="0"/>
    <n v="231.05"/>
    <n v="-4.998779296875E-2"/>
  </r>
  <r>
    <x v="6"/>
    <x v="0"/>
    <n v="237"/>
    <n v="-1.75"/>
  </r>
  <r>
    <x v="6"/>
    <x v="0"/>
    <n v="240.7"/>
    <n v="-0.55000305175781194"/>
  </r>
  <r>
    <x v="6"/>
    <x v="0"/>
    <n v="244.2"/>
    <n v="-0.100006103515625"/>
  </r>
  <r>
    <x v="6"/>
    <x v="0"/>
    <n v="247"/>
    <n v="0.95001220703125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-4.6000061035156197"/>
  </r>
  <r>
    <x v="6"/>
    <x v="0"/>
    <n v="261.55"/>
    <n v="0.300018310546875"/>
  </r>
  <r>
    <x v="6"/>
    <x v="0"/>
    <n v="261.55"/>
    <n v="-3.54998779296877"/>
  </r>
  <r>
    <x v="6"/>
    <x v="0"/>
    <n v="258.39999999999998"/>
    <n v="-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5.5500030517578098"/>
  </r>
  <r>
    <x v="6"/>
    <x v="0"/>
    <n v="246.2"/>
    <n v="-0.84999084472656194"/>
  </r>
  <r>
    <x v="6"/>
    <x v="0"/>
    <n v="251.65"/>
    <n v="0.100006103515625"/>
  </r>
  <r>
    <x v="7"/>
    <x v="0"/>
    <n v="251.7"/>
    <n v="-2.8000030517578098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4.8499908447265598"/>
  </r>
  <r>
    <x v="7"/>
    <x v="0"/>
    <n v="247.2"/>
    <n v="3.5"/>
  </r>
  <r>
    <x v="7"/>
    <x v="0"/>
    <n v="251.8"/>
    <n v="-2.5999908447265598"/>
  </r>
  <r>
    <x v="7"/>
    <x v="0"/>
    <n v="242.3"/>
    <n v="-6.8000030517578098"/>
  </r>
  <r>
    <x v="7"/>
    <x v="0"/>
    <n v="241.1"/>
    <n v="1.8999938964843699"/>
  </r>
  <r>
    <x v="7"/>
    <x v="0"/>
    <n v="240.65"/>
    <n v="-2.3000030517578098"/>
  </r>
  <r>
    <x v="7"/>
    <x v="0"/>
    <n v="240.65"/>
    <n v="-0.75"/>
  </r>
  <r>
    <x v="7"/>
    <x v="0"/>
    <n v="229.9"/>
    <n v="-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499908447265598"/>
  </r>
  <r>
    <x v="7"/>
    <x v="0"/>
    <n v="246.2"/>
    <n v="3.3000030517578098"/>
  </r>
  <r>
    <x v="7"/>
    <x v="0"/>
    <n v="244.6"/>
    <n v="0.5"/>
  </r>
  <r>
    <x v="8"/>
    <x v="0"/>
    <n v="248.15"/>
    <n v="5.00030517578125E-2"/>
  </r>
  <r>
    <x v="8"/>
    <x v="0"/>
    <n v="248.35"/>
    <n v="0.150009155273437"/>
  </r>
  <r>
    <x v="8"/>
    <x v="0"/>
    <n v="249.7"/>
    <n v="-2.6000061035156201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1.3999938964843699"/>
  </r>
  <r>
    <x v="8"/>
    <x v="0"/>
    <n v="243.7"/>
    <n v="-1.5500030517578101"/>
  </r>
  <r>
    <x v="8"/>
    <x v="0"/>
    <n v="239.7"/>
    <n v="0.850006103515625"/>
  </r>
  <r>
    <x v="8"/>
    <x v="0"/>
    <n v="242.65"/>
    <n v="0"/>
  </r>
  <r>
    <x v="8"/>
    <x v="0"/>
    <n v="245.65"/>
    <n v="-0.300003051757812"/>
  </r>
  <r>
    <x v="8"/>
    <x v="0"/>
    <n v="245.35"/>
    <n v="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3.75"/>
  </r>
  <r>
    <x v="9"/>
    <x v="0"/>
    <n v="264.85000000000002"/>
    <n v="1.8999938964843699"/>
  </r>
  <r>
    <x v="9"/>
    <x v="0"/>
    <n v="265.45"/>
    <n v="0.25"/>
  </r>
  <r>
    <x v="9"/>
    <x v="0"/>
    <n v="267.14999999999998"/>
    <n v="-2.45001220703125"/>
  </r>
  <r>
    <x v="9"/>
    <x v="0"/>
    <n v="265.45"/>
    <n v="0"/>
  </r>
  <r>
    <x v="9"/>
    <x v="0"/>
    <n v="268.14999999999998"/>
    <n v="-2"/>
  </r>
  <r>
    <x v="9"/>
    <x v="0"/>
    <n v="269.5"/>
    <n v="-0.300018310546875"/>
  </r>
  <r>
    <x v="9"/>
    <x v="0"/>
    <n v="271.14999999999998"/>
    <n v="1.20001220703125"/>
  </r>
  <r>
    <x v="9"/>
    <x v="0"/>
    <n v="269.45"/>
    <n v="-2"/>
  </r>
  <r>
    <x v="9"/>
    <x v="0"/>
    <n v="264.95"/>
    <n v="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3.6499938964843701"/>
  </r>
  <r>
    <x v="9"/>
    <x v="0"/>
    <n v="254.45"/>
    <n v="0.69999694824218694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6.70001220703125"/>
  </r>
  <r>
    <x v="10"/>
    <x v="0"/>
    <n v="262.55"/>
    <n v="0.850006103515625"/>
  </r>
  <r>
    <x v="10"/>
    <x v="0"/>
    <n v="262.60000000000002"/>
    <n v="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-2.25"/>
  </r>
  <r>
    <x v="10"/>
    <x v="0"/>
    <n v="255.7"/>
    <n v="-4.6500091552734304"/>
  </r>
  <r>
    <x v="10"/>
    <x v="0"/>
    <n v="252.45"/>
    <n v="0.199996948242187"/>
  </r>
  <r>
    <x v="10"/>
    <x v="0"/>
    <n v="259.35000000000002"/>
    <n v="6.45001220703125"/>
  </r>
  <r>
    <x v="10"/>
    <x v="0"/>
    <n v="258"/>
    <n v="-0.649993896484375"/>
  </r>
  <r>
    <x v="10"/>
    <x v="0"/>
    <n v="250.95"/>
    <n v="-4.25"/>
  </r>
  <r>
    <x v="10"/>
    <x v="0"/>
    <n v="252.65"/>
    <n v="1.1000061035156199"/>
  </r>
  <r>
    <x v="10"/>
    <x v="0"/>
    <n v="242.85"/>
    <n v="-4.1500091552734304"/>
  </r>
  <r>
    <x v="10"/>
    <x v="0"/>
    <n v="242.65"/>
    <n v="-1.44999694824218"/>
  </r>
  <r>
    <x v="10"/>
    <x v="0"/>
    <n v="234.85"/>
    <n v="-0.75"/>
  </r>
  <r>
    <x v="10"/>
    <x v="0"/>
    <n v="236.35"/>
    <n v="-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7.04998779296875"/>
  </r>
  <r>
    <x v="10"/>
    <x v="0"/>
    <n v="246.85"/>
    <n v="0"/>
  </r>
  <r>
    <x v="11"/>
    <x v="0"/>
    <n v="250.05"/>
    <n v="-5.00030517578125E-2"/>
  </r>
  <r>
    <x v="11"/>
    <x v="0"/>
    <n v="250.5"/>
    <n v="-0.150009155273437"/>
  </r>
  <r>
    <x v="11"/>
    <x v="0"/>
    <n v="250.6"/>
    <n v="0.850006103515625"/>
  </r>
  <r>
    <x v="11"/>
    <x v="0"/>
    <n v="258.35000000000002"/>
    <n v="-3"/>
  </r>
  <r>
    <x v="11"/>
    <x v="0"/>
    <n v="258.89999999999998"/>
    <n v="-0.69999694824218694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-1"/>
  </r>
  <r>
    <x v="11"/>
    <x v="0"/>
    <n v="252.8"/>
    <n v="-1.6499938964843699"/>
  </r>
  <r>
    <x v="11"/>
    <x v="0"/>
    <n v="247.5"/>
    <n v="-2.19999694824218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-1.20001220703125"/>
  </r>
  <r>
    <x v="11"/>
    <x v="0"/>
    <n v="251.15"/>
    <n v="-1.94999694824218"/>
  </r>
  <r>
    <x v="11"/>
    <x v="0"/>
    <n v="251.15"/>
    <n v="3.1499938964843701"/>
  </r>
  <r>
    <x v="11"/>
    <x v="0"/>
    <n v="255.25"/>
    <n v="0.950012207031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5.00030517578125E-2"/>
  </r>
  <r>
    <x v="0"/>
    <x v="1"/>
    <n v="244.3"/>
    <n v="-1.90000915527343"/>
  </r>
  <r>
    <x v="0"/>
    <x v="1"/>
    <n v="245.55"/>
    <n v="-0.20001220703125"/>
  </r>
  <r>
    <x v="0"/>
    <x v="1"/>
    <n v="240.1"/>
    <n v="-6.6000061035156197"/>
  </r>
  <r>
    <x v="0"/>
    <x v="1"/>
    <n v="242.45"/>
    <n v="0.90000915527343694"/>
  </r>
  <r>
    <x v="0"/>
    <x v="1"/>
    <n v="237.7"/>
    <n v="-3.5999908447265598"/>
  </r>
  <r>
    <x v="0"/>
    <x v="1"/>
    <n v="243.2"/>
    <n v="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3.15000915527343"/>
  </r>
  <r>
    <x v="0"/>
    <x v="1"/>
    <n v="221.75"/>
    <n v="1.3000030517578101"/>
  </r>
  <r>
    <x v="0"/>
    <x v="1"/>
    <n v="213.25"/>
    <n v="-2.94999694824218"/>
  </r>
  <r>
    <x v="1"/>
    <x v="1"/>
    <n v="220.65"/>
    <n v="3.0500030517578098"/>
  </r>
  <r>
    <x v="1"/>
    <x v="1"/>
    <n v="223"/>
    <n v="-3.15000915527343"/>
  </r>
  <r>
    <x v="1"/>
    <x v="1"/>
    <n v="226.7"/>
    <n v="1"/>
  </r>
  <r>
    <x v="1"/>
    <x v="1"/>
    <n v="226.7"/>
    <n v="0.80000305175781194"/>
  </r>
  <r>
    <x v="1"/>
    <x v="1"/>
    <n v="226.7"/>
    <n v="0.80000305175781194"/>
  </r>
  <r>
    <x v="1"/>
    <x v="1"/>
    <n v="226.7"/>
    <n v="-0.80000305175781194"/>
  </r>
  <r>
    <x v="1"/>
    <x v="1"/>
    <n v="220.8"/>
    <n v="-6.70001220703125"/>
  </r>
  <r>
    <x v="1"/>
    <x v="1"/>
    <n v="220.35"/>
    <n v="0.649993896484375"/>
  </r>
  <r>
    <x v="1"/>
    <x v="1"/>
    <n v="221.7"/>
    <n v="2.8000030517578098"/>
  </r>
  <r>
    <x v="1"/>
    <x v="1"/>
    <n v="221.7"/>
    <n v="-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20001220703125"/>
  </r>
  <r>
    <x v="1"/>
    <x v="1"/>
    <n v="229.6"/>
    <n v="0.69999694824218694"/>
  </r>
  <r>
    <x v="1"/>
    <x v="1"/>
    <n v="228.2"/>
    <n v="1.19999694824218"/>
  </r>
  <r>
    <x v="2"/>
    <x v="1"/>
    <n v="221.2"/>
    <n v="5.3999938964843697"/>
  </r>
  <r>
    <x v="2"/>
    <x v="1"/>
    <n v="222.85"/>
    <n v="1.6499938964843699"/>
  </r>
  <r>
    <x v="2"/>
    <x v="1"/>
    <n v="222.5"/>
    <n v="1"/>
  </r>
  <r>
    <x v="2"/>
    <x v="1"/>
    <n v="222.35"/>
    <n v="0.55000305175781194"/>
  </r>
  <r>
    <x v="2"/>
    <x v="1"/>
    <n v="220"/>
    <n v="-5.3499908447265598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1.6499938964843699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0.55000305175781194"/>
  </r>
  <r>
    <x v="2"/>
    <x v="1"/>
    <n v="223.6"/>
    <n v="-2.19999694824218"/>
  </r>
  <r>
    <x v="2"/>
    <x v="1"/>
    <n v="223.5"/>
    <n v="0"/>
  </r>
  <r>
    <x v="2"/>
    <x v="1"/>
    <n v="223.55"/>
    <n v="1.1000061035156199"/>
  </r>
  <r>
    <x v="2"/>
    <x v="1"/>
    <n v="223.1"/>
    <n v="-0.300003051757812"/>
  </r>
  <r>
    <x v="2"/>
    <x v="1"/>
    <n v="227.75"/>
    <n v="-5.00030517578125E-2"/>
  </r>
  <r>
    <x v="3"/>
    <x v="1"/>
    <n v="226.2"/>
    <n v="0"/>
  </r>
  <r>
    <x v="3"/>
    <x v="1"/>
    <n v="233.1"/>
    <n v="-5.3999938964843697"/>
  </r>
  <r>
    <x v="3"/>
    <x v="1"/>
    <n v="234.6"/>
    <n v="-0.149993896484375"/>
  </r>
  <r>
    <x v="3"/>
    <x v="1"/>
    <n v="236.6"/>
    <n v="0"/>
  </r>
  <r>
    <x v="3"/>
    <x v="1"/>
    <n v="237.45"/>
    <n v="-0.59999084472656194"/>
  </r>
  <r>
    <x v="3"/>
    <x v="1"/>
    <n v="237.35"/>
    <n v="-1"/>
  </r>
  <r>
    <x v="3"/>
    <x v="1"/>
    <n v="237.35"/>
    <n v="1.5999908447265601"/>
  </r>
  <r>
    <x v="3"/>
    <x v="1"/>
    <n v="233.85"/>
    <n v="1.90000915527343"/>
  </r>
  <r>
    <x v="3"/>
    <x v="1"/>
    <n v="237"/>
    <n v="0"/>
  </r>
  <r>
    <x v="3"/>
    <x v="1"/>
    <n v="233.9"/>
    <n v="4.6000061035156197"/>
  </r>
  <r>
    <x v="3"/>
    <x v="1"/>
    <n v="234.7"/>
    <n v="-0.400009155273437"/>
  </r>
  <r>
    <x v="3"/>
    <x v="1"/>
    <n v="235.55"/>
    <n v="2.3499908447265598"/>
  </r>
  <r>
    <x v="3"/>
    <x v="1"/>
    <n v="238.65"/>
    <n v="-2.75"/>
  </r>
  <r>
    <x v="3"/>
    <x v="1"/>
    <n v="238.1"/>
    <n v="0.649993896484375"/>
  </r>
  <r>
    <x v="3"/>
    <x v="1"/>
    <n v="240.1"/>
    <n v="2.5999908447265598"/>
  </r>
  <r>
    <x v="3"/>
    <x v="1"/>
    <n v="240.7"/>
    <n v="-0.399993896484375"/>
  </r>
  <r>
    <x v="3"/>
    <x v="1"/>
    <n v="238.6"/>
    <n v="0.90000915527343694"/>
  </r>
  <r>
    <x v="3"/>
    <x v="1"/>
    <n v="240.95"/>
    <n v="0"/>
  </r>
  <r>
    <x v="3"/>
    <x v="1"/>
    <n v="242.4"/>
    <n v="-1.1000061035156199"/>
  </r>
  <r>
    <x v="3"/>
    <x v="1"/>
    <n v="244.75"/>
    <n v="-0.399993896484375"/>
  </r>
  <r>
    <x v="3"/>
    <x v="1"/>
    <n v="245.6"/>
    <n v="-0.59999084472656194"/>
  </r>
  <r>
    <x v="3"/>
    <x v="1"/>
    <n v="242.75"/>
    <n v="0.59999084472656194"/>
  </r>
  <r>
    <x v="4"/>
    <x v="1"/>
    <n v="242.75"/>
    <n v="-2.8499908447265598"/>
  </r>
  <r>
    <x v="4"/>
    <x v="1"/>
    <n v="247.9"/>
    <n v="-2.3000030517578098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-5.1499938964843697"/>
  </r>
  <r>
    <x v="4"/>
    <x v="1"/>
    <n v="244.45"/>
    <n v="-1.5"/>
  </r>
  <r>
    <x v="4"/>
    <x v="1"/>
    <n v="246.6"/>
    <n v="0.5"/>
  </r>
  <r>
    <x v="4"/>
    <x v="1"/>
    <n v="247.6"/>
    <n v="0.349990844726562"/>
  </r>
  <r>
    <x v="4"/>
    <x v="1"/>
    <n v="253.4"/>
    <n v="0.899993896484375"/>
  </r>
  <r>
    <x v="4"/>
    <x v="1"/>
    <n v="254.05"/>
    <n v="-0.449996948242187"/>
  </r>
  <r>
    <x v="4"/>
    <x v="1"/>
    <n v="252.25"/>
    <n v="-0.65000915527343694"/>
  </r>
  <r>
    <x v="4"/>
    <x v="1"/>
    <n v="247.1"/>
    <n v="2.65000915527343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5"/>
  </r>
  <r>
    <x v="5"/>
    <x v="1"/>
    <n v="245.55"/>
    <n v="-0.400009155273437"/>
  </r>
  <r>
    <x v="5"/>
    <x v="1"/>
    <n v="243.6"/>
    <n v="-2.25"/>
  </r>
  <r>
    <x v="5"/>
    <x v="1"/>
    <n v="242.45"/>
    <n v="1.15000915527343"/>
  </r>
  <r>
    <x v="5"/>
    <x v="1"/>
    <n v="242.55"/>
    <n v="1.3000030517578101"/>
  </r>
  <r>
    <x v="5"/>
    <x v="1"/>
    <n v="242.55"/>
    <n v="-0.600006103515625"/>
  </r>
  <r>
    <x v="5"/>
    <x v="1"/>
    <n v="237.35"/>
    <n v="-5.8000030517578098"/>
  </r>
  <r>
    <x v="5"/>
    <x v="1"/>
    <n v="239.85"/>
    <n v="-0.5"/>
  </r>
  <r>
    <x v="5"/>
    <x v="1"/>
    <n v="235.8"/>
    <n v="1.6499938964843699"/>
  </r>
  <r>
    <x v="5"/>
    <x v="1"/>
    <n v="233.1"/>
    <n v="-2.8500061035156201"/>
  </r>
  <r>
    <x v="5"/>
    <x v="1"/>
    <n v="231.3"/>
    <n v="9.99908447265625E-2"/>
  </r>
  <r>
    <x v="5"/>
    <x v="1"/>
    <n v="232.75"/>
    <n v="1.25"/>
  </r>
  <r>
    <x v="5"/>
    <x v="1"/>
    <n v="234.2"/>
    <n v="-0.600006103515625"/>
  </r>
  <r>
    <x v="5"/>
    <x v="1"/>
    <n v="231.95"/>
    <n v="-0.349990844726562"/>
  </r>
  <r>
    <x v="5"/>
    <x v="1"/>
    <n v="232.5"/>
    <n v="2.5999908447265598"/>
  </r>
  <r>
    <x v="5"/>
    <x v="1"/>
    <n v="232.5"/>
    <n v="1.5"/>
  </r>
  <r>
    <x v="5"/>
    <x v="1"/>
    <n v="226.55"/>
    <n v="-2.8500061035156201"/>
  </r>
  <r>
    <x v="5"/>
    <x v="1"/>
    <n v="225.95"/>
    <n v="-1.0500030517578101"/>
  </r>
  <r>
    <x v="5"/>
    <x v="1"/>
    <n v="226.7"/>
    <n v="0"/>
  </r>
  <r>
    <x v="5"/>
    <x v="1"/>
    <n v="227.6"/>
    <n v="-0.80000305175781194"/>
  </r>
  <r>
    <x v="5"/>
    <x v="1"/>
    <n v="222.1"/>
    <n v="5.8000030517578098"/>
  </r>
  <r>
    <x v="5"/>
    <x v="1"/>
    <n v="223.35"/>
    <n v="-0.25"/>
  </r>
  <r>
    <x v="6"/>
    <x v="1"/>
    <n v="222.35"/>
    <n v="0.300003051757812"/>
  </r>
  <r>
    <x v="6"/>
    <x v="1"/>
    <n v="221.65"/>
    <n v="-0.449996948242187"/>
  </r>
  <r>
    <x v="6"/>
    <x v="1"/>
    <n v="213.1"/>
    <n v="3.75"/>
  </r>
  <r>
    <x v="6"/>
    <x v="1"/>
    <n v="213.55"/>
    <n v="-0.80000305175781194"/>
  </r>
  <r>
    <x v="6"/>
    <x v="1"/>
    <n v="210.1"/>
    <n v="-0.5"/>
  </r>
  <r>
    <x v="6"/>
    <x v="1"/>
    <n v="210.9"/>
    <n v="0.25"/>
  </r>
  <r>
    <x v="6"/>
    <x v="1"/>
    <n v="208.8"/>
    <n v="3.69999694824218"/>
  </r>
  <r>
    <x v="6"/>
    <x v="1"/>
    <n v="202"/>
    <n v="-2.649993896484370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-1"/>
  </r>
  <r>
    <x v="6"/>
    <x v="1"/>
    <n v="206.95"/>
    <n v="5.1500091552734304"/>
  </r>
  <r>
    <x v="6"/>
    <x v="1"/>
    <n v="205.85"/>
    <n v="1.25"/>
  </r>
  <r>
    <x v="6"/>
    <x v="1"/>
    <n v="204.7"/>
    <n v="-2.65000915527343"/>
  </r>
  <r>
    <x v="6"/>
    <x v="1"/>
    <n v="207.85"/>
    <n v="3.19999694824218"/>
  </r>
  <r>
    <x v="6"/>
    <x v="1"/>
    <n v="212.6"/>
    <n v="-3.6499938964843701"/>
  </r>
  <r>
    <x v="6"/>
    <x v="1"/>
    <n v="215.05"/>
    <n v="-1.19999694824218"/>
  </r>
  <r>
    <x v="6"/>
    <x v="1"/>
    <n v="214.65"/>
    <n v="3.75"/>
  </r>
  <r>
    <x v="6"/>
    <x v="1"/>
    <n v="214.75"/>
    <n v="0.150009155273437"/>
  </r>
  <r>
    <x v="6"/>
    <x v="1"/>
    <n v="209.9"/>
    <n v="-3.3500061035156201"/>
  </r>
  <r>
    <x v="6"/>
    <x v="1"/>
    <n v="212.1"/>
    <n v="4"/>
  </r>
  <r>
    <x v="6"/>
    <x v="1"/>
    <n v="212"/>
    <n v="-1.20001220703125"/>
  </r>
  <r>
    <x v="7"/>
    <x v="1"/>
    <n v="211.05"/>
    <n v="-1.1000061035156199"/>
  </r>
  <r>
    <x v="7"/>
    <x v="1"/>
    <n v="209.55"/>
    <n v="-5.00030517578125E-2"/>
  </r>
  <r>
    <x v="7"/>
    <x v="1"/>
    <n v="206"/>
    <n v="-0.5"/>
  </r>
  <r>
    <x v="7"/>
    <x v="1"/>
    <n v="209.1"/>
    <n v="3.5999908447265598"/>
  </r>
  <r>
    <x v="7"/>
    <x v="1"/>
    <n v="210.75"/>
    <n v="0"/>
  </r>
  <r>
    <x v="7"/>
    <x v="1"/>
    <n v="207.05"/>
    <n v="1.1000061035156199"/>
  </r>
  <r>
    <x v="7"/>
    <x v="1"/>
    <n v="212.1"/>
    <n v="3.69999694824218"/>
  </r>
  <r>
    <x v="7"/>
    <x v="1"/>
    <n v="210.3"/>
    <n v="-0.25"/>
  </r>
  <r>
    <x v="7"/>
    <x v="1"/>
    <n v="210"/>
    <n v="0.449996948242187"/>
  </r>
  <r>
    <x v="7"/>
    <x v="1"/>
    <n v="207.05"/>
    <n v="1.1000061035156199"/>
  </r>
  <r>
    <x v="7"/>
    <x v="1"/>
    <n v="207.05"/>
    <n v="4.0500030517578098"/>
  </r>
  <r>
    <x v="7"/>
    <x v="1"/>
    <n v="211.1"/>
    <n v="0"/>
  </r>
  <r>
    <x v="7"/>
    <x v="1"/>
    <n v="207.6"/>
    <n v="-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-0.850006103515625"/>
  </r>
  <r>
    <x v="7"/>
    <x v="1"/>
    <n v="198.05"/>
    <n v="-2.6000061035156201"/>
  </r>
  <r>
    <x v="7"/>
    <x v="1"/>
    <n v="198.6"/>
    <n v="-1.15000915527343"/>
  </r>
  <r>
    <x v="7"/>
    <x v="1"/>
    <n v="200.6"/>
    <n v="0.59999084472656194"/>
  </r>
  <r>
    <x v="7"/>
    <x v="1"/>
    <n v="199.1"/>
    <n v="2.1499938964843701"/>
  </r>
  <r>
    <x v="8"/>
    <x v="1"/>
    <n v="194.85"/>
    <n v="1.3500061035156199"/>
  </r>
  <r>
    <x v="8"/>
    <x v="1"/>
    <n v="191.55"/>
    <n v="-0.84999084472656194"/>
  </r>
  <r>
    <x v="8"/>
    <x v="1"/>
    <n v="190"/>
    <n v="-0.399993896484375"/>
  </r>
  <r>
    <x v="8"/>
    <x v="1"/>
    <n v="190.3"/>
    <n v="-0.90000915527343694"/>
  </r>
  <r>
    <x v="8"/>
    <x v="1"/>
    <n v="187.1"/>
    <n v="4.5500030517578098"/>
  </r>
  <r>
    <x v="8"/>
    <x v="1"/>
    <n v="193"/>
    <n v="-5.1000061035156197"/>
  </r>
  <r>
    <x v="8"/>
    <x v="1"/>
    <n v="195.6"/>
    <n v="1.8000030517578101"/>
  </r>
  <r>
    <x v="8"/>
    <x v="1"/>
    <n v="191.1"/>
    <n v="-3.40000915527343"/>
  </r>
  <r>
    <x v="8"/>
    <x v="1"/>
    <n v="194.6"/>
    <n v="1"/>
  </r>
  <r>
    <x v="8"/>
    <x v="1"/>
    <n v="195.5"/>
    <n v="2.15000915527343"/>
  </r>
  <r>
    <x v="8"/>
    <x v="1"/>
    <n v="195.5"/>
    <n v="-1.25"/>
  </r>
  <r>
    <x v="8"/>
    <x v="1"/>
    <n v="186.45"/>
    <n v="10.3000030517578"/>
  </r>
  <r>
    <x v="8"/>
    <x v="1"/>
    <n v="189.65"/>
    <n v="-2.6000061035156201"/>
  </r>
  <r>
    <x v="8"/>
    <x v="1"/>
    <n v="184.45"/>
    <n v="-5.0500030517578098"/>
  </r>
  <r>
    <x v="8"/>
    <x v="1"/>
    <n v="192.4"/>
    <n v="6.75"/>
  </r>
  <r>
    <x v="8"/>
    <x v="1"/>
    <n v="197.7"/>
    <n v="-1.5500030517578101"/>
  </r>
  <r>
    <x v="8"/>
    <x v="1"/>
    <n v="194.45"/>
    <n v="-1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-1.20001220703125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5.0999908447265598"/>
  </r>
  <r>
    <x v="9"/>
    <x v="1"/>
    <n v="179.4"/>
    <n v="-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-12.9499969482421"/>
  </r>
  <r>
    <x v="9"/>
    <x v="1"/>
    <n v="165.55"/>
    <n v="3.5999908447265598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11.3499908447265"/>
  </r>
  <r>
    <x v="9"/>
    <x v="1"/>
    <n v="149.05000000000001"/>
    <n v="-4.8999938964843697"/>
  </r>
  <r>
    <x v="10"/>
    <x v="1"/>
    <n v="154.19999999999999"/>
    <n v="-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-1.6999969482421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-1.69999694824218"/>
  </r>
  <r>
    <x v="10"/>
    <x v="1"/>
    <n v="141.94999999999999"/>
    <n v="-2.8499908447265598"/>
  </r>
  <r>
    <x v="10"/>
    <x v="1"/>
    <n v="139.35"/>
    <n v="0.399993896484375"/>
  </r>
  <r>
    <x v="10"/>
    <x v="1"/>
    <n v="131.44999999999999"/>
    <n v="5.8999938964843697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500045776367099"/>
  </r>
  <r>
    <x v="10"/>
    <x v="1"/>
    <n v="134.05000000000001"/>
    <n v="-1"/>
  </r>
  <r>
    <x v="10"/>
    <x v="1"/>
    <n v="143.65"/>
    <n v="-4.3999938964843697"/>
  </r>
  <r>
    <x v="10"/>
    <x v="1"/>
    <n v="144.9"/>
    <n v="-5.00030517578125E-2"/>
  </r>
  <r>
    <x v="11"/>
    <x v="1"/>
    <n v="144.75"/>
    <n v="0"/>
  </r>
  <r>
    <x v="11"/>
    <x v="1"/>
    <n v="135.75"/>
    <n v="-7"/>
  </r>
  <r>
    <x v="11"/>
    <x v="1"/>
    <n v="138.94999999999999"/>
    <n v="1.3000030517578101"/>
  </r>
  <r>
    <x v="11"/>
    <x v="1"/>
    <n v="140.5"/>
    <n v="2.5500030517578098"/>
  </r>
  <r>
    <x v="11"/>
    <x v="1"/>
    <n v="137.80000000000001"/>
    <n v="-1.79998779296875"/>
  </r>
  <r>
    <x v="11"/>
    <x v="1"/>
    <n v="139.94999999999999"/>
    <n v="1.8000030517578101"/>
  </r>
  <r>
    <x v="11"/>
    <x v="1"/>
    <n v="150.75"/>
    <n v="-0.199996948242187"/>
  </r>
  <r>
    <x v="11"/>
    <x v="1"/>
    <n v="151.30000000000001"/>
    <n v="-1.29998779296875"/>
  </r>
  <r>
    <x v="11"/>
    <x v="1"/>
    <n v="154.94999999999999"/>
    <n v="-9.99908447265625E-2"/>
  </r>
  <r>
    <x v="11"/>
    <x v="1"/>
    <n v="152"/>
    <n v="4.8999938964843697"/>
  </r>
  <r>
    <x v="11"/>
    <x v="1"/>
    <n v="153.85"/>
    <n v="4.5500030517578098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0.300003051757812"/>
  </r>
  <r>
    <x v="11"/>
    <x v="1"/>
    <n v="160"/>
    <n v="0.80000305175781194"/>
  </r>
  <r>
    <x v="11"/>
    <x v="1"/>
    <n v="157.4"/>
    <n v="1.3500061035156199"/>
  </r>
  <r>
    <x v="11"/>
    <x v="1"/>
    <n v="153.9"/>
    <n v="0"/>
  </r>
  <r>
    <x v="11"/>
    <x v="1"/>
    <n v="153.9"/>
    <n v="-3.1499938964843701"/>
  </r>
  <r>
    <x v="11"/>
    <x v="1"/>
    <n v="151.6"/>
    <n v="-0.84999084472656194"/>
  </r>
  <r>
    <x v="11"/>
    <x v="1"/>
    <n v="151.35"/>
    <n v="0.449996948242187"/>
  </r>
  <r>
    <x v="11"/>
    <x v="1"/>
    <n v="153.4"/>
    <n v="1.1000061035156199"/>
  </r>
  <r>
    <x v="11"/>
    <x v="1"/>
    <n v="153.4"/>
    <n v="1.1000061035156199"/>
  </r>
  <r>
    <x v="0"/>
    <x v="2"/>
    <n v="153.4"/>
    <n v="-1.1000061035156199"/>
  </r>
  <r>
    <x v="0"/>
    <x v="2"/>
    <n v="154.05000000000001"/>
    <n v="1.75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-1.8999938964843699"/>
  </r>
  <r>
    <x v="0"/>
    <x v="2"/>
    <n v="165.2"/>
    <n v="-2.0500030517578098"/>
  </r>
  <r>
    <x v="0"/>
    <x v="2"/>
    <n v="159.35"/>
    <n v="1.3000030517578101"/>
  </r>
  <r>
    <x v="0"/>
    <x v="2"/>
    <n v="155.75"/>
    <n v="1.04998779296875"/>
  </r>
  <r>
    <x v="0"/>
    <x v="2"/>
    <n v="157.44999999999999"/>
    <n v="0.5"/>
  </r>
  <r>
    <x v="0"/>
    <x v="2"/>
    <n v="154.30000000000001"/>
    <n v="6.6000061035156197"/>
  </r>
  <r>
    <x v="0"/>
    <x v="2"/>
    <n v="151.85"/>
    <n v="1"/>
  </r>
  <r>
    <x v="0"/>
    <x v="2"/>
    <n v="155.65"/>
    <n v="-1.3999938964843699"/>
  </r>
  <r>
    <x v="0"/>
    <x v="2"/>
    <n v="153.55000000000001"/>
    <n v="-2.8000030517578098"/>
  </r>
  <r>
    <x v="0"/>
    <x v="2"/>
    <n v="146.94999999999999"/>
    <n v="5.8999938964843697"/>
  </r>
  <r>
    <x v="0"/>
    <x v="2"/>
    <n v="151.35"/>
    <n v="2.3000030517578098"/>
  </r>
  <r>
    <x v="0"/>
    <x v="2"/>
    <n v="149.75"/>
    <n v="-2.25"/>
  </r>
  <r>
    <x v="0"/>
    <x v="2"/>
    <n v="149.75"/>
    <n v="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-2.94999694824218"/>
  </r>
  <r>
    <x v="1"/>
    <x v="2"/>
    <n v="160.9"/>
    <n v="0.80000305175781194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1.04998779296875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1.5"/>
  </r>
  <r>
    <x v="1"/>
    <x v="2"/>
    <n v="148.65"/>
    <n v="-0.25"/>
  </r>
  <r>
    <x v="1"/>
    <x v="2"/>
    <n v="147.44999999999999"/>
    <n v="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-2.19999694824218"/>
  </r>
  <r>
    <x v="2"/>
    <x v="2"/>
    <n v="143.4"/>
    <n v="0"/>
  </r>
  <r>
    <x v="2"/>
    <x v="2"/>
    <n v="141.15"/>
    <n v="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3.6499938964843701"/>
  </r>
  <r>
    <x v="2"/>
    <x v="2"/>
    <n v="152.9"/>
    <n v="0.649993896484375"/>
  </r>
  <r>
    <x v="2"/>
    <x v="2"/>
    <n v="155.9"/>
    <n v="-3.1000061035156201"/>
  </r>
  <r>
    <x v="2"/>
    <x v="2"/>
    <n v="154.94999999999999"/>
    <n v="-5.00030517578125E-2"/>
  </r>
  <r>
    <x v="2"/>
    <x v="2"/>
    <n v="157.1"/>
    <n v="-2.3999938964843701"/>
  </r>
  <r>
    <x v="2"/>
    <x v="2"/>
    <n v="161.6"/>
    <n v="-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-1.6000061035156199"/>
  </r>
  <r>
    <x v="2"/>
    <x v="2"/>
    <n v="167.25"/>
    <n v="-3"/>
  </r>
  <r>
    <x v="2"/>
    <x v="2"/>
    <n v="166.95"/>
    <n v="-0.25"/>
  </r>
  <r>
    <x v="2"/>
    <x v="2"/>
    <n v="167.3"/>
    <n v="0.70001220703125"/>
  </r>
  <r>
    <x v="2"/>
    <x v="2"/>
    <n v="170.25"/>
    <n v="-0.300003051757812"/>
  </r>
  <r>
    <x v="2"/>
    <x v="2"/>
    <n v="169.95"/>
    <n v="0"/>
  </r>
  <r>
    <x v="2"/>
    <x v="2"/>
    <n v="164.9"/>
    <n v="-1.6000061035156199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-0.149993896484375"/>
  </r>
  <r>
    <x v="3"/>
    <x v="2"/>
    <n v="174.15"/>
    <n v="2"/>
  </r>
  <r>
    <x v="3"/>
    <x v="2"/>
    <n v="171.6"/>
    <n v="-1.5999908447265601"/>
  </r>
  <r>
    <x v="3"/>
    <x v="2"/>
    <n v="180.1"/>
    <n v="2.5999908447265598"/>
  </r>
  <r>
    <x v="3"/>
    <x v="2"/>
    <n v="180"/>
    <n v="1"/>
  </r>
  <r>
    <x v="3"/>
    <x v="2"/>
    <n v="181.1"/>
    <n v="-1.5999908447265601"/>
  </r>
  <r>
    <x v="3"/>
    <x v="2"/>
    <n v="177.05"/>
    <n v="-1.95001220703125"/>
  </r>
  <r>
    <x v="3"/>
    <x v="2"/>
    <n v="182.05"/>
    <n v="-3.04998779296875"/>
  </r>
  <r>
    <x v="3"/>
    <x v="2"/>
    <n v="181.3"/>
    <n v="-2.3999938964843701"/>
  </r>
  <r>
    <x v="3"/>
    <x v="2"/>
    <n v="180.3"/>
    <n v="-1.3999938964843699"/>
  </r>
  <r>
    <x v="3"/>
    <x v="2"/>
    <n v="175.9"/>
    <n v="2.8000030517578098"/>
  </r>
  <r>
    <x v="3"/>
    <x v="2"/>
    <n v="179.95"/>
    <n v="-0.400009155273437"/>
  </r>
  <r>
    <x v="3"/>
    <x v="2"/>
    <n v="183.55"/>
    <n v="1.54998779296875"/>
  </r>
  <r>
    <x v="3"/>
    <x v="2"/>
    <n v="183.85"/>
    <n v="0.25"/>
  </r>
  <r>
    <x v="3"/>
    <x v="2"/>
    <n v="182.05"/>
    <n v="0.150009155273437"/>
  </r>
  <r>
    <x v="3"/>
    <x v="2"/>
    <n v="180.6"/>
    <n v="-0.69999694824218694"/>
  </r>
  <r>
    <x v="3"/>
    <x v="2"/>
    <n v="175.7"/>
    <n v="-1.25"/>
  </r>
  <r>
    <x v="3"/>
    <x v="2"/>
    <n v="181.35"/>
    <n v="-1.8000030517578101"/>
  </r>
  <r>
    <x v="4"/>
    <x v="2"/>
    <n v="181.35"/>
    <n v="2.5"/>
  </r>
  <r>
    <x v="4"/>
    <x v="2"/>
    <n v="185.55"/>
    <n v="-1.69999694824218"/>
  </r>
  <r>
    <x v="4"/>
    <x v="2"/>
    <n v="185.55"/>
    <n v="0.850006103515625"/>
  </r>
  <r>
    <x v="4"/>
    <x v="2"/>
    <n v="187"/>
    <n v="0.600006103515625"/>
  </r>
  <r>
    <x v="4"/>
    <x v="2"/>
    <n v="188.65"/>
    <n v="-2.5500030517578098"/>
  </r>
  <r>
    <x v="4"/>
    <x v="2"/>
    <n v="187.5"/>
    <n v="-0.20001220703125"/>
  </r>
  <r>
    <x v="4"/>
    <x v="2"/>
    <n v="188.35"/>
    <n v="0"/>
  </r>
  <r>
    <x v="4"/>
    <x v="2"/>
    <n v="187.6"/>
    <n v="0.90000915527343694"/>
  </r>
  <r>
    <x v="4"/>
    <x v="2"/>
    <n v="187.6"/>
    <n v="0"/>
  </r>
  <r>
    <x v="4"/>
    <x v="2"/>
    <n v="186.1"/>
    <n v="2.8500061035156201"/>
  </r>
  <r>
    <x v="4"/>
    <x v="2"/>
    <n v="185.1"/>
    <n v="0.84999084472656194"/>
  </r>
  <r>
    <x v="4"/>
    <x v="2"/>
    <n v="184.35"/>
    <n v="1.19999694824218"/>
  </r>
  <r>
    <x v="4"/>
    <x v="2"/>
    <n v="188.25"/>
    <n v="-4.1000061035156197"/>
  </r>
  <r>
    <x v="4"/>
    <x v="2"/>
    <n v="190.1"/>
    <n v="-0.25"/>
  </r>
  <r>
    <x v="4"/>
    <x v="2"/>
    <n v="190.05"/>
    <n v="-0.80000305175781194"/>
  </r>
  <r>
    <x v="4"/>
    <x v="2"/>
    <n v="187.15"/>
    <n v="2"/>
  </r>
  <r>
    <x v="4"/>
    <x v="2"/>
    <n v="184.5"/>
    <n v="-1.04998779296875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49993896484375"/>
  </r>
  <r>
    <x v="5"/>
    <x v="2"/>
    <n v="184.95"/>
    <n v="0.350006103515625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0.150009155273437"/>
  </r>
  <r>
    <x v="5"/>
    <x v="2"/>
    <n v="186.15"/>
    <n v="-1.75"/>
  </r>
  <r>
    <x v="5"/>
    <x v="2"/>
    <n v="182.9"/>
    <n v="-1.5500030517578101"/>
  </r>
  <r>
    <x v="5"/>
    <x v="2"/>
    <n v="187.8"/>
    <n v="0.45001220703125"/>
  </r>
  <r>
    <x v="5"/>
    <x v="2"/>
    <n v="190.85"/>
    <n v="1"/>
  </r>
  <r>
    <x v="5"/>
    <x v="2"/>
    <n v="190.35"/>
    <n v="0.149993896484375"/>
  </r>
  <r>
    <x v="5"/>
    <x v="2"/>
    <n v="186.45"/>
    <n v="-1.8000030517578101"/>
  </r>
  <r>
    <x v="5"/>
    <x v="2"/>
    <n v="185.8"/>
    <n v="0.20001220703125"/>
  </r>
  <r>
    <x v="5"/>
    <x v="2"/>
    <n v="184.9"/>
    <n v="0.449996948242187"/>
  </r>
  <r>
    <x v="5"/>
    <x v="2"/>
    <n v="184.5"/>
    <n v="-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70001220703125"/>
  </r>
  <r>
    <x v="5"/>
    <x v="2"/>
    <n v="188.15"/>
    <n v="-1.3500061035156199"/>
  </r>
  <r>
    <x v="5"/>
    <x v="2"/>
    <n v="188.3"/>
    <n v="-0.399993896484375"/>
  </r>
  <r>
    <x v="5"/>
    <x v="2"/>
    <n v="188.8"/>
    <n v="-1.3499908447265601"/>
  </r>
  <r>
    <x v="6"/>
    <x v="2"/>
    <n v="186.7"/>
    <n v="0.199996948242187"/>
  </r>
  <r>
    <x v="6"/>
    <x v="2"/>
    <n v="191.3"/>
    <n v="0.59999084472656194"/>
  </r>
  <r>
    <x v="6"/>
    <x v="2"/>
    <n v="187.15"/>
    <n v="-3"/>
  </r>
  <r>
    <x v="6"/>
    <x v="2"/>
    <n v="191.15"/>
    <n v="-0.149993896484375"/>
  </r>
  <r>
    <x v="6"/>
    <x v="2"/>
    <n v="193.4"/>
    <n v="0.600006103515625"/>
  </r>
  <r>
    <x v="6"/>
    <x v="2"/>
    <n v="192.3"/>
    <n v="-1"/>
  </r>
  <r>
    <x v="6"/>
    <x v="2"/>
    <n v="192.85"/>
    <n v="-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1.8999938964843699"/>
  </r>
  <r>
    <x v="6"/>
    <x v="2"/>
    <n v="194.25"/>
    <n v="-2.8000030517578098"/>
  </r>
  <r>
    <x v="6"/>
    <x v="2"/>
    <n v="195.7"/>
    <n v="-1.0500030517578101"/>
  </r>
  <r>
    <x v="6"/>
    <x v="2"/>
    <n v="196.4"/>
    <n v="-0.80000305175781194"/>
  </r>
  <r>
    <x v="6"/>
    <x v="2"/>
    <n v="201.95"/>
    <n v="1.25"/>
  </r>
  <r>
    <x v="6"/>
    <x v="2"/>
    <n v="202.35"/>
    <n v="-0.349990844726562"/>
  </r>
  <r>
    <x v="6"/>
    <x v="2"/>
    <n v="202.8"/>
    <n v="0"/>
  </r>
  <r>
    <x v="6"/>
    <x v="2"/>
    <n v="204"/>
    <n v="-1"/>
  </r>
  <r>
    <x v="6"/>
    <x v="2"/>
    <n v="205"/>
    <n v="-0.75"/>
  </r>
  <r>
    <x v="6"/>
    <x v="2"/>
    <n v="205.95"/>
    <n v="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0.54998779296875"/>
  </r>
  <r>
    <x v="7"/>
    <x v="2"/>
    <n v="213.3"/>
    <n v="-1.3999938964843699"/>
  </r>
  <r>
    <x v="7"/>
    <x v="2"/>
    <n v="213.1"/>
    <n v="0.75"/>
  </r>
  <r>
    <x v="7"/>
    <x v="2"/>
    <n v="210.85"/>
    <n v="0.75"/>
  </r>
  <r>
    <x v="7"/>
    <x v="2"/>
    <n v="211.65"/>
    <n v="0.55000305175781194"/>
  </r>
  <r>
    <x v="7"/>
    <x v="2"/>
    <n v="214.3"/>
    <n v="-0.79998779296875"/>
  </r>
  <r>
    <x v="7"/>
    <x v="2"/>
    <n v="212.85"/>
    <n v="0.600006103515625"/>
  </r>
  <r>
    <x v="7"/>
    <x v="2"/>
    <n v="212.4"/>
    <n v="1.1499938964843699"/>
  </r>
  <r>
    <x v="7"/>
    <x v="2"/>
    <n v="212.3"/>
    <n v="-1.5999908447265601"/>
  </r>
  <r>
    <x v="7"/>
    <x v="2"/>
    <n v="212.8"/>
    <n v="-0.29998779296875"/>
  </r>
  <r>
    <x v="7"/>
    <x v="2"/>
    <n v="214.3"/>
    <n v="-1"/>
  </r>
  <r>
    <x v="7"/>
    <x v="2"/>
    <n v="207.3"/>
    <n v="1.45001220703125"/>
  </r>
  <r>
    <x v="7"/>
    <x v="2"/>
    <n v="210.2"/>
    <n v="-0.69999694824218694"/>
  </r>
  <r>
    <x v="7"/>
    <x v="2"/>
    <n v="211.1"/>
    <n v="1.5"/>
  </r>
  <r>
    <x v="7"/>
    <x v="2"/>
    <n v="214.5"/>
    <n v="0.70001220703125"/>
  </r>
  <r>
    <x v="7"/>
    <x v="2"/>
    <n v="217.8"/>
    <n v="3.3999938964843701"/>
  </r>
  <r>
    <x v="7"/>
    <x v="2"/>
    <n v="217.7"/>
    <n v="-0.59999084472656194"/>
  </r>
  <r>
    <x v="7"/>
    <x v="2"/>
    <n v="218"/>
    <n v="-0.850006103515625"/>
  </r>
  <r>
    <x v="7"/>
    <x v="2"/>
    <n v="217.95"/>
    <n v="-1.0500030517578101"/>
  </r>
  <r>
    <x v="7"/>
    <x v="2"/>
    <n v="218.8"/>
    <n v="-1.44999694824218"/>
  </r>
  <r>
    <x v="7"/>
    <x v="2"/>
    <n v="217.6"/>
    <n v="0.5"/>
  </r>
  <r>
    <x v="8"/>
    <x v="2"/>
    <n v="216"/>
    <n v="-0.95001220703125"/>
  </r>
  <r>
    <x v="8"/>
    <x v="2"/>
    <n v="216.35"/>
    <n v="-3.25"/>
  </r>
  <r>
    <x v="8"/>
    <x v="2"/>
    <n v="218.55"/>
    <n v="0.25"/>
  </r>
  <r>
    <x v="8"/>
    <x v="2"/>
    <n v="220.05"/>
    <n v="0.349990844726562"/>
  </r>
  <r>
    <x v="8"/>
    <x v="2"/>
    <n v="219.5"/>
    <n v="-1"/>
  </r>
  <r>
    <x v="8"/>
    <x v="2"/>
    <n v="219.1"/>
    <n v="-0.80000305175781194"/>
  </r>
  <r>
    <x v="8"/>
    <x v="2"/>
    <n v="220.4"/>
    <n v="-0.69999694824218694"/>
  </r>
  <r>
    <x v="8"/>
    <x v="2"/>
    <n v="219.45"/>
    <n v="-0.90000915527343694"/>
  </r>
  <r>
    <x v="8"/>
    <x v="2"/>
    <n v="223.65"/>
    <n v="-0.399993896484375"/>
  </r>
  <r>
    <x v="8"/>
    <x v="2"/>
    <n v="224.8"/>
    <n v="0"/>
  </r>
  <r>
    <x v="8"/>
    <x v="2"/>
    <n v="223.85"/>
    <n v="-0.94999694824218694"/>
  </r>
  <r>
    <x v="8"/>
    <x v="2"/>
    <n v="225.55"/>
    <n v="-1.1499938964843699"/>
  </r>
  <r>
    <x v="8"/>
    <x v="2"/>
    <n v="231.2"/>
    <n v="-2.3500061035156201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-2.0999908447265598"/>
  </r>
  <r>
    <x v="8"/>
    <x v="2"/>
    <n v="230.55"/>
    <n v="-0.25"/>
  </r>
  <r>
    <x v="9"/>
    <x v="2"/>
    <n v="229.6"/>
    <n v="-0.300003051757812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1.8000030517578101"/>
  </r>
  <r>
    <x v="9"/>
    <x v="2"/>
    <n v="221.1"/>
    <n v="0"/>
  </r>
  <r>
    <x v="9"/>
    <x v="2"/>
    <n v="226.5"/>
    <n v="-1.3000030517578101"/>
  </r>
  <r>
    <x v="9"/>
    <x v="2"/>
    <n v="222.95"/>
    <n v="-0.59999084472656194"/>
  </r>
  <r>
    <x v="9"/>
    <x v="2"/>
    <n v="223.85"/>
    <n v="1.5999908447265601"/>
  </r>
  <r>
    <x v="9"/>
    <x v="2"/>
    <n v="226.3"/>
    <n v="-2"/>
  </r>
  <r>
    <x v="9"/>
    <x v="2"/>
    <n v="225.85"/>
    <n v="0.150009155273437"/>
  </r>
  <r>
    <x v="9"/>
    <x v="2"/>
    <n v="223.4"/>
    <n v="1"/>
  </r>
  <r>
    <x v="9"/>
    <x v="2"/>
    <n v="227.1"/>
    <n v="-2"/>
  </r>
  <r>
    <x v="9"/>
    <x v="2"/>
    <n v="225.2"/>
    <n v="1.6499938964843699"/>
  </r>
  <r>
    <x v="9"/>
    <x v="2"/>
    <n v="223.45"/>
    <n v="2.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-0.349990844726562"/>
  </r>
  <r>
    <x v="9"/>
    <x v="2"/>
    <n v="216.75"/>
    <n v="-3.19999694824218"/>
  </r>
  <r>
    <x v="9"/>
    <x v="2"/>
    <n v="217.85"/>
    <n v="2.3000030517578098"/>
  </r>
  <r>
    <x v="10"/>
    <x v="2"/>
    <n v="211.25"/>
    <n v="-2.75"/>
  </r>
  <r>
    <x v="10"/>
    <x v="2"/>
    <n v="212.45"/>
    <n v="-0.199996948242187"/>
  </r>
  <r>
    <x v="10"/>
    <x v="2"/>
    <n v="212.8"/>
    <n v="-1.3999938964843699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-3.0500030517578098"/>
  </r>
  <r>
    <x v="10"/>
    <x v="2"/>
    <n v="218.3"/>
    <n v="-1.3999938964843699"/>
  </r>
  <r>
    <x v="10"/>
    <x v="2"/>
    <n v="219.1"/>
    <n v="-0.349990844726562"/>
  </r>
  <r>
    <x v="10"/>
    <x v="2"/>
    <n v="216.8"/>
    <n v="0"/>
  </r>
  <r>
    <x v="10"/>
    <x v="2"/>
    <n v="216.35"/>
    <n v="-1.5999908447265601"/>
  </r>
  <r>
    <x v="10"/>
    <x v="2"/>
    <n v="219.3"/>
    <n v="-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-0.850006103515625"/>
  </r>
  <r>
    <x v="10"/>
    <x v="2"/>
    <n v="221.35"/>
    <n v="-0.75"/>
  </r>
  <r>
    <x v="10"/>
    <x v="2"/>
    <n v="220.65"/>
    <n v="0.899993896484375"/>
  </r>
  <r>
    <x v="10"/>
    <x v="2"/>
    <n v="215.95"/>
    <n v="-3.94999694824218"/>
  </r>
  <r>
    <x v="10"/>
    <x v="2"/>
    <n v="212.5"/>
    <n v="2.3000030517578098"/>
  </r>
  <r>
    <x v="11"/>
    <x v="2"/>
    <n v="212.6"/>
    <n v="-0.149993896484375"/>
  </r>
  <r>
    <x v="11"/>
    <x v="2"/>
    <n v="216.8"/>
    <n v="1.3999938964843699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0.100006103515625"/>
  </r>
  <r>
    <x v="11"/>
    <x v="2"/>
    <n v="226.05"/>
    <n v="1.5"/>
  </r>
  <r>
    <x v="11"/>
    <x v="2"/>
    <n v="227.7"/>
    <n v="0.65000915527343694"/>
  </r>
  <r>
    <x v="11"/>
    <x v="2"/>
    <n v="227.65"/>
    <n v="-5.00030517578125E-2"/>
  </r>
  <r>
    <x v="11"/>
    <x v="2"/>
    <n v="227.85"/>
    <n v="0.350006103515625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500030517578101"/>
  </r>
  <r>
    <x v="11"/>
    <x v="2"/>
    <n v="227.25"/>
    <n v="0.25"/>
  </r>
  <r>
    <x v="11"/>
    <x v="2"/>
    <n v="228"/>
    <n v="0.350006103515625"/>
  </r>
  <r>
    <x v="11"/>
    <x v="2"/>
    <n v="228"/>
    <n v="3"/>
  </r>
  <r>
    <x v="11"/>
    <x v="2"/>
    <n v="231.95"/>
    <n v="-0.94999694824218694"/>
  </r>
  <r>
    <x v="11"/>
    <x v="2"/>
    <n v="230.85"/>
    <n v="-0.149993896484375"/>
  </r>
  <r>
    <x v="11"/>
    <x v="2"/>
    <n v="231.2"/>
    <n v="0.449996948242187"/>
  </r>
  <r>
    <x v="11"/>
    <x v="2"/>
    <n v="231.2"/>
    <n v="1.19999694824218"/>
  </r>
  <r>
    <x v="0"/>
    <x v="3"/>
    <n v="231.2"/>
    <n v="-1.19999694824218"/>
  </r>
  <r>
    <x v="0"/>
    <x v="3"/>
    <n v="232.8"/>
    <n v="0.399993896484375"/>
  </r>
  <r>
    <x v="0"/>
    <x v="3"/>
    <n v="234.85"/>
    <n v="1.8999938964843699"/>
  </r>
  <r>
    <x v="0"/>
    <x v="3"/>
    <n v="233.6"/>
    <n v="-0.69999694824218694"/>
  </r>
  <r>
    <x v="0"/>
    <x v="3"/>
    <n v="234.85"/>
    <n v="0.449996948242187"/>
  </r>
  <r>
    <x v="0"/>
    <x v="3"/>
    <n v="232.4"/>
    <n v="0.600006103515625"/>
  </r>
  <r>
    <x v="0"/>
    <x v="3"/>
    <n v="233.5"/>
    <n v="0.75"/>
  </r>
  <r>
    <x v="0"/>
    <x v="3"/>
    <n v="232.9"/>
    <n v="0"/>
  </r>
  <r>
    <x v="0"/>
    <x v="3"/>
    <n v="231.35"/>
    <n v="-1.3000030517578101"/>
  </r>
  <r>
    <x v="0"/>
    <x v="3"/>
    <n v="230.3"/>
    <n v="0.69999694824218694"/>
  </r>
  <r>
    <x v="0"/>
    <x v="3"/>
    <n v="232.2"/>
    <n v="0"/>
  </r>
  <r>
    <x v="0"/>
    <x v="3"/>
    <n v="232.35"/>
    <n v="-0.55000305175781194"/>
  </r>
  <r>
    <x v="0"/>
    <x v="3"/>
    <n v="235.45"/>
    <n v="1.1000061035156199"/>
  </r>
  <r>
    <x v="0"/>
    <x v="3"/>
    <n v="235.7"/>
    <n v="-1.3500061035156199"/>
  </r>
  <r>
    <x v="0"/>
    <x v="3"/>
    <n v="233.35"/>
    <n v="-1"/>
  </r>
  <r>
    <x v="0"/>
    <x v="3"/>
    <n v="233.4"/>
    <n v="3.0500030517578098"/>
  </r>
  <r>
    <x v="0"/>
    <x v="3"/>
    <n v="227.6"/>
    <n v="-2.6000061035156201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2.1499938964843701"/>
  </r>
  <r>
    <x v="1"/>
    <x v="3"/>
    <n v="219.35"/>
    <n v="-5.00030517578125E-2"/>
  </r>
  <r>
    <x v="1"/>
    <x v="3"/>
    <n v="220.95"/>
    <n v="1.3500061035156199"/>
  </r>
  <r>
    <x v="1"/>
    <x v="3"/>
    <n v="220.9"/>
    <n v="-2.6000061035156201"/>
  </r>
  <r>
    <x v="1"/>
    <x v="3"/>
    <n v="221.25"/>
    <n v="0.45001220703125"/>
  </r>
  <r>
    <x v="1"/>
    <x v="3"/>
    <n v="216.7"/>
    <n v="3.69999694824218"/>
  </r>
  <r>
    <x v="1"/>
    <x v="3"/>
    <n v="214.3"/>
    <n v="-0.150009155273437"/>
  </r>
  <r>
    <x v="1"/>
    <x v="3"/>
    <n v="213.1"/>
    <n v="0.100006103515625"/>
  </r>
  <r>
    <x v="1"/>
    <x v="3"/>
    <n v="216.15"/>
    <n v="1.3500061035156199"/>
  </r>
  <r>
    <x v="1"/>
    <x v="3"/>
    <n v="216.1"/>
    <n v="0.59999084472656194"/>
  </r>
  <r>
    <x v="1"/>
    <x v="3"/>
    <n v="218.7"/>
    <n v="0.400009155273437"/>
  </r>
  <r>
    <x v="1"/>
    <x v="3"/>
    <n v="218.7"/>
    <n v="1.3000030517578101"/>
  </r>
  <r>
    <x v="1"/>
    <x v="3"/>
    <n v="217.45"/>
    <n v="5.00030517578125E-2"/>
  </r>
  <r>
    <x v="1"/>
    <x v="3"/>
    <n v="221.55"/>
    <n v="-2"/>
  </r>
  <r>
    <x v="1"/>
    <x v="3"/>
    <n v="223.5"/>
    <n v="0"/>
  </r>
  <r>
    <x v="1"/>
    <x v="3"/>
    <n v="220.85"/>
    <n v="1.90000915527343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1.25"/>
  </r>
  <r>
    <x v="2"/>
    <x v="3"/>
    <n v="218.05"/>
    <n v="0.399993896484375"/>
  </r>
  <r>
    <x v="2"/>
    <x v="3"/>
    <n v="220.15"/>
    <n v="-2.5"/>
  </r>
  <r>
    <x v="2"/>
    <x v="3"/>
    <n v="221.1"/>
    <n v="0.400009155273437"/>
  </r>
  <r>
    <x v="2"/>
    <x v="3"/>
    <n v="222.35"/>
    <n v="0.5"/>
  </r>
  <r>
    <x v="2"/>
    <x v="3"/>
    <n v="222.1"/>
    <n v="-0.94999694824218694"/>
  </r>
  <r>
    <x v="2"/>
    <x v="3"/>
    <n v="226.4"/>
    <n v="-1.69999694824218"/>
  </r>
  <r>
    <x v="2"/>
    <x v="3"/>
    <n v="227.4"/>
    <n v="0.100006103515625"/>
  </r>
  <r>
    <x v="2"/>
    <x v="3"/>
    <n v="228.25"/>
    <n v="-0.20001220703125"/>
  </r>
  <r>
    <x v="2"/>
    <x v="3"/>
    <n v="228.9"/>
    <n v="-0.649993896484375"/>
  </r>
  <r>
    <x v="2"/>
    <x v="3"/>
    <n v="228.35"/>
    <n v="1.0500030517578101"/>
  </r>
  <r>
    <x v="2"/>
    <x v="3"/>
    <n v="228.35"/>
    <n v="-0.149993896484375"/>
  </r>
  <r>
    <x v="2"/>
    <x v="3"/>
    <n v="226.8"/>
    <n v="0.69999694824218694"/>
  </r>
  <r>
    <x v="2"/>
    <x v="3"/>
    <n v="227.95"/>
    <n v="-1.44999694824218"/>
  </r>
  <r>
    <x v="2"/>
    <x v="3"/>
    <n v="230.15"/>
    <n v="0.149993896484375"/>
  </r>
  <r>
    <x v="2"/>
    <x v="3"/>
    <n v="230.8"/>
    <n v="0.84999084472656194"/>
  </r>
  <r>
    <x v="2"/>
    <x v="3"/>
    <n v="229.8"/>
    <n v="1.40000915527343"/>
  </r>
  <r>
    <x v="2"/>
    <x v="3"/>
    <n v="230.85"/>
    <n v="-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0.199996948242187"/>
  </r>
  <r>
    <x v="3"/>
    <x v="3"/>
    <n v="238.35"/>
    <n v="0"/>
  </r>
  <r>
    <x v="3"/>
    <x v="3"/>
    <n v="237.35"/>
    <n v="0.5"/>
  </r>
  <r>
    <x v="3"/>
    <x v="3"/>
    <n v="238.35"/>
    <n v="5.00030517578125E-2"/>
  </r>
  <r>
    <x v="3"/>
    <x v="3"/>
    <n v="238.25"/>
    <n v="-1.40000915527343"/>
  </r>
  <r>
    <x v="3"/>
    <x v="3"/>
    <n v="235.4"/>
    <n v="0"/>
  </r>
  <r>
    <x v="3"/>
    <x v="3"/>
    <n v="236.95"/>
    <n v="1.44999694824218"/>
  </r>
  <r>
    <x v="3"/>
    <x v="3"/>
    <n v="239.65"/>
    <n v="1.25"/>
  </r>
  <r>
    <x v="3"/>
    <x v="3"/>
    <n v="238.95"/>
    <n v="-0.80000305175781194"/>
  </r>
  <r>
    <x v="3"/>
    <x v="3"/>
    <n v="235.2"/>
    <n v="-2.75"/>
  </r>
  <r>
    <x v="3"/>
    <x v="3"/>
    <n v="234.8"/>
    <n v="-1.44999694824218"/>
  </r>
  <r>
    <x v="3"/>
    <x v="3"/>
    <n v="236.85"/>
    <n v="1.8999938964843699"/>
  </r>
  <r>
    <x v="3"/>
    <x v="3"/>
    <n v="237.5"/>
    <n v="-1"/>
  </r>
  <r>
    <x v="3"/>
    <x v="3"/>
    <n v="238.8"/>
    <n v="0.54998779296875"/>
  </r>
  <r>
    <x v="3"/>
    <x v="3"/>
    <n v="238.95"/>
    <n v="-1.25"/>
  </r>
  <r>
    <x v="3"/>
    <x v="3"/>
    <n v="239.1"/>
    <n v="0.850006103515625"/>
  </r>
  <r>
    <x v="3"/>
    <x v="3"/>
    <n v="234.85"/>
    <n v="4.75"/>
  </r>
  <r>
    <x v="3"/>
    <x v="3"/>
    <n v="237.35"/>
    <n v="0.94999694824218694"/>
  </r>
  <r>
    <x v="3"/>
    <x v="3"/>
    <n v="237.85"/>
    <n v="2.0500030517578098"/>
  </r>
  <r>
    <x v="4"/>
    <x v="3"/>
    <n v="237.65"/>
    <n v="1"/>
  </r>
  <r>
    <x v="4"/>
    <x v="3"/>
    <n v="235.85"/>
    <n v="1.1499938964843699"/>
  </r>
  <r>
    <x v="4"/>
    <x v="3"/>
    <n v="235.85"/>
    <n v="1.0999908447265601"/>
  </r>
  <r>
    <x v="4"/>
    <x v="3"/>
    <n v="229.8"/>
    <n v="-4.95001220703125"/>
  </r>
  <r>
    <x v="4"/>
    <x v="3"/>
    <n v="223.3"/>
    <n v="-5.9000091552734304"/>
  </r>
  <r>
    <x v="4"/>
    <x v="3"/>
    <n v="226.2"/>
    <n v="1.5"/>
  </r>
  <r>
    <x v="4"/>
    <x v="3"/>
    <n v="230.85"/>
    <n v="2.0500030517578098"/>
  </r>
  <r>
    <x v="4"/>
    <x v="3"/>
    <n v="227.95"/>
    <n v="1.1000061035156199"/>
  </r>
  <r>
    <x v="4"/>
    <x v="3"/>
    <n v="228.8"/>
    <n v="2.6499938964843701"/>
  </r>
  <r>
    <x v="4"/>
    <x v="3"/>
    <n v="229.5"/>
    <n v="-1.8499908447265601"/>
  </r>
  <r>
    <x v="4"/>
    <x v="3"/>
    <n v="226.95"/>
    <n v="-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-2.5500030517578098"/>
  </r>
  <r>
    <x v="4"/>
    <x v="3"/>
    <n v="217.75"/>
    <n v="-0.79998779296875"/>
  </r>
  <r>
    <x v="4"/>
    <x v="3"/>
    <n v="217.25"/>
    <n v="-2.19999694824218"/>
  </r>
  <r>
    <x v="4"/>
    <x v="3"/>
    <n v="216.7"/>
    <n v="3"/>
  </r>
  <r>
    <x v="4"/>
    <x v="3"/>
    <n v="213.9"/>
    <n v="1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-1.5500030517578101"/>
  </r>
  <r>
    <x v="5"/>
    <x v="3"/>
    <n v="226.9"/>
    <n v="1.19999694824218"/>
  </r>
  <r>
    <x v="5"/>
    <x v="3"/>
    <n v="223.8"/>
    <n v="4.5500030517578098"/>
  </r>
  <r>
    <x v="5"/>
    <x v="3"/>
    <n v="224.35"/>
    <n v="0.5"/>
  </r>
  <r>
    <x v="5"/>
    <x v="3"/>
    <n v="225.55"/>
    <n v="-0.90000915527343694"/>
  </r>
  <r>
    <x v="5"/>
    <x v="3"/>
    <n v="226.15"/>
    <n v="-0.75"/>
  </r>
  <r>
    <x v="5"/>
    <x v="3"/>
    <n v="228.2"/>
    <n v="-1.8500061035156199"/>
  </r>
  <r>
    <x v="5"/>
    <x v="3"/>
    <n v="230.2"/>
    <n v="-0.94999694824218694"/>
  </r>
  <r>
    <x v="5"/>
    <x v="3"/>
    <n v="231.05"/>
    <n v="-0.55000305175781194"/>
  </r>
  <r>
    <x v="5"/>
    <x v="3"/>
    <n v="233.6"/>
    <n v="-1.69999694824218"/>
  </r>
  <r>
    <x v="5"/>
    <x v="3"/>
    <n v="233.8"/>
    <n v="-5.00030517578125E-2"/>
  </r>
  <r>
    <x v="5"/>
    <x v="3"/>
    <n v="234.55"/>
    <n v="0.54998779296875"/>
  </r>
  <r>
    <x v="5"/>
    <x v="3"/>
    <n v="236.8"/>
    <n v="2.29998779296875"/>
  </r>
  <r>
    <x v="5"/>
    <x v="3"/>
    <n v="236.45"/>
    <n v="-1.25"/>
  </r>
  <r>
    <x v="5"/>
    <x v="3"/>
    <n v="235.65"/>
    <n v="-1.44999694824218"/>
  </r>
  <r>
    <x v="5"/>
    <x v="3"/>
    <n v="235.15"/>
    <n v="0.69999694824218694"/>
  </r>
  <r>
    <x v="5"/>
    <x v="3"/>
    <n v="235.45"/>
    <n v="2.3999938964843701"/>
  </r>
  <r>
    <x v="5"/>
    <x v="3"/>
    <n v="236.6"/>
    <n v="-0.649993896484375"/>
  </r>
  <r>
    <x v="5"/>
    <x v="3"/>
    <n v="236.55"/>
    <n v="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0.400009155273437"/>
  </r>
  <r>
    <x v="6"/>
    <x v="3"/>
    <n v="225.95"/>
    <n v="1.44999694824218"/>
  </r>
  <r>
    <x v="6"/>
    <x v="3"/>
    <n v="228.65"/>
    <n v="0.100006103515625"/>
  </r>
  <r>
    <x v="6"/>
    <x v="3"/>
    <n v="229.75"/>
    <n v="2.40000915527343"/>
  </r>
  <r>
    <x v="6"/>
    <x v="3"/>
    <n v="231.9"/>
    <n v="-0.649993896484375"/>
  </r>
  <r>
    <x v="6"/>
    <x v="3"/>
    <n v="235.3"/>
    <n v="0.54998779296875"/>
  </r>
  <r>
    <x v="6"/>
    <x v="3"/>
    <n v="236.45"/>
    <n v="0.69999694824218694"/>
  </r>
  <r>
    <x v="6"/>
    <x v="3"/>
    <n v="238.95"/>
    <n v="3.0500030517578098"/>
  </r>
  <r>
    <x v="6"/>
    <x v="3"/>
    <n v="239.15"/>
    <n v="-0.649993896484375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3.25"/>
  </r>
  <r>
    <x v="6"/>
    <x v="3"/>
    <n v="239.55"/>
    <n v="0"/>
  </r>
  <r>
    <x v="6"/>
    <x v="3"/>
    <n v="241.45"/>
    <n v="-0.69999694824218694"/>
  </r>
  <r>
    <x v="6"/>
    <x v="3"/>
    <n v="242.15"/>
    <n v="1.1000061035156199"/>
  </r>
  <r>
    <x v="6"/>
    <x v="3"/>
    <n v="241.25"/>
    <n v="-1"/>
  </r>
  <r>
    <x v="6"/>
    <x v="3"/>
    <n v="241.2"/>
    <n v="-0.59999084472656194"/>
  </r>
  <r>
    <x v="7"/>
    <x v="3"/>
    <n v="241.05"/>
    <n v="1.3999938964843699"/>
  </r>
  <r>
    <x v="7"/>
    <x v="3"/>
    <n v="243.85"/>
    <n v="-1.1499938964843699"/>
  </r>
  <r>
    <x v="7"/>
    <x v="3"/>
    <n v="243.9"/>
    <n v="0.300003051757812"/>
  </r>
  <r>
    <x v="7"/>
    <x v="3"/>
    <n v="244.4"/>
    <n v="1.44999694824218"/>
  </r>
  <r>
    <x v="7"/>
    <x v="3"/>
    <n v="242.65"/>
    <n v="0.449996948242187"/>
  </r>
  <r>
    <x v="7"/>
    <x v="3"/>
    <n v="241.45"/>
    <n v="1.3499908447265601"/>
  </r>
  <r>
    <x v="7"/>
    <x v="3"/>
    <n v="243.05"/>
    <n v="0.300003051757812"/>
  </r>
  <r>
    <x v="7"/>
    <x v="3"/>
    <n v="241.1"/>
    <n v="-0.94999694824218694"/>
  </r>
  <r>
    <x v="7"/>
    <x v="3"/>
    <n v="235.25"/>
    <n v="-2.299987792968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0.100006103515625"/>
  </r>
  <r>
    <x v="7"/>
    <x v="3"/>
    <n v="238.25"/>
    <n v="-4.998779296875E-2"/>
  </r>
  <r>
    <x v="7"/>
    <x v="3"/>
    <n v="240.2"/>
    <n v="1.94999694824218"/>
  </r>
  <r>
    <x v="7"/>
    <x v="3"/>
    <n v="241.4"/>
    <n v="0.350006103515625"/>
  </r>
  <r>
    <x v="7"/>
    <x v="3"/>
    <n v="238.7"/>
    <n v="-1.75"/>
  </r>
  <r>
    <x v="7"/>
    <x v="3"/>
    <n v="237.2"/>
    <n v="-1.75"/>
  </r>
  <r>
    <x v="7"/>
    <x v="3"/>
    <n v="236.3"/>
    <n v="0.399993896484375"/>
  </r>
  <r>
    <x v="7"/>
    <x v="3"/>
    <n v="234.05"/>
    <n v="-0.70001220703125"/>
  </r>
  <r>
    <x v="7"/>
    <x v="3"/>
    <n v="237.35"/>
    <n v="-2.75"/>
  </r>
  <r>
    <x v="7"/>
    <x v="3"/>
    <n v="237.8"/>
    <n v="1.65000915527343"/>
  </r>
  <r>
    <x v="8"/>
    <x v="3"/>
    <n v="236.9"/>
    <n v="-0.899993896484375"/>
  </r>
  <r>
    <x v="8"/>
    <x v="3"/>
    <n v="241.8"/>
    <n v="-2.5999908447265598"/>
  </r>
  <r>
    <x v="8"/>
    <x v="3"/>
    <n v="241.7"/>
    <n v="-0.94999694824218694"/>
  </r>
  <r>
    <x v="8"/>
    <x v="3"/>
    <n v="242.05"/>
    <n v="-1.5"/>
  </r>
  <r>
    <x v="8"/>
    <x v="3"/>
    <n v="242.05"/>
    <n v="0.400009155273437"/>
  </r>
  <r>
    <x v="8"/>
    <x v="3"/>
    <n v="241.2"/>
    <n v="-1.25"/>
  </r>
  <r>
    <x v="8"/>
    <x v="3"/>
    <n v="240.9"/>
    <n v="0.850006103515625"/>
  </r>
  <r>
    <x v="8"/>
    <x v="3"/>
    <n v="241.4"/>
    <n v="-0.5"/>
  </r>
  <r>
    <x v="8"/>
    <x v="3"/>
    <n v="244.3"/>
    <n v="-1.1499938964843699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-1.19999694824218"/>
  </r>
  <r>
    <x v="8"/>
    <x v="3"/>
    <n v="245.2"/>
    <n v="-0.349990844726562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-0.25"/>
  </r>
  <r>
    <x v="9"/>
    <x v="3"/>
    <n v="251.5"/>
    <n v="0.45001220703125"/>
  </r>
  <r>
    <x v="9"/>
    <x v="3"/>
    <n v="252.7"/>
    <n v="5.00030517578125E-2"/>
  </r>
  <r>
    <x v="9"/>
    <x v="3"/>
    <n v="251.95"/>
    <n v="0.75"/>
  </r>
  <r>
    <x v="9"/>
    <x v="3"/>
    <n v="254.6"/>
    <n v="-1.8999938964843699"/>
  </r>
  <r>
    <x v="9"/>
    <x v="3"/>
    <n v="256.05"/>
    <n v="0.149993896484375"/>
  </r>
  <r>
    <x v="9"/>
    <x v="3"/>
    <n v="255.6"/>
    <n v="0"/>
  </r>
  <r>
    <x v="9"/>
    <x v="3"/>
    <n v="256.35000000000002"/>
    <n v="1.19999694824218"/>
  </r>
  <r>
    <x v="9"/>
    <x v="3"/>
    <n v="254.2"/>
    <n v="-0.5"/>
  </r>
  <r>
    <x v="9"/>
    <x v="3"/>
    <n v="251.7"/>
    <n v="-1.3000030517578101"/>
  </r>
  <r>
    <x v="9"/>
    <x v="3"/>
    <n v="252.8"/>
    <n v="-1.3999938964843699"/>
  </r>
  <r>
    <x v="9"/>
    <x v="3"/>
    <n v="254.35"/>
    <n v="-0.400009155273437"/>
  </r>
  <r>
    <x v="9"/>
    <x v="3"/>
    <n v="254.9"/>
    <n v="0.300003051757812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-0.400009155273437"/>
  </r>
  <r>
    <x v="9"/>
    <x v="3"/>
    <n v="255.55"/>
    <n v="-0.20001220703125"/>
  </r>
  <r>
    <x v="9"/>
    <x v="3"/>
    <n v="255.5"/>
    <n v="0.29998779296875"/>
  </r>
  <r>
    <x v="9"/>
    <x v="3"/>
    <n v="253.95"/>
    <n v="-0.150009155273437"/>
  </r>
  <r>
    <x v="9"/>
    <x v="3"/>
    <n v="254.65"/>
    <n v="-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-1.3000030517578101"/>
  </r>
  <r>
    <x v="10"/>
    <x v="3"/>
    <n v="258.2"/>
    <n v="0.600006103515625"/>
  </r>
  <r>
    <x v="10"/>
    <x v="3"/>
    <n v="261.05"/>
    <n v="-2.6000061035156201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-0.199996948242187"/>
  </r>
  <r>
    <x v="10"/>
    <x v="3"/>
    <n v="256.7"/>
    <n v="9.99908447265625E-2"/>
  </r>
  <r>
    <x v="10"/>
    <x v="3"/>
    <n v="252.55"/>
    <n v="2.40000915527343"/>
  </r>
  <r>
    <x v="10"/>
    <x v="3"/>
    <n v="255.75"/>
    <n v="-1"/>
  </r>
  <r>
    <x v="10"/>
    <x v="3"/>
    <n v="259.7"/>
    <n v="0.79998779296875"/>
  </r>
  <r>
    <x v="10"/>
    <x v="3"/>
    <n v="261.60000000000002"/>
    <n v="1"/>
  </r>
  <r>
    <x v="10"/>
    <x v="3"/>
    <n v="260.75"/>
    <n v="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1.20001220703125"/>
  </r>
  <r>
    <x v="11"/>
    <x v="3"/>
    <n v="268.39999999999998"/>
    <n v="-0.79998779296875"/>
  </r>
  <r>
    <x v="11"/>
    <x v="3"/>
    <n v="270.10000000000002"/>
    <n v="-0.1500244140625"/>
  </r>
  <r>
    <x v="11"/>
    <x v="3"/>
    <n v="271.2"/>
    <n v="0.29998779296875"/>
  </r>
  <r>
    <x v="11"/>
    <x v="3"/>
    <n v="271.64999999999998"/>
    <n v="0"/>
  </r>
  <r>
    <x v="11"/>
    <x v="3"/>
    <n v="271.7"/>
    <n v="0.6500244140625"/>
  </r>
  <r>
    <x v="11"/>
    <x v="3"/>
    <n v="272.64999999999998"/>
    <n v="0.799987792968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5999755859375"/>
  </r>
  <r>
    <x v="0"/>
    <x v="4"/>
    <n v="282.39999999999998"/>
    <n v="-0.45001220703125"/>
  </r>
  <r>
    <x v="0"/>
    <x v="4"/>
    <n v="282.89999999999998"/>
    <n v="-0.29998779296875"/>
  </r>
  <r>
    <x v="0"/>
    <x v="4"/>
    <n v="284.3"/>
    <n v="-0.350006103515625"/>
  </r>
  <r>
    <x v="0"/>
    <x v="4"/>
    <n v="285.39999999999998"/>
    <n v="-0.79998779296875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5.0018310546875E-2"/>
  </r>
  <r>
    <x v="0"/>
    <x v="4"/>
    <n v="284.45"/>
    <n v="0"/>
  </r>
  <r>
    <x v="0"/>
    <x v="4"/>
    <n v="284"/>
    <n v="0.70001220703125"/>
  </r>
  <r>
    <x v="0"/>
    <x v="4"/>
    <n v="286.5"/>
    <n v="0.550018310546875"/>
  </r>
  <r>
    <x v="0"/>
    <x v="4"/>
    <n v="284.95"/>
    <n v="0.70001220703125"/>
  </r>
  <r>
    <x v="0"/>
    <x v="4"/>
    <n v="285.8"/>
    <n v="-1.5"/>
  </r>
  <r>
    <x v="0"/>
    <x v="4"/>
    <n v="286.45"/>
    <n v="1.25"/>
  </r>
  <r>
    <x v="0"/>
    <x v="4"/>
    <n v="285.89999999999998"/>
    <n v="0.25"/>
  </r>
  <r>
    <x v="0"/>
    <x v="4"/>
    <n v="279.95"/>
    <n v="0.550018310546875"/>
  </r>
  <r>
    <x v="0"/>
    <x v="4"/>
    <n v="283.7"/>
    <n v="1.25"/>
  </r>
  <r>
    <x v="0"/>
    <x v="4"/>
    <n v="284"/>
    <n v="0.25"/>
  </r>
  <r>
    <x v="0"/>
    <x v="4"/>
    <n v="287.64999999999998"/>
    <n v="0.79998779296875"/>
  </r>
  <r>
    <x v="0"/>
    <x v="4"/>
    <n v="287.3"/>
    <n v="5.0018310546875E-2"/>
  </r>
  <r>
    <x v="0"/>
    <x v="4"/>
    <n v="283"/>
    <n v="-3.75"/>
  </r>
  <r>
    <x v="1"/>
    <x v="4"/>
    <n v="283.05"/>
    <n v="0.949981689453125"/>
  </r>
  <r>
    <x v="1"/>
    <x v="4"/>
    <n v="283.05"/>
    <n v="1.1000061035156199"/>
  </r>
  <r>
    <x v="1"/>
    <x v="4"/>
    <n v="283.05"/>
    <n v="1.1000061035156199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1.20001220703125"/>
  </r>
  <r>
    <x v="1"/>
    <x v="4"/>
    <n v="276.25"/>
    <n v="1.5"/>
  </r>
  <r>
    <x v="1"/>
    <x v="4"/>
    <n v="272.64999999999998"/>
    <n v="0"/>
  </r>
  <r>
    <x v="1"/>
    <x v="4"/>
    <n v="271.05"/>
    <n v="3.3500061035156201"/>
  </r>
  <r>
    <x v="1"/>
    <x v="4"/>
    <n v="273.85000000000002"/>
    <n v="-0.300018310546875"/>
  </r>
  <r>
    <x v="1"/>
    <x v="4"/>
    <n v="272.89999999999998"/>
    <n v="0.54998779296875"/>
  </r>
  <r>
    <x v="1"/>
    <x v="4"/>
    <n v="271.95"/>
    <n v="1.04998779296875"/>
  </r>
  <r>
    <x v="1"/>
    <x v="4"/>
    <n v="270.95"/>
    <n v="-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-0.75"/>
  </r>
  <r>
    <x v="1"/>
    <x v="4"/>
    <n v="266.2"/>
    <n v="1.04998779296875"/>
  </r>
  <r>
    <x v="1"/>
    <x v="4"/>
    <n v="265.85000000000002"/>
    <n v="-0.75"/>
  </r>
  <r>
    <x v="2"/>
    <x v="4"/>
    <n v="265.85000000000002"/>
    <n v="2.25"/>
  </r>
  <r>
    <x v="2"/>
    <x v="4"/>
    <n v="262.45"/>
    <n v="-1.1500244140625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5.20001220703125"/>
  </r>
  <r>
    <x v="2"/>
    <x v="4"/>
    <n v="267.5"/>
    <n v="0.5"/>
  </r>
  <r>
    <x v="2"/>
    <x v="4"/>
    <n v="270.2"/>
    <n v="0.3499755859375"/>
  </r>
  <r>
    <x v="2"/>
    <x v="4"/>
    <n v="273.45"/>
    <n v="-1"/>
  </r>
  <r>
    <x v="2"/>
    <x v="4"/>
    <n v="274.2"/>
    <n v="0.3499755859375"/>
  </r>
  <r>
    <x v="2"/>
    <x v="4"/>
    <n v="274.5"/>
    <n v="0.70001220703125"/>
  </r>
  <r>
    <x v="2"/>
    <x v="4"/>
    <n v="280.35000000000002"/>
    <n v="3.5"/>
  </r>
  <r>
    <x v="2"/>
    <x v="4"/>
    <n v="279.89999999999998"/>
    <n v="-0.5"/>
  </r>
  <r>
    <x v="2"/>
    <x v="4"/>
    <n v="280.45"/>
    <n v="0.45001220703125"/>
  </r>
  <r>
    <x v="2"/>
    <x v="4"/>
    <n v="283.3"/>
    <n v="0.5"/>
  </r>
  <r>
    <x v="2"/>
    <x v="4"/>
    <n v="286"/>
    <n v="0.45001220703125"/>
  </r>
  <r>
    <x v="3"/>
    <x v="4"/>
    <n v="286.95"/>
    <n v="-0.600006103515625"/>
  </r>
  <r>
    <x v="3"/>
    <x v="4"/>
    <n v="289.14999999999998"/>
    <n v="0.25"/>
  </r>
  <r>
    <x v="3"/>
    <x v="4"/>
    <n v="289.2"/>
    <n v="-0.349975585937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1.0500183105468699"/>
  </r>
  <r>
    <x v="3"/>
    <x v="4"/>
    <n v="284.10000000000002"/>
    <n v="0.1500244140625"/>
  </r>
  <r>
    <x v="3"/>
    <x v="4"/>
    <n v="287.55"/>
    <n v="-1.1499938964843699"/>
  </r>
  <r>
    <x v="3"/>
    <x v="4"/>
    <n v="289.64999999999998"/>
    <n v="0.20001220703125"/>
  </r>
  <r>
    <x v="3"/>
    <x v="4"/>
    <n v="290.75"/>
    <n v="0.649993896484375"/>
  </r>
  <r>
    <x v="3"/>
    <x v="4"/>
    <n v="287.05"/>
    <n v="-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6000061035156199"/>
  </r>
  <r>
    <x v="4"/>
    <x v="4"/>
    <n v="302.89999999999998"/>
    <n v="0.399993896484375"/>
  </r>
  <r>
    <x v="4"/>
    <x v="4"/>
    <n v="299"/>
    <n v="-0.449981689453125"/>
  </r>
  <r>
    <x v="4"/>
    <x v="4"/>
    <n v="299"/>
    <n v="2.45001220703125"/>
  </r>
  <r>
    <x v="4"/>
    <x v="4"/>
    <n v="292.3"/>
    <n v="-4.25"/>
  </r>
  <r>
    <x v="4"/>
    <x v="4"/>
    <n v="292.3"/>
    <n v="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2.0500183105468701"/>
  </r>
  <r>
    <x v="4"/>
    <x v="4"/>
    <n v="284.25"/>
    <n v="-1.9499816894531199"/>
  </r>
  <r>
    <x v="4"/>
    <x v="4"/>
    <n v="283.2"/>
    <n v="0"/>
  </r>
  <r>
    <x v="4"/>
    <x v="4"/>
    <n v="284.64999999999998"/>
    <n v="0.850006103515625"/>
  </r>
  <r>
    <x v="4"/>
    <x v="4"/>
    <n v="288.64999999999998"/>
    <n v="-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-2.550018310546870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6.29998779296875"/>
  </r>
  <r>
    <x v="5"/>
    <x v="4"/>
    <n v="286.3"/>
    <n v="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-3.29998779296875"/>
  </r>
  <r>
    <x v="5"/>
    <x v="4"/>
    <n v="277.3"/>
    <n v="1.4499816894531199"/>
  </r>
  <r>
    <x v="5"/>
    <x v="4"/>
    <n v="273.8"/>
    <n v="0.5"/>
  </r>
  <r>
    <x v="5"/>
    <x v="4"/>
    <n v="274.5"/>
    <n v="3.0500183105468701"/>
  </r>
  <r>
    <x v="5"/>
    <x v="4"/>
    <n v="278.60000000000002"/>
    <n v="2.70001220703125"/>
  </r>
  <r>
    <x v="5"/>
    <x v="4"/>
    <n v="276.60000000000002"/>
    <n v="-1.8499755859375"/>
  </r>
  <r>
    <x v="5"/>
    <x v="4"/>
    <n v="277.89999999999998"/>
    <n v="1.5"/>
  </r>
  <r>
    <x v="5"/>
    <x v="4"/>
    <n v="280.05"/>
    <n v="-2"/>
  </r>
  <r>
    <x v="5"/>
    <x v="4"/>
    <n v="281.2"/>
    <n v="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-2.79998779296875"/>
  </r>
  <r>
    <x v="6"/>
    <x v="4"/>
    <n v="289.7"/>
    <n v="-0.300018310546875"/>
  </r>
  <r>
    <x v="6"/>
    <x v="4"/>
    <n v="291.25"/>
    <n v="-0.69998168945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2"/>
  </r>
  <r>
    <x v="6"/>
    <x v="4"/>
    <n v="287.10000000000002"/>
    <n v="-3.4499816894531201"/>
  </r>
  <r>
    <x v="6"/>
    <x v="4"/>
    <n v="284.8"/>
    <n v="1.6499938964843699"/>
  </r>
  <r>
    <x v="6"/>
    <x v="4"/>
    <n v="284.05"/>
    <n v="-1.3999938964843699"/>
  </r>
  <r>
    <x v="6"/>
    <x v="4"/>
    <n v="284.05"/>
    <n v="-0.95001220703125"/>
  </r>
  <r>
    <x v="6"/>
    <x v="4"/>
    <n v="286.55"/>
    <n v="-0.25"/>
  </r>
  <r>
    <x v="6"/>
    <x v="4"/>
    <n v="283.25"/>
    <n v="-0.19998168945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2.0999755859375"/>
  </r>
  <r>
    <x v="6"/>
    <x v="4"/>
    <n v="288.45"/>
    <n v="0.949981689453125"/>
  </r>
  <r>
    <x v="6"/>
    <x v="4"/>
    <n v="287.60000000000002"/>
    <n v="-1.5999755859375"/>
  </r>
  <r>
    <x v="6"/>
    <x v="4"/>
    <n v="284.39999999999998"/>
    <n v="-5.54998779296875"/>
  </r>
  <r>
    <x v="6"/>
    <x v="4"/>
    <n v="287.89999999999998"/>
    <n v="0.20001220703125"/>
  </r>
  <r>
    <x v="7"/>
    <x v="4"/>
    <n v="287.7"/>
    <n v="-3.4499816894531201"/>
  </r>
  <r>
    <x v="7"/>
    <x v="4"/>
    <n v="286.55"/>
    <n v="-3.1499938964843701"/>
  </r>
  <r>
    <x v="7"/>
    <x v="4"/>
    <n v="277.35000000000002"/>
    <n v="-4.5999755859375"/>
  </r>
  <r>
    <x v="7"/>
    <x v="4"/>
    <n v="274.8"/>
    <n v="1.4499816894531199"/>
  </r>
  <r>
    <x v="7"/>
    <x v="4"/>
    <n v="258.60000000000002"/>
    <n v="-9.04998779296875"/>
  </r>
  <r>
    <x v="7"/>
    <x v="4"/>
    <n v="256.05"/>
    <n v="-1.5500030517578101"/>
  </r>
  <r>
    <x v="7"/>
    <x v="4"/>
    <n v="240.45"/>
    <n v="-7.3999938964843697"/>
  </r>
  <r>
    <x v="7"/>
    <x v="4"/>
    <n v="248.15"/>
    <n v="9.75"/>
  </r>
  <r>
    <x v="7"/>
    <x v="4"/>
    <n v="229.15"/>
    <n v="-8.4499969482421804"/>
  </r>
  <r>
    <x v="7"/>
    <x v="4"/>
    <n v="241.8"/>
    <n v="2.19999694824218"/>
  </r>
  <r>
    <x v="7"/>
    <x v="4"/>
    <n v="241.8"/>
    <n v="5.29998779296875"/>
  </r>
  <r>
    <x v="7"/>
    <x v="4"/>
    <n v="244.1"/>
    <n v="7.5999908447265598"/>
  </r>
  <r>
    <x v="7"/>
    <x v="4"/>
    <n v="246.25"/>
    <n v="-1.44999694824218"/>
  </r>
  <r>
    <x v="7"/>
    <x v="4"/>
    <n v="248.9"/>
    <n v="0.80000305175781194"/>
  </r>
  <r>
    <x v="7"/>
    <x v="4"/>
    <n v="235.75"/>
    <n v="-7.8999938964843697"/>
  </r>
  <r>
    <x v="7"/>
    <x v="4"/>
    <n v="229.15"/>
    <n v="-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2.8499908447265598"/>
  </r>
  <r>
    <x v="7"/>
    <x v="4"/>
    <n v="244.05"/>
    <n v="0.399993896484375"/>
  </r>
  <r>
    <x v="8"/>
    <x v="4"/>
    <n v="248.05"/>
    <n v="0.449996948242187"/>
  </r>
  <r>
    <x v="8"/>
    <x v="4"/>
    <n v="246.35"/>
    <n v="-2.25"/>
  </r>
  <r>
    <x v="8"/>
    <x v="4"/>
    <n v="240.1"/>
    <n v="-5.1500091552734304"/>
  </r>
  <r>
    <x v="8"/>
    <x v="4"/>
    <n v="231.1"/>
    <n v="-3.90000915527343"/>
  </r>
  <r>
    <x v="8"/>
    <x v="4"/>
    <n v="238.55"/>
    <n v="5.3499908447265598"/>
  </r>
  <r>
    <x v="8"/>
    <x v="4"/>
    <n v="245.5"/>
    <n v="2.70001220703125"/>
  </r>
  <r>
    <x v="8"/>
    <x v="4"/>
    <n v="242.2"/>
    <n v="-1.8999938964843699"/>
  </r>
  <r>
    <x v="8"/>
    <x v="4"/>
    <n v="242.2"/>
    <n v="1.1000061035156199"/>
  </r>
  <r>
    <x v="8"/>
    <x v="4"/>
    <n v="242.2"/>
    <n v="1.1000061035156199"/>
  </r>
  <r>
    <x v="8"/>
    <x v="4"/>
    <n v="239.4"/>
    <n v="-1.69999694824218"/>
  </r>
  <r>
    <x v="8"/>
    <x v="4"/>
    <n v="239.6"/>
    <n v="6"/>
  </r>
  <r>
    <x v="8"/>
    <x v="4"/>
    <n v="243.5"/>
    <n v="5.8500061035156197"/>
  </r>
  <r>
    <x v="8"/>
    <x v="4"/>
    <n v="242.55"/>
    <n v="-3.95001220703125"/>
  </r>
  <r>
    <x v="8"/>
    <x v="4"/>
    <n v="243.2"/>
    <n v="-0.899993896484375"/>
  </r>
  <r>
    <x v="8"/>
    <x v="4"/>
    <n v="246.4"/>
    <n v="0"/>
  </r>
  <r>
    <x v="8"/>
    <x v="4"/>
    <n v="241.55"/>
    <n v="-6.70001220703125"/>
  </r>
  <r>
    <x v="8"/>
    <x v="4"/>
    <n v="230.7"/>
    <n v="-7.8000030517578098"/>
  </r>
  <r>
    <x v="8"/>
    <x v="4"/>
    <n v="229.8"/>
    <n v="3.3999938964843701"/>
  </r>
  <r>
    <x v="8"/>
    <x v="4"/>
    <n v="229.85"/>
    <n v="8"/>
  </r>
  <r>
    <x v="8"/>
    <x v="4"/>
    <n v="236.15"/>
    <n v="0.350006103515625"/>
  </r>
  <r>
    <x v="8"/>
    <x v="4"/>
    <n v="230.35"/>
    <n v="1.40000915527343"/>
  </r>
  <r>
    <x v="8"/>
    <x v="4"/>
    <n v="235.8"/>
    <n v="-1.25"/>
  </r>
  <r>
    <x v="9"/>
    <x v="4"/>
    <n v="235.8"/>
    <n v="-0.5"/>
  </r>
  <r>
    <x v="9"/>
    <x v="4"/>
    <n v="225.5"/>
    <n v="-10.7999877929687"/>
  </r>
  <r>
    <x v="9"/>
    <x v="4"/>
    <n v="230.55"/>
    <n v="2.04998779296875"/>
  </r>
  <r>
    <x v="9"/>
    <x v="4"/>
    <n v="231.45"/>
    <n v="5.1500091552734304"/>
  </r>
  <r>
    <x v="9"/>
    <x v="4"/>
    <n v="237.6"/>
    <n v="4.5500030517578098"/>
  </r>
  <r>
    <x v="9"/>
    <x v="4"/>
    <n v="238.55"/>
    <n v="1.19999694824218"/>
  </r>
  <r>
    <x v="9"/>
    <x v="4"/>
    <n v="243.6"/>
    <n v="4.75"/>
  </r>
  <r>
    <x v="9"/>
    <x v="4"/>
    <n v="242.15"/>
    <n v="-0.649993896484375"/>
  </r>
  <r>
    <x v="9"/>
    <x v="4"/>
    <n v="247.1"/>
    <n v="3"/>
  </r>
  <r>
    <x v="9"/>
    <x v="4"/>
    <n v="244.85"/>
    <n v="-0.94999694824218694"/>
  </r>
  <r>
    <x v="9"/>
    <x v="4"/>
    <n v="250.5"/>
    <n v="2.40000915527343"/>
  </r>
  <r>
    <x v="9"/>
    <x v="4"/>
    <n v="246.5"/>
    <n v="-4.79998779296875"/>
  </r>
  <r>
    <x v="9"/>
    <x v="4"/>
    <n v="248.5"/>
    <n v="2"/>
  </r>
  <r>
    <x v="9"/>
    <x v="4"/>
    <n v="250"/>
    <n v="-0.84999084472656194"/>
  </r>
  <r>
    <x v="9"/>
    <x v="4"/>
    <n v="245.3"/>
    <n v="2.8999938964843701"/>
  </r>
  <r>
    <x v="9"/>
    <x v="4"/>
    <n v="250"/>
    <n v="2.70001220703125"/>
  </r>
  <r>
    <x v="9"/>
    <x v="4"/>
    <n v="256.3"/>
    <n v="0.649993896484375"/>
  </r>
  <r>
    <x v="9"/>
    <x v="4"/>
    <n v="253.3"/>
    <n v="-2.40000915527343"/>
  </r>
  <r>
    <x v="9"/>
    <x v="4"/>
    <n v="256.75"/>
    <n v="2"/>
  </r>
  <r>
    <x v="9"/>
    <x v="4"/>
    <n v="265"/>
    <n v="-5.70001220703125"/>
  </r>
  <r>
    <x v="9"/>
    <x v="4"/>
    <n v="259.95"/>
    <n v="-0.4000244140625"/>
  </r>
  <r>
    <x v="10"/>
    <x v="4"/>
    <n v="256"/>
    <n v="-2.79998779296875"/>
  </r>
  <r>
    <x v="10"/>
    <x v="4"/>
    <n v="253.05"/>
    <n v="-5"/>
  </r>
  <r>
    <x v="10"/>
    <x v="4"/>
    <n v="255.5"/>
    <n v="-1"/>
  </r>
  <r>
    <x v="10"/>
    <x v="4"/>
    <n v="257.8"/>
    <n v="5.79998779296875"/>
  </r>
  <r>
    <x v="10"/>
    <x v="4"/>
    <n v="260.5"/>
    <n v="-0.5"/>
  </r>
  <r>
    <x v="10"/>
    <x v="4"/>
    <n v="258.8"/>
    <n v="-0.74999999999997102"/>
  </r>
  <r>
    <x v="10"/>
    <x v="4"/>
    <n v="259.10000000000002"/>
    <n v="2.65000915527343"/>
  </r>
  <r>
    <x v="10"/>
    <x v="4"/>
    <n v="250.5"/>
    <n v="7.5999908447265598"/>
  </r>
  <r>
    <x v="10"/>
    <x v="4"/>
    <n v="246.85"/>
    <n v="1.5500030517578101"/>
  </r>
  <r>
    <x v="10"/>
    <x v="4"/>
    <n v="254.4"/>
    <n v="-5.6000061035156197"/>
  </r>
  <r>
    <x v="10"/>
    <x v="4"/>
    <n v="254"/>
    <n v="-1.3999938964843699"/>
  </r>
  <r>
    <x v="10"/>
    <x v="4"/>
    <n v="254.85"/>
    <n v="0.649993896484375"/>
  </r>
  <r>
    <x v="10"/>
    <x v="4"/>
    <n v="249.9"/>
    <n v="0.899993896484375"/>
  </r>
  <r>
    <x v="10"/>
    <x v="4"/>
    <n v="247.75"/>
    <n v="-3.5999908447265598"/>
  </r>
  <r>
    <x v="10"/>
    <x v="4"/>
    <n v="245.4"/>
    <n v="-0.69999694824218694"/>
  </r>
  <r>
    <x v="10"/>
    <x v="4"/>
    <n v="240.2"/>
    <n v="-3.8999938964843701"/>
  </r>
  <r>
    <x v="10"/>
    <x v="4"/>
    <n v="244"/>
    <n v="0"/>
  </r>
  <r>
    <x v="10"/>
    <x v="4"/>
    <n v="238.15"/>
    <n v="-1"/>
  </r>
  <r>
    <x v="10"/>
    <x v="4"/>
    <n v="237.55"/>
    <n v="-1.95001220703125"/>
  </r>
  <r>
    <x v="10"/>
    <x v="4"/>
    <n v="242.5"/>
    <n v="5.45001220703125"/>
  </r>
  <r>
    <x v="10"/>
    <x v="4"/>
    <n v="245.05"/>
    <n v="0.59999084472656194"/>
  </r>
  <r>
    <x v="10"/>
    <x v="4"/>
    <n v="248.55"/>
    <n v="-1.70001220703125"/>
  </r>
  <r>
    <x v="11"/>
    <x v="4"/>
    <n v="257.5"/>
    <n v="9.1500091552734304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69998168945315298"/>
  </r>
  <r>
    <x v="11"/>
    <x v="4"/>
    <n v="258.5"/>
    <n v="-0.949981689453125"/>
  </r>
  <r>
    <x v="11"/>
    <x v="4"/>
    <n v="254.1"/>
    <n v="-4.1000061035156197"/>
  </r>
  <r>
    <x v="11"/>
    <x v="4"/>
    <n v="255.6"/>
    <n v="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-3.44999694824218"/>
  </r>
  <r>
    <x v="11"/>
    <x v="4"/>
    <n v="244.3"/>
    <n v="0.899993896484375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2.40000915527343"/>
  </r>
  <r>
    <x v="11"/>
    <x v="4"/>
    <n v="251.85"/>
    <n v="0.649993896484375"/>
  </r>
  <r>
    <x v="11"/>
    <x v="4"/>
    <n v="250.05"/>
    <n v="0.25"/>
  </r>
  <r>
    <x v="11"/>
    <x v="4"/>
    <n v="247.8"/>
    <n v="0.899993896484375"/>
  </r>
  <r>
    <x v="11"/>
    <x v="4"/>
    <n v="246.2"/>
    <n v="-0.199996948242187"/>
  </r>
  <r>
    <x v="11"/>
    <x v="4"/>
    <n v="246.2"/>
    <n v="0.5"/>
  </r>
  <r>
    <x v="0"/>
    <x v="5"/>
    <n v="247.55"/>
    <n v="0.84999084472656194"/>
  </r>
  <r>
    <x v="0"/>
    <x v="5"/>
    <n v="250.35"/>
    <n v="3"/>
  </r>
  <r>
    <x v="0"/>
    <x v="5"/>
    <n v="256.3"/>
    <n v="-1.19999694824218"/>
  </r>
  <r>
    <x v="0"/>
    <x v="5"/>
    <n v="253.85"/>
    <n v="0.55000305175781194"/>
  </r>
  <r>
    <x v="0"/>
    <x v="5"/>
    <n v="253"/>
    <n v="0.5"/>
  </r>
  <r>
    <x v="0"/>
    <x v="5"/>
    <n v="248.1"/>
    <n v="-1.90000915527343"/>
  </r>
  <r>
    <x v="0"/>
    <x v="5"/>
    <n v="248.4"/>
    <n v="-1.3500061035156199"/>
  </r>
  <r>
    <x v="0"/>
    <x v="5"/>
    <n v="251.65"/>
    <n v="0.149993896484375"/>
  </r>
  <r>
    <x v="0"/>
    <x v="5"/>
    <n v="251.3"/>
    <n v="-0.649993896484375"/>
  </r>
  <r>
    <x v="0"/>
    <x v="5"/>
    <n v="252.55"/>
    <n v="-0.449996948242187"/>
  </r>
  <r>
    <x v="0"/>
    <x v="5"/>
    <n v="253.15"/>
    <n v="-1.6499938964843699"/>
  </r>
  <r>
    <x v="0"/>
    <x v="5"/>
    <n v="254.45"/>
    <n v="2.5"/>
  </r>
  <r>
    <x v="0"/>
    <x v="5"/>
    <n v="256.7"/>
    <n v="-0.899993896484375"/>
  </r>
  <r>
    <x v="0"/>
    <x v="5"/>
    <n v="260.2"/>
    <n v="-3.24998474121093"/>
  </r>
  <r>
    <x v="0"/>
    <x v="5"/>
    <n v="261.60000000000002"/>
    <n v="1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1.5500183105468699"/>
  </r>
  <r>
    <x v="0"/>
    <x v="5"/>
    <n v="268.10000000000002"/>
    <n v="-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3.0999755859375"/>
  </r>
  <r>
    <x v="1"/>
    <x v="5"/>
    <n v="269.64999999999998"/>
    <n v="-0.45001220703125"/>
  </r>
  <r>
    <x v="1"/>
    <x v="5"/>
    <n v="271.45"/>
    <n v="-2.8999938964843701"/>
  </r>
  <r>
    <x v="1"/>
    <x v="5"/>
    <n v="269"/>
    <n v="-0.550018310546875"/>
  </r>
  <r>
    <x v="1"/>
    <x v="5"/>
    <n v="269.25"/>
    <n v="-5.0018310546875E-2"/>
  </r>
  <r>
    <x v="1"/>
    <x v="5"/>
    <n v="271.75"/>
    <n v="-0.449981689453125"/>
  </r>
  <r>
    <x v="1"/>
    <x v="5"/>
    <n v="273"/>
    <n v="-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4.998779296875E-2"/>
  </r>
  <r>
    <x v="1"/>
    <x v="5"/>
    <n v="273.39999999999998"/>
    <n v="0.79998779296875"/>
  </r>
  <r>
    <x v="1"/>
    <x v="5"/>
    <n v="271.25"/>
    <n v="0.95001220703125"/>
  </r>
  <r>
    <x v="1"/>
    <x v="5"/>
    <n v="274"/>
    <n v="-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399993896484375"/>
  </r>
  <r>
    <x v="2"/>
    <x v="5"/>
    <n v="267.7"/>
    <n v="3.20001220703125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9.99755859375E-2"/>
  </r>
  <r>
    <x v="2"/>
    <x v="5"/>
    <n v="277.3"/>
    <n v="0.949981689453125"/>
  </r>
  <r>
    <x v="2"/>
    <x v="5"/>
    <n v="276"/>
    <n v="-0.899993896484375"/>
  </r>
  <r>
    <x v="2"/>
    <x v="5"/>
    <n v="275.85000000000002"/>
    <n v="-0.79998779296875"/>
  </r>
  <r>
    <x v="2"/>
    <x v="5"/>
    <n v="273.7"/>
    <n v="-1.8000183105468699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-1.6000061035156199"/>
  </r>
  <r>
    <x v="2"/>
    <x v="5"/>
    <n v="276.60000000000002"/>
    <n v="-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0999755859375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499755859375"/>
  </r>
  <r>
    <x v="3"/>
    <x v="5"/>
    <n v="275.10000000000002"/>
    <n v="-0.5"/>
  </r>
  <r>
    <x v="3"/>
    <x v="5"/>
    <n v="271.7"/>
    <n v="3.5500183105468701"/>
  </r>
  <r>
    <x v="3"/>
    <x v="5"/>
    <n v="271.05"/>
    <n v="-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-1"/>
  </r>
  <r>
    <x v="3"/>
    <x v="5"/>
    <n v="268.39999999999998"/>
    <n v="-1.79998779296875"/>
  </r>
  <r>
    <x v="3"/>
    <x v="5"/>
    <n v="266.14999999999998"/>
    <n v="0.5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1.9499816894531199"/>
  </r>
  <r>
    <x v="3"/>
    <x v="5"/>
    <n v="266.60000000000002"/>
    <n v="-0.850006103515625"/>
  </r>
  <r>
    <x v="3"/>
    <x v="5"/>
    <n v="269.14999999999998"/>
    <n v="-1.70001220703125"/>
  </r>
  <r>
    <x v="4"/>
    <x v="5"/>
    <n v="269.14999999999998"/>
    <n v="0.45001220703125"/>
  </r>
  <r>
    <x v="4"/>
    <x v="5"/>
    <n v="270.14999999999998"/>
    <n v="1.45001220703125"/>
  </r>
  <r>
    <x v="4"/>
    <x v="5"/>
    <n v="270.5"/>
    <n v="-0.449981689453125"/>
  </r>
  <r>
    <x v="4"/>
    <x v="5"/>
    <n v="268.89999999999998"/>
    <n v="-1.6499938964843699"/>
  </r>
  <r>
    <x v="4"/>
    <x v="5"/>
    <n v="263.75"/>
    <n v="-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2"/>
  </r>
  <r>
    <x v="4"/>
    <x v="5"/>
    <n v="254.1"/>
    <n v="-1.90000915527343"/>
  </r>
  <r>
    <x v="4"/>
    <x v="5"/>
    <n v="246.95"/>
    <n v="1.25"/>
  </r>
  <r>
    <x v="4"/>
    <x v="5"/>
    <n v="243.9"/>
    <n v="-4.6499938964843697"/>
  </r>
  <r>
    <x v="4"/>
    <x v="5"/>
    <n v="241.7"/>
    <n v="1.65000915527343"/>
  </r>
  <r>
    <x v="4"/>
    <x v="5"/>
    <n v="245.4"/>
    <n v="-3.75"/>
  </r>
  <r>
    <x v="4"/>
    <x v="5"/>
    <n v="243.9"/>
    <n v="-1.75"/>
  </r>
  <r>
    <x v="4"/>
    <x v="5"/>
    <n v="242.8"/>
    <n v="-0.95001220703125"/>
  </r>
  <r>
    <x v="4"/>
    <x v="5"/>
    <n v="244.15"/>
    <n v="-0.199996948242187"/>
  </r>
  <r>
    <x v="4"/>
    <x v="5"/>
    <n v="244.15"/>
    <n v="-0.649993896484375"/>
  </r>
  <r>
    <x v="4"/>
    <x v="5"/>
    <n v="244.5"/>
    <n v="-0.29998779296875"/>
  </r>
  <r>
    <x v="4"/>
    <x v="5"/>
    <n v="247.45"/>
    <n v="1.3000030517578101"/>
  </r>
  <r>
    <x v="4"/>
    <x v="5"/>
    <n v="244.6"/>
    <n v="-2.5500030517578098"/>
  </r>
  <r>
    <x v="5"/>
    <x v="5"/>
    <n v="245.1"/>
    <n v="1.5"/>
  </r>
  <r>
    <x v="5"/>
    <x v="5"/>
    <n v="238.7"/>
    <n v="7.8499908447265598"/>
  </r>
  <r>
    <x v="5"/>
    <x v="5"/>
    <n v="242.4"/>
    <n v="-2.0500030517578098"/>
  </r>
  <r>
    <x v="5"/>
    <x v="5"/>
    <n v="242.4"/>
    <n v="-0.69999694824218694"/>
  </r>
  <r>
    <x v="5"/>
    <x v="5"/>
    <n v="247.4"/>
    <n v="4.3000030517578098"/>
  </r>
  <r>
    <x v="5"/>
    <x v="5"/>
    <n v="249.9"/>
    <n v="0.69999694824218694"/>
  </r>
  <r>
    <x v="5"/>
    <x v="5"/>
    <n v="251.9"/>
    <n v="-4.3500061035156197"/>
  </r>
  <r>
    <x v="5"/>
    <x v="5"/>
    <n v="247.6"/>
    <n v="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-4.3000030517578098"/>
  </r>
  <r>
    <x v="5"/>
    <x v="5"/>
    <n v="253.55"/>
    <n v="-1.5"/>
  </r>
  <r>
    <x v="5"/>
    <x v="5"/>
    <n v="256.55"/>
    <n v="1.5999908447265601"/>
  </r>
  <r>
    <x v="5"/>
    <x v="5"/>
    <n v="254.55"/>
    <n v="-1.0500030517578101"/>
  </r>
  <r>
    <x v="5"/>
    <x v="5"/>
    <n v="250.05"/>
    <n v="-3.70001220703125"/>
  </r>
  <r>
    <x v="5"/>
    <x v="5"/>
    <n v="245.05"/>
    <n v="-0.95001220703125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1.94999694824218"/>
  </r>
  <r>
    <x v="6"/>
    <x v="5"/>
    <n v="248.55"/>
    <n v="-1.79998779296875"/>
  </r>
  <r>
    <x v="6"/>
    <x v="5"/>
    <n v="247.45"/>
    <n v="0.69999694824218694"/>
  </r>
  <r>
    <x v="6"/>
    <x v="5"/>
    <n v="249.7"/>
    <n v="-1.1000061035156199"/>
  </r>
  <r>
    <x v="6"/>
    <x v="5"/>
    <n v="248.85"/>
    <n v="-0.600006103515625"/>
  </r>
  <r>
    <x v="6"/>
    <x v="5"/>
    <n v="249.9"/>
    <n v="0.399993896484375"/>
  </r>
  <r>
    <x v="6"/>
    <x v="5"/>
    <n v="244.1"/>
    <n v="-2.44999694824218"/>
  </r>
  <r>
    <x v="6"/>
    <x v="5"/>
    <n v="244.3"/>
    <n v="0.79998779296875"/>
  </r>
  <r>
    <x v="6"/>
    <x v="5"/>
    <n v="242.05"/>
    <n v="-1"/>
  </r>
  <r>
    <x v="6"/>
    <x v="5"/>
    <n v="242.5"/>
    <n v="0.55000305175781194"/>
  </r>
  <r>
    <x v="6"/>
    <x v="5"/>
    <n v="237.85"/>
    <n v="-0.59999084472656194"/>
  </r>
  <r>
    <x v="6"/>
    <x v="5"/>
    <n v="240.9"/>
    <n v="1.1499938964843699"/>
  </r>
  <r>
    <x v="6"/>
    <x v="5"/>
    <n v="239.85"/>
    <n v="-1.25"/>
  </r>
  <r>
    <x v="6"/>
    <x v="5"/>
    <n v="242.1"/>
    <n v="-0.149993896484375"/>
  </r>
  <r>
    <x v="6"/>
    <x v="5"/>
    <n v="241.65"/>
    <n v="-3.3000030517578098"/>
  </r>
  <r>
    <x v="6"/>
    <x v="5"/>
    <n v="242.3"/>
    <n v="-0.300003051757812"/>
  </r>
  <r>
    <x v="6"/>
    <x v="5"/>
    <n v="238.55"/>
    <n v="-3.70001220703125"/>
  </r>
  <r>
    <x v="6"/>
    <x v="5"/>
    <n v="236.8"/>
    <n v="0.150009155273437"/>
  </r>
  <r>
    <x v="6"/>
    <x v="5"/>
    <n v="233.4"/>
    <n v="4.4499969482421804"/>
  </r>
  <r>
    <x v="6"/>
    <x v="5"/>
    <n v="235.35"/>
    <n v="-0.199996948242187"/>
  </r>
  <r>
    <x v="6"/>
    <x v="5"/>
    <n v="241.55"/>
    <n v="-4.54998779296875"/>
  </r>
  <r>
    <x v="6"/>
    <x v="5"/>
    <n v="246"/>
    <n v="-2.40000915527343"/>
  </r>
  <r>
    <x v="6"/>
    <x v="5"/>
    <n v="246.3"/>
    <n v="-0.75"/>
  </r>
  <r>
    <x v="7"/>
    <x v="5"/>
    <n v="249.85"/>
    <n v="-1.65000915527343"/>
  </r>
  <r>
    <x v="7"/>
    <x v="5"/>
    <n v="252.55"/>
    <n v="0.59999084472656194"/>
  </r>
  <r>
    <x v="7"/>
    <x v="5"/>
    <n v="246.85"/>
    <n v="-3.25"/>
  </r>
  <r>
    <x v="7"/>
    <x v="5"/>
    <n v="251.7"/>
    <n v="4.6000061035156197"/>
  </r>
  <r>
    <x v="7"/>
    <x v="5"/>
    <n v="252.15"/>
    <n v="0.399993896484375"/>
  </r>
  <r>
    <x v="7"/>
    <x v="5"/>
    <n v="253.35"/>
    <n v="-0.80000305175781194"/>
  </r>
  <r>
    <x v="7"/>
    <x v="5"/>
    <n v="255.5"/>
    <n v="0.400009155273437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-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2.8000030517578098"/>
  </r>
  <r>
    <x v="7"/>
    <x v="5"/>
    <n v="255.25"/>
    <n v="0.399993896484375"/>
  </r>
  <r>
    <x v="7"/>
    <x v="5"/>
    <n v="255.05"/>
    <n v="0.449996948242187"/>
  </r>
  <r>
    <x v="7"/>
    <x v="5"/>
    <n v="254.85"/>
    <n v="-1"/>
  </r>
  <r>
    <x v="7"/>
    <x v="5"/>
    <n v="251"/>
    <n v="-0.54998779296875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-1"/>
  </r>
  <r>
    <x v="8"/>
    <x v="5"/>
    <n v="252.7"/>
    <n v="5.4000091552734304"/>
  </r>
  <r>
    <x v="8"/>
    <x v="5"/>
    <n v="256.05"/>
    <n v="-0.79998779296875"/>
  </r>
  <r>
    <x v="8"/>
    <x v="5"/>
    <n v="253.65"/>
    <n v="-1.0500030517578101"/>
  </r>
  <r>
    <x v="8"/>
    <x v="5"/>
    <n v="255.35"/>
    <n v="1.5"/>
  </r>
  <r>
    <x v="8"/>
    <x v="5"/>
    <n v="257.55"/>
    <n v="0.45001220703125"/>
  </r>
  <r>
    <x v="8"/>
    <x v="5"/>
    <n v="263.89999999999998"/>
    <n v="6.25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-0.5"/>
  </r>
  <r>
    <x v="8"/>
    <x v="5"/>
    <n v="263.75"/>
    <n v="2.1499938964843701"/>
  </r>
  <r>
    <x v="8"/>
    <x v="5"/>
    <n v="264.95"/>
    <n v="-1.6999816894531199"/>
  </r>
  <r>
    <x v="8"/>
    <x v="5"/>
    <n v="263.2"/>
    <n v="-0.75"/>
  </r>
  <r>
    <x v="8"/>
    <x v="5"/>
    <n v="262.95"/>
    <n v="1.3500061035156199"/>
  </r>
  <r>
    <x v="8"/>
    <x v="5"/>
    <n v="260.60000000000002"/>
    <n v="2.8499755859375"/>
  </r>
  <r>
    <x v="8"/>
    <x v="5"/>
    <n v="259.5"/>
    <n v="-1.75"/>
  </r>
  <r>
    <x v="8"/>
    <x v="5"/>
    <n v="263.55"/>
    <n v="-0.399993896484375"/>
  </r>
  <r>
    <x v="9"/>
    <x v="5"/>
    <n v="263.55"/>
    <n v="0.449981689453125"/>
  </r>
  <r>
    <x v="9"/>
    <x v="5"/>
    <n v="262.7"/>
    <n v="-0.4000244140625"/>
  </r>
  <r>
    <x v="9"/>
    <x v="5"/>
    <n v="262.7"/>
    <n v="9.99755859375E-2"/>
  </r>
  <r>
    <x v="9"/>
    <x v="5"/>
    <n v="263.2"/>
    <n v="0.5999755859375"/>
  </r>
  <r>
    <x v="9"/>
    <x v="5"/>
    <n v="263.95"/>
    <n v="-1.1999816894531199"/>
  </r>
  <r>
    <x v="9"/>
    <x v="5"/>
    <n v="262.39999999999998"/>
    <n v="-0.600006103515625"/>
  </r>
  <r>
    <x v="9"/>
    <x v="5"/>
    <n v="260.7"/>
    <n v="0.350006103515625"/>
  </r>
  <r>
    <x v="9"/>
    <x v="5"/>
    <n v="257.89999999999998"/>
    <n v="-3"/>
  </r>
  <r>
    <x v="9"/>
    <x v="5"/>
    <n v="253.1"/>
    <n v="-2.5"/>
  </r>
  <r>
    <x v="9"/>
    <x v="5"/>
    <n v="253.55"/>
    <n v="0.3999938964843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-0.84999084472656194"/>
  </r>
  <r>
    <x v="9"/>
    <x v="5"/>
    <n v="256.89999999999998"/>
    <n v="0.600006103515625"/>
  </r>
  <r>
    <x v="9"/>
    <x v="5"/>
    <n v="250.05"/>
    <n v="-4.6000061035156197"/>
  </r>
  <r>
    <x v="9"/>
    <x v="5"/>
    <n v="254.35"/>
    <n v="-0.100006103515625"/>
  </r>
  <r>
    <x v="9"/>
    <x v="5"/>
    <n v="249.75"/>
    <n v="-1.8499908447265601"/>
  </r>
  <r>
    <x v="9"/>
    <x v="5"/>
    <n v="248.45"/>
    <n v="-0.899993896484375"/>
  </r>
  <r>
    <x v="9"/>
    <x v="5"/>
    <n v="250.3"/>
    <n v="-1.6000061035156199"/>
  </r>
  <r>
    <x v="9"/>
    <x v="5"/>
    <n v="248.05"/>
    <n v="1.25"/>
  </r>
  <r>
    <x v="9"/>
    <x v="5"/>
    <n v="247.8"/>
    <n v="0"/>
  </r>
  <r>
    <x v="9"/>
    <x v="5"/>
    <n v="250.2"/>
    <n v="-1.65000915527343"/>
  </r>
  <r>
    <x v="10"/>
    <x v="5"/>
    <n v="247.95"/>
    <n v="1.5"/>
  </r>
  <r>
    <x v="10"/>
    <x v="5"/>
    <n v="250.55"/>
    <n v="2.8999938964843701"/>
  </r>
  <r>
    <x v="10"/>
    <x v="5"/>
    <n v="248.85"/>
    <n v="1.75"/>
  </r>
  <r>
    <x v="10"/>
    <x v="5"/>
    <n v="249.35"/>
    <n v="-0.199996948242187"/>
  </r>
  <r>
    <x v="10"/>
    <x v="5"/>
    <n v="252.25"/>
    <n v="-0.45001220703125"/>
  </r>
  <r>
    <x v="10"/>
    <x v="5"/>
    <n v="249.9"/>
    <n v="-3.0500030517578098"/>
  </r>
  <r>
    <x v="10"/>
    <x v="5"/>
    <n v="246.05"/>
    <n v="-2.3000030517578098"/>
  </r>
  <r>
    <x v="10"/>
    <x v="5"/>
    <n v="247"/>
    <n v="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0.399993896484375"/>
  </r>
  <r>
    <x v="10"/>
    <x v="5"/>
    <n v="243.65"/>
    <n v="1.1000061035156199"/>
  </r>
  <r>
    <x v="10"/>
    <x v="5"/>
    <n v="247.65"/>
    <n v="-2.25"/>
  </r>
  <r>
    <x v="10"/>
    <x v="5"/>
    <n v="247.9"/>
    <n v="-0.69999694824218694"/>
  </r>
  <r>
    <x v="10"/>
    <x v="5"/>
    <n v="247.9"/>
    <n v="1.8500061035156199"/>
  </r>
  <r>
    <x v="10"/>
    <x v="5"/>
    <n v="248.8"/>
    <n v="5.00030517578125E-2"/>
  </r>
  <r>
    <x v="10"/>
    <x v="5"/>
    <n v="251.3"/>
    <n v="-0.5"/>
  </r>
  <r>
    <x v="10"/>
    <x v="5"/>
    <n v="251.4"/>
    <n v="-1"/>
  </r>
  <r>
    <x v="10"/>
    <x v="5"/>
    <n v="251.4"/>
    <n v="1.25"/>
  </r>
  <r>
    <x v="10"/>
    <x v="5"/>
    <n v="252.25"/>
    <n v="1"/>
  </r>
  <r>
    <x v="10"/>
    <x v="5"/>
    <n v="253.65"/>
    <n v="0.449996948242187"/>
  </r>
  <r>
    <x v="11"/>
    <x v="5"/>
    <n v="254.75"/>
    <n v="0.400009155273437"/>
  </r>
  <r>
    <x v="11"/>
    <x v="5"/>
    <n v="253.9"/>
    <n v="1"/>
  </r>
  <r>
    <x v="11"/>
    <x v="5"/>
    <n v="253.9"/>
    <n v="-0.100006103515625"/>
  </r>
  <r>
    <x v="11"/>
    <x v="5"/>
    <n v="255.9"/>
    <n v="0.199996948242187"/>
  </r>
  <r>
    <x v="11"/>
    <x v="5"/>
    <n v="256.8"/>
    <n v="-0.349990844726562"/>
  </r>
  <r>
    <x v="11"/>
    <x v="5"/>
    <n v="258.7"/>
    <n v="-0.44998168945315298"/>
  </r>
  <r>
    <x v="11"/>
    <x v="5"/>
    <n v="258.55"/>
    <n v="0.49999999999997102"/>
  </r>
  <r>
    <x v="11"/>
    <x v="5"/>
    <n v="260.05"/>
    <n v="1.04998779296875"/>
  </r>
  <r>
    <x v="11"/>
    <x v="5"/>
    <n v="260.85000000000002"/>
    <n v="-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-1"/>
  </r>
  <r>
    <x v="11"/>
    <x v="5"/>
    <n v="263.85000000000002"/>
    <n v="0.399993896484375"/>
  </r>
  <r>
    <x v="11"/>
    <x v="5"/>
    <n v="264.7"/>
    <n v="-0.449981689453125"/>
  </r>
  <r>
    <x v="11"/>
    <x v="5"/>
    <n v="265.5"/>
    <n v="1.8000183105468699"/>
  </r>
  <r>
    <x v="11"/>
    <x v="5"/>
    <n v="263.05"/>
    <n v="-0.54998779296875"/>
  </r>
  <r>
    <x v="11"/>
    <x v="5"/>
    <n v="263.05"/>
    <n v="-0.149993896484375"/>
  </r>
  <r>
    <x v="11"/>
    <x v="5"/>
    <n v="264.25"/>
    <n v="-1.0500183105468699"/>
  </r>
  <r>
    <x v="11"/>
    <x v="5"/>
    <n v="262.85000000000002"/>
    <n v="0.29998779296875"/>
  </r>
  <r>
    <x v="11"/>
    <x v="5"/>
    <n v="264"/>
    <n v="0.100006103515625"/>
  </r>
  <r>
    <x v="11"/>
    <x v="5"/>
    <n v="264"/>
    <n v="-1.6499938964843699"/>
  </r>
  <r>
    <x v="0"/>
    <x v="6"/>
    <n v="264"/>
    <n v="-1.6499938964843699"/>
  </r>
  <r>
    <x v="0"/>
    <x v="6"/>
    <n v="267.35000000000002"/>
    <n v="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-4.998779296875E-2"/>
  </r>
  <r>
    <x v="0"/>
    <x v="6"/>
    <n v="268"/>
    <n v="-2.25"/>
  </r>
  <r>
    <x v="0"/>
    <x v="6"/>
    <n v="263.64999999999998"/>
    <n v="-0.649993896484375"/>
  </r>
  <r>
    <x v="0"/>
    <x v="6"/>
    <n v="265.25"/>
    <n v="-0.699981689453125"/>
  </r>
  <r>
    <x v="0"/>
    <x v="6"/>
    <n v="263.55"/>
    <n v="-0.600006103515625"/>
  </r>
  <r>
    <x v="0"/>
    <x v="6"/>
    <n v="262.55"/>
    <n v="1.54998779296875"/>
  </r>
  <r>
    <x v="0"/>
    <x v="6"/>
    <n v="263.55"/>
    <n v="-2.04998779296875"/>
  </r>
  <r>
    <x v="0"/>
    <x v="6"/>
    <n v="262.35000000000002"/>
    <n v="-0.1500244140625"/>
  </r>
  <r>
    <x v="0"/>
    <x v="6"/>
    <n v="262.75"/>
    <n v="-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0.69999694824218694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-1"/>
  </r>
  <r>
    <x v="1"/>
    <x v="6"/>
    <n v="258.55"/>
    <n v="-0.69999694824218694"/>
  </r>
  <r>
    <x v="1"/>
    <x v="6"/>
    <n v="258.64999999999998"/>
    <n v="-1.0500030517578101"/>
  </r>
  <r>
    <x v="1"/>
    <x v="6"/>
    <n v="254.55"/>
    <n v="2"/>
  </r>
  <r>
    <x v="1"/>
    <x v="6"/>
    <n v="255.2"/>
    <n v="-0.850006103515625"/>
  </r>
  <r>
    <x v="1"/>
    <x v="6"/>
    <n v="254.45"/>
    <n v="-0.400009155273437"/>
  </r>
  <r>
    <x v="1"/>
    <x v="6"/>
    <n v="253.55"/>
    <n v="0.350006103515625"/>
  </r>
  <r>
    <x v="1"/>
    <x v="6"/>
    <n v="253.55"/>
    <n v="3.90000915527343"/>
  </r>
  <r>
    <x v="1"/>
    <x v="6"/>
    <n v="257.55"/>
    <n v="-9.99908447265625E-2"/>
  </r>
  <r>
    <x v="1"/>
    <x v="6"/>
    <n v="257.55"/>
    <n v="-0.79998779296875"/>
  </r>
  <r>
    <x v="1"/>
    <x v="6"/>
    <n v="261.55"/>
    <n v="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0.199981689453125"/>
  </r>
  <r>
    <x v="1"/>
    <x v="6"/>
    <n v="264"/>
    <n v="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20001220703125"/>
  </r>
  <r>
    <x v="1"/>
    <x v="6"/>
    <n v="264.64999999999998"/>
    <n v="2.29998779296875"/>
  </r>
  <r>
    <x v="1"/>
    <x v="6"/>
    <n v="266.25"/>
    <n v="-0.399993896484375"/>
  </r>
  <r>
    <x v="1"/>
    <x v="6"/>
    <n v="267.55"/>
    <n v="-1.8500061035156199"/>
  </r>
  <r>
    <x v="2"/>
    <x v="6"/>
    <n v="267.55"/>
    <n v="1.1000061035156199"/>
  </r>
  <r>
    <x v="2"/>
    <x v="6"/>
    <n v="268.39999999999998"/>
    <n v="0.25"/>
  </r>
  <r>
    <x v="2"/>
    <x v="6"/>
    <n v="267.45"/>
    <n v="-1.1499938964843699"/>
  </r>
  <r>
    <x v="2"/>
    <x v="6"/>
    <n v="269.45"/>
    <n v="2.3999938964843701"/>
  </r>
  <r>
    <x v="2"/>
    <x v="6"/>
    <n v="266.55"/>
    <n v="-0.5"/>
  </r>
  <r>
    <x v="2"/>
    <x v="6"/>
    <n v="264.45"/>
    <n v="0"/>
  </r>
  <r>
    <x v="2"/>
    <x v="6"/>
    <n v="264.05"/>
    <n v="0.5"/>
  </r>
  <r>
    <x v="2"/>
    <x v="6"/>
    <n v="264.95"/>
    <n v="-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2.5500030517578098"/>
  </r>
  <r>
    <x v="2"/>
    <x v="6"/>
    <n v="257.95"/>
    <n v="-0.65000915527343694"/>
  </r>
  <r>
    <x v="2"/>
    <x v="6"/>
    <n v="259.3"/>
    <n v="0.449981689453125"/>
  </r>
  <r>
    <x v="2"/>
    <x v="6"/>
    <n v="260.35000000000002"/>
    <n v="-0.5999755859375"/>
  </r>
  <r>
    <x v="2"/>
    <x v="6"/>
    <n v="262.35000000000002"/>
    <n v="1.4000244140625"/>
  </r>
  <r>
    <x v="3"/>
    <x v="6"/>
    <n v="262.75"/>
    <n v="-0.800018310546875"/>
  </r>
  <r>
    <x v="3"/>
    <x v="6"/>
    <n v="261.45"/>
    <n v="-0.25"/>
  </r>
  <r>
    <x v="3"/>
    <x v="6"/>
    <n v="259.89999999999998"/>
    <n v="0.649993896484375"/>
  </r>
  <r>
    <x v="3"/>
    <x v="6"/>
    <n v="256.3"/>
    <n v="-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1.6499938964843699"/>
  </r>
  <r>
    <x v="3"/>
    <x v="6"/>
    <n v="253.95"/>
    <n v="-1.3500061035156199"/>
  </r>
  <r>
    <x v="3"/>
    <x v="6"/>
    <n v="254.3"/>
    <n v="0.349990844726562"/>
  </r>
  <r>
    <x v="3"/>
    <x v="6"/>
    <n v="248.25"/>
    <n v="-9.99908447265625E-2"/>
  </r>
  <r>
    <x v="3"/>
    <x v="6"/>
    <n v="246.85"/>
    <n v="-2.40000915527343"/>
  </r>
  <r>
    <x v="3"/>
    <x v="6"/>
    <n v="250.45"/>
    <n v="0.25"/>
  </r>
  <r>
    <x v="3"/>
    <x v="6"/>
    <n v="247.6"/>
    <n v="1.8000030517578101"/>
  </r>
  <r>
    <x v="3"/>
    <x v="6"/>
    <n v="245.55"/>
    <n v="0.349990844726562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0.199996948242187"/>
  </r>
  <r>
    <x v="3"/>
    <x v="6"/>
    <n v="251.5"/>
    <n v="0.25"/>
  </r>
  <r>
    <x v="3"/>
    <x v="6"/>
    <n v="251.1"/>
    <n v="0.350006103515625"/>
  </r>
  <r>
    <x v="3"/>
    <x v="6"/>
    <n v="251.35"/>
    <n v="0.75"/>
  </r>
  <r>
    <x v="4"/>
    <x v="6"/>
    <n v="251.35"/>
    <n v="-2.8500061035156201"/>
  </r>
  <r>
    <x v="4"/>
    <x v="6"/>
    <n v="253.3"/>
    <n v="0.90000915527343694"/>
  </r>
  <r>
    <x v="4"/>
    <x v="6"/>
    <n v="254.05"/>
    <n v="-1.29998779296875"/>
  </r>
  <r>
    <x v="4"/>
    <x v="6"/>
    <n v="255.3"/>
    <n v="1.94999694824218"/>
  </r>
  <r>
    <x v="4"/>
    <x v="6"/>
    <n v="252.65"/>
    <n v="5.00030517578125E-2"/>
  </r>
  <r>
    <x v="4"/>
    <x v="6"/>
    <n v="252.9"/>
    <n v="0.75"/>
  </r>
  <r>
    <x v="4"/>
    <x v="6"/>
    <n v="252.4"/>
    <n v="-0.199996948242187"/>
  </r>
  <r>
    <x v="4"/>
    <x v="6"/>
    <n v="255.55"/>
    <n v="-0.300003051757812"/>
  </r>
  <r>
    <x v="4"/>
    <x v="6"/>
    <n v="249"/>
    <n v="-0.84999084472656194"/>
  </r>
  <r>
    <x v="4"/>
    <x v="6"/>
    <n v="251.1"/>
    <n v="5.00030517578125E-2"/>
  </r>
  <r>
    <x v="4"/>
    <x v="6"/>
    <n v="254.15"/>
    <n v="-0.25"/>
  </r>
  <r>
    <x v="4"/>
    <x v="6"/>
    <n v="254.65"/>
    <n v="1.0500030517578101"/>
  </r>
  <r>
    <x v="4"/>
    <x v="6"/>
    <n v="254.65"/>
    <n v="1.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1.19999694824218"/>
  </r>
  <r>
    <x v="4"/>
    <x v="6"/>
    <n v="256.14999999999998"/>
    <n v="1"/>
  </r>
  <r>
    <x v="4"/>
    <x v="6"/>
    <n v="255.6"/>
    <n v="-1.3999938964843699"/>
  </r>
  <r>
    <x v="4"/>
    <x v="6"/>
    <n v="254.05"/>
    <n v="-0.80000305175781194"/>
  </r>
  <r>
    <x v="4"/>
    <x v="6"/>
    <n v="256.14999999999998"/>
    <n v="-0.399993896484375"/>
  </r>
  <r>
    <x v="4"/>
    <x v="6"/>
    <n v="257.3"/>
    <n v="-0.54998779296875"/>
  </r>
  <r>
    <x v="4"/>
    <x v="6"/>
    <n v="258.55"/>
    <n v="5.0018310546875E-2"/>
  </r>
  <r>
    <x v="4"/>
    <x v="6"/>
    <n v="259.60000000000002"/>
    <n v="-0.70001220703125"/>
  </r>
  <r>
    <x v="5"/>
    <x v="6"/>
    <n v="258.25"/>
    <n v="-1.1000061035156199"/>
  </r>
  <r>
    <x v="5"/>
    <x v="6"/>
    <n v="259.39999999999998"/>
    <n v="-1.0500030517578101"/>
  </r>
  <r>
    <x v="5"/>
    <x v="6"/>
    <n v="257.55"/>
    <n v="0.350006103515625"/>
  </r>
  <r>
    <x v="5"/>
    <x v="6"/>
    <n v="257.55"/>
    <n v="3.94999694824218"/>
  </r>
  <r>
    <x v="5"/>
    <x v="6"/>
    <n v="253.1"/>
    <n v="-0.5"/>
  </r>
  <r>
    <x v="5"/>
    <x v="6"/>
    <n v="248.45"/>
    <n v="0.300003051757812"/>
  </r>
  <r>
    <x v="5"/>
    <x v="6"/>
    <n v="249.55"/>
    <n v="0.20001220703125"/>
  </r>
  <r>
    <x v="5"/>
    <x v="6"/>
    <n v="246.5"/>
    <n v="1.29998779296875"/>
  </r>
  <r>
    <x v="5"/>
    <x v="6"/>
    <n v="244.65"/>
    <n v="1.25"/>
  </r>
  <r>
    <x v="5"/>
    <x v="6"/>
    <n v="244.9"/>
    <n v="2.3000030517578098"/>
  </r>
  <r>
    <x v="5"/>
    <x v="6"/>
    <n v="244.1"/>
    <n v="-0.649993896484375"/>
  </r>
  <r>
    <x v="5"/>
    <x v="6"/>
    <n v="244.1"/>
    <n v="0"/>
  </r>
  <r>
    <x v="5"/>
    <x v="6"/>
    <n v="245.45"/>
    <n v="-0.150009155273437"/>
  </r>
  <r>
    <x v="5"/>
    <x v="6"/>
    <n v="241.6"/>
    <n v="-2.69999694824218"/>
  </r>
  <r>
    <x v="5"/>
    <x v="6"/>
    <n v="233.35"/>
    <n v="-4.6000061035156197"/>
  </r>
  <r>
    <x v="5"/>
    <x v="6"/>
    <n v="234.6"/>
    <n v="0.349990844726562"/>
  </r>
  <r>
    <x v="5"/>
    <x v="6"/>
    <n v="230.85"/>
    <n v="-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0.69999694824218694"/>
  </r>
  <r>
    <x v="6"/>
    <x v="6"/>
    <n v="237.8"/>
    <n v="1.8000030517578101"/>
  </r>
  <r>
    <x v="6"/>
    <x v="6"/>
    <n v="240.05"/>
    <n v="-0.149993896484375"/>
  </r>
  <r>
    <x v="6"/>
    <x v="6"/>
    <n v="239"/>
    <n v="-0.84999084472656194"/>
  </r>
  <r>
    <x v="6"/>
    <x v="6"/>
    <n v="235.25"/>
    <n v="0.20001220703125"/>
  </r>
  <r>
    <x v="6"/>
    <x v="6"/>
    <n v="238.85"/>
    <n v="-1.94999694824218"/>
  </r>
  <r>
    <x v="6"/>
    <x v="6"/>
    <n v="235.25"/>
    <n v="-1.5"/>
  </r>
  <r>
    <x v="6"/>
    <x v="6"/>
    <n v="235.25"/>
    <n v="-1.70001220703125"/>
  </r>
  <r>
    <x v="6"/>
    <x v="6"/>
    <n v="235.95"/>
    <n v="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-0.95001220703125"/>
  </r>
  <r>
    <x v="6"/>
    <x v="6"/>
    <n v="241.25"/>
    <n v="1"/>
  </r>
  <r>
    <x v="6"/>
    <x v="6"/>
    <n v="241.85"/>
    <n v="-0.400009155273437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-4.998779296875E-2"/>
  </r>
  <r>
    <x v="6"/>
    <x v="6"/>
    <n v="245.1"/>
    <n v="0.25"/>
  </r>
  <r>
    <x v="6"/>
    <x v="6"/>
    <n v="246.55"/>
    <n v="-1.04998779296875"/>
  </r>
  <r>
    <x v="6"/>
    <x v="6"/>
    <n v="245.75"/>
    <n v="-0.69999694824218694"/>
  </r>
  <r>
    <x v="6"/>
    <x v="6"/>
    <n v="245.3"/>
    <n v="0"/>
  </r>
  <r>
    <x v="6"/>
    <x v="6"/>
    <n v="246.8"/>
    <n v="0.150009155273437"/>
  </r>
  <r>
    <x v="7"/>
    <x v="6"/>
    <n v="246.5"/>
    <n v="-0.5"/>
  </r>
  <r>
    <x v="7"/>
    <x v="6"/>
    <n v="248.85"/>
    <n v="1.5500030517578101"/>
  </r>
  <r>
    <x v="7"/>
    <x v="6"/>
    <n v="247.45"/>
    <n v="-0.5"/>
  </r>
  <r>
    <x v="7"/>
    <x v="6"/>
    <n v="246.25"/>
    <n v="-0.399993896484375"/>
  </r>
  <r>
    <x v="7"/>
    <x v="6"/>
    <n v="242.6"/>
    <n v="1.5"/>
  </r>
  <r>
    <x v="7"/>
    <x v="6"/>
    <n v="241.25"/>
    <n v="-0.45001220703125"/>
  </r>
  <r>
    <x v="7"/>
    <x v="6"/>
    <n v="241.1"/>
    <n v="-5.00030517578125E-2"/>
  </r>
  <r>
    <x v="7"/>
    <x v="6"/>
    <n v="240.7"/>
    <n v="1.0500030517578101"/>
  </r>
  <r>
    <x v="7"/>
    <x v="6"/>
    <n v="242.55"/>
    <n v="0.649993896484375"/>
  </r>
  <r>
    <x v="7"/>
    <x v="6"/>
    <n v="246.3"/>
    <n v="-0.59999084472656194"/>
  </r>
  <r>
    <x v="7"/>
    <x v="6"/>
    <n v="246.3"/>
    <n v="1"/>
  </r>
  <r>
    <x v="7"/>
    <x v="6"/>
    <n v="244.75"/>
    <n v="2.54998779296875"/>
  </r>
  <r>
    <x v="7"/>
    <x v="6"/>
    <n v="246.1"/>
    <n v="-0.69999694824218694"/>
  </r>
  <r>
    <x v="7"/>
    <x v="6"/>
    <n v="245.2"/>
    <n v="1.5999908447265601"/>
  </r>
  <r>
    <x v="7"/>
    <x v="6"/>
    <n v="243.4"/>
    <n v="-0.55000305175781194"/>
  </r>
  <r>
    <x v="7"/>
    <x v="6"/>
    <n v="237.25"/>
    <n v="2.1499938964843701"/>
  </r>
  <r>
    <x v="7"/>
    <x v="6"/>
    <n v="238.8"/>
    <n v="-0.75"/>
  </r>
  <r>
    <x v="7"/>
    <x v="6"/>
    <n v="240.9"/>
    <n v="-0.199996948242187"/>
  </r>
  <r>
    <x v="7"/>
    <x v="6"/>
    <n v="242.6"/>
    <n v="-0.600006103515625"/>
  </r>
  <r>
    <x v="7"/>
    <x v="6"/>
    <n v="240.15"/>
    <n v="-2.8999938964843701"/>
  </r>
  <r>
    <x v="7"/>
    <x v="6"/>
    <n v="243.6"/>
    <n v="0.349990844726562"/>
  </r>
  <r>
    <x v="7"/>
    <x v="6"/>
    <n v="248.5"/>
    <n v="1.1000061035156199"/>
  </r>
  <r>
    <x v="8"/>
    <x v="6"/>
    <n v="248.95"/>
    <n v="-0.400009155273437"/>
  </r>
  <r>
    <x v="8"/>
    <x v="6"/>
    <n v="250.35"/>
    <n v="0.899993896484375"/>
  </r>
  <r>
    <x v="8"/>
    <x v="6"/>
    <n v="249.5"/>
    <n v="-0.69999694824218694"/>
  </r>
  <r>
    <x v="8"/>
    <x v="6"/>
    <n v="251.1"/>
    <n v="-1.19999694824218"/>
  </r>
  <r>
    <x v="8"/>
    <x v="6"/>
    <n v="252.8"/>
    <n v="-5.00030517578125E-2"/>
  </r>
  <r>
    <x v="8"/>
    <x v="6"/>
    <n v="254.7"/>
    <n v="-0.90000915527343694"/>
  </r>
  <r>
    <x v="8"/>
    <x v="6"/>
    <n v="255.95"/>
    <n v="0.300003051757812"/>
  </r>
  <r>
    <x v="8"/>
    <x v="6"/>
    <n v="258.75"/>
    <n v="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-3.3500061035156201"/>
  </r>
  <r>
    <x v="8"/>
    <x v="6"/>
    <n v="261.2"/>
    <n v="-0.4000244140625"/>
  </r>
  <r>
    <x v="8"/>
    <x v="6"/>
    <n v="261.2"/>
    <n v="0.899993896484375"/>
  </r>
  <r>
    <x v="8"/>
    <x v="6"/>
    <n v="261.2"/>
    <n v="0.899993896484375"/>
  </r>
  <r>
    <x v="8"/>
    <x v="6"/>
    <n v="261.2"/>
    <n v="0.899993896484375"/>
  </r>
  <r>
    <x v="8"/>
    <x v="6"/>
    <n v="260.3"/>
    <n v="0"/>
  </r>
  <r>
    <x v="8"/>
    <x v="6"/>
    <n v="259.3"/>
    <n v="-1.75"/>
  </r>
  <r>
    <x v="8"/>
    <x v="6"/>
    <n v="261"/>
    <n v="0.20001220703125"/>
  </r>
  <r>
    <x v="8"/>
    <x v="6"/>
    <n v="258.45"/>
    <n v="-0.70001220703125"/>
  </r>
  <r>
    <x v="8"/>
    <x v="6"/>
    <n v="261.8"/>
    <n v="-0.100006103515625"/>
  </r>
  <r>
    <x v="8"/>
    <x v="6"/>
    <n v="259.39999999999998"/>
    <n v="1.95001220703125"/>
  </r>
  <r>
    <x v="9"/>
    <x v="6"/>
    <n v="258.95"/>
    <n v="-0.20001220703125"/>
  </r>
  <r>
    <x v="9"/>
    <x v="6"/>
    <n v="261.3"/>
    <n v="1.6999816894531199"/>
  </r>
  <r>
    <x v="9"/>
    <x v="6"/>
    <n v="261.3"/>
    <n v="1.3999938964843699"/>
  </r>
  <r>
    <x v="9"/>
    <x v="6"/>
    <n v="259.8"/>
    <n v="-0.100006103515625"/>
  </r>
  <r>
    <x v="9"/>
    <x v="6"/>
    <n v="259.25"/>
    <n v="-0.199981689453125"/>
  </r>
  <r>
    <x v="9"/>
    <x v="6"/>
    <n v="258.75"/>
    <n v="-0.5"/>
  </r>
  <r>
    <x v="9"/>
    <x v="6"/>
    <n v="258.75"/>
    <n v="2"/>
  </r>
  <r>
    <x v="9"/>
    <x v="6"/>
    <n v="260.3"/>
    <n v="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1.6499938964843699"/>
  </r>
  <r>
    <x v="9"/>
    <x v="6"/>
    <n v="267"/>
    <n v="-0.550018310546875"/>
  </r>
  <r>
    <x v="9"/>
    <x v="6"/>
    <n v="268.14999999999998"/>
    <n v="-1.45001220703125"/>
  </r>
  <r>
    <x v="9"/>
    <x v="6"/>
    <n v="268.60000000000002"/>
    <n v="-0.95001220703125"/>
  </r>
  <r>
    <x v="9"/>
    <x v="6"/>
    <n v="269.39999999999998"/>
    <n v="0.350006103515625"/>
  </r>
  <r>
    <x v="9"/>
    <x v="6"/>
    <n v="268.89999999999998"/>
    <n v="0.100006103515625"/>
  </r>
  <r>
    <x v="9"/>
    <x v="6"/>
    <n v="269.60000000000002"/>
    <n v="-0.70001220703125"/>
  </r>
  <r>
    <x v="9"/>
    <x v="6"/>
    <n v="265.85000000000002"/>
    <n v="-0.350006103515625"/>
  </r>
  <r>
    <x v="9"/>
    <x v="6"/>
    <n v="266.45"/>
    <n v="-0.350006103515625"/>
  </r>
  <r>
    <x v="9"/>
    <x v="6"/>
    <n v="265.35000000000002"/>
    <n v="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-1.6499938964843699"/>
  </r>
  <r>
    <x v="10"/>
    <x v="6"/>
    <n v="265.55"/>
    <n v="-0.6000061035156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0.350006103515625"/>
  </r>
  <r>
    <x v="10"/>
    <x v="6"/>
    <n v="261.14999999999998"/>
    <n v="0.54998779296875"/>
  </r>
  <r>
    <x v="10"/>
    <x v="6"/>
    <n v="257.75"/>
    <n v="-1.8500061035156199"/>
  </r>
  <r>
    <x v="10"/>
    <x v="6"/>
    <n v="258.3"/>
    <n v="1"/>
  </r>
  <r>
    <x v="10"/>
    <x v="6"/>
    <n v="257.60000000000002"/>
    <n v="0.199996948242187"/>
  </r>
  <r>
    <x v="10"/>
    <x v="6"/>
    <n v="258.8"/>
    <n v="-0.75"/>
  </r>
  <r>
    <x v="10"/>
    <x v="6"/>
    <n v="256.35000000000002"/>
    <n v="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5999755859375"/>
  </r>
  <r>
    <x v="10"/>
    <x v="6"/>
    <n v="264.25"/>
    <n v="-0.449981689453125"/>
  </r>
  <r>
    <x v="10"/>
    <x v="6"/>
    <n v="262.2"/>
    <n v="0.800018310546875"/>
  </r>
  <r>
    <x v="10"/>
    <x v="6"/>
    <n v="259.7"/>
    <n v="-1.3999938964843399"/>
  </r>
  <r>
    <x v="10"/>
    <x v="6"/>
    <n v="261.55"/>
    <n v="-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-1.70001220703125"/>
  </r>
  <r>
    <x v="10"/>
    <x v="6"/>
    <n v="265.8"/>
    <n v="0.300018310546875"/>
  </r>
  <r>
    <x v="11"/>
    <x v="6"/>
    <n v="266.35000000000002"/>
    <n v="-0.100006103515625"/>
  </r>
  <r>
    <x v="11"/>
    <x v="6"/>
    <n v="262.8"/>
    <n v="1.6000061035156199"/>
  </r>
  <r>
    <x v="11"/>
    <x v="6"/>
    <n v="259.8"/>
    <n v="1.20001220703125"/>
  </r>
  <r>
    <x v="11"/>
    <x v="6"/>
    <n v="258.10000000000002"/>
    <n v="-0.5"/>
  </r>
  <r>
    <x v="11"/>
    <x v="6"/>
    <n v="256.95"/>
    <n v="-0.150009155273437"/>
  </r>
  <r>
    <x v="11"/>
    <x v="6"/>
    <n v="260"/>
    <n v="2.7000122070312198"/>
  </r>
  <r>
    <x v="11"/>
    <x v="6"/>
    <n v="259.7"/>
    <n v="0.350006103515625"/>
  </r>
  <r>
    <x v="11"/>
    <x v="6"/>
    <n v="257.3"/>
    <n v="-1.20001220703125"/>
  </r>
  <r>
    <x v="11"/>
    <x v="6"/>
    <n v="254.05"/>
    <n v="-1.5500030517578101"/>
  </r>
  <r>
    <x v="11"/>
    <x v="6"/>
    <n v="255.2"/>
    <n v="0.100006103515625"/>
  </r>
  <r>
    <x v="11"/>
    <x v="6"/>
    <n v="253.5"/>
    <n v="-1.19999694824218"/>
  </r>
  <r>
    <x v="11"/>
    <x v="6"/>
    <n v="257.10000000000002"/>
    <n v="2.19999694824218"/>
  </r>
  <r>
    <x v="11"/>
    <x v="6"/>
    <n v="256.45"/>
    <n v="0"/>
  </r>
  <r>
    <x v="11"/>
    <x v="6"/>
    <n v="261"/>
    <n v="-3.2000122070312198"/>
  </r>
  <r>
    <x v="11"/>
    <x v="6"/>
    <n v="257.2"/>
    <n v="-5.00030517578125E-2"/>
  </r>
  <r>
    <x v="11"/>
    <x v="6"/>
    <n v="259.55"/>
    <n v="1"/>
  </r>
  <r>
    <x v="11"/>
    <x v="6"/>
    <n v="261.39999999999998"/>
    <n v="0.4500122070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-0.600006103515625"/>
  </r>
  <r>
    <x v="11"/>
    <x v="6"/>
    <n v="264.10000000000002"/>
    <n v="0.850006103515625"/>
  </r>
  <r>
    <x v="11"/>
    <x v="6"/>
    <n v="264.10000000000002"/>
    <n v="0.6500244140625"/>
  </r>
  <r>
    <x v="0"/>
    <x v="7"/>
    <n v="264.10000000000002"/>
    <n v="-0.6500244140625"/>
  </r>
  <r>
    <x v="0"/>
    <x v="7"/>
    <n v="264.39999999999998"/>
    <n v="0.95001220703125"/>
  </r>
  <r>
    <x v="0"/>
    <x v="7"/>
    <n v="256.14999999999998"/>
    <n v="-5.00030517578125E-2"/>
  </r>
  <r>
    <x v="0"/>
    <x v="7"/>
    <n v="253.25"/>
    <n v="0.20001220703125"/>
  </r>
  <r>
    <x v="0"/>
    <x v="7"/>
    <n v="252.7"/>
    <n v="-0.94999694824218694"/>
  </r>
  <r>
    <x v="0"/>
    <x v="7"/>
    <n v="255.65"/>
    <n v="0.80000305175781194"/>
  </r>
  <r>
    <x v="0"/>
    <x v="7"/>
    <n v="254.7"/>
    <n v="0.100006103515625"/>
  </r>
  <r>
    <x v="0"/>
    <x v="7"/>
    <n v="252.4"/>
    <n v="-0.899993896484375"/>
  </r>
  <r>
    <x v="0"/>
    <x v="7"/>
    <n v="252.1"/>
    <n v="0.899993896484375"/>
  </r>
  <r>
    <x v="0"/>
    <x v="7"/>
    <n v="252.3"/>
    <n v="-0.95001220703125"/>
  </r>
  <r>
    <x v="0"/>
    <x v="7"/>
    <n v="253.85"/>
    <n v="-1.0999908447265601"/>
  </r>
  <r>
    <x v="0"/>
    <x v="7"/>
    <n v="253.85"/>
    <n v="-0.199996948242187"/>
  </r>
  <r>
    <x v="0"/>
    <x v="7"/>
    <n v="254.15"/>
    <n v="0"/>
  </r>
  <r>
    <x v="0"/>
    <x v="7"/>
    <n v="251.7"/>
    <n v="9.99908447265625E-2"/>
  </r>
  <r>
    <x v="0"/>
    <x v="7"/>
    <n v="253.65"/>
    <n v="0.25"/>
  </r>
  <r>
    <x v="0"/>
    <x v="7"/>
    <n v="254.85"/>
    <n v="0.850006103515625"/>
  </r>
  <r>
    <x v="0"/>
    <x v="7"/>
    <n v="255.7"/>
    <n v="0.25"/>
  </r>
  <r>
    <x v="0"/>
    <x v="7"/>
    <n v="251.35"/>
    <n v="1.0500030517578101"/>
  </r>
  <r>
    <x v="0"/>
    <x v="7"/>
    <n v="247.3"/>
    <n v="3.90000915527343"/>
  </r>
  <r>
    <x v="0"/>
    <x v="7"/>
    <n v="247.3"/>
    <n v="-0.70001220703125"/>
  </r>
  <r>
    <x v="0"/>
    <x v="7"/>
    <n v="250"/>
    <n v="0.95001220703125"/>
  </r>
  <r>
    <x v="0"/>
    <x v="7"/>
    <n v="250"/>
    <n v="-2.29998779296875"/>
  </r>
  <r>
    <x v="0"/>
    <x v="7"/>
    <n v="250"/>
    <n v="-2.29998779296875"/>
  </r>
  <r>
    <x v="1"/>
    <x v="7"/>
    <n v="250.3"/>
    <n v="2"/>
  </r>
  <r>
    <x v="1"/>
    <x v="7"/>
    <n v="245.3"/>
    <n v="-3.3000030517578098"/>
  </r>
  <r>
    <x v="1"/>
    <x v="7"/>
    <n v="244.9"/>
    <n v="1.0500030517578101"/>
  </r>
  <r>
    <x v="1"/>
    <x v="7"/>
    <n v="245.35"/>
    <n v="1"/>
  </r>
  <r>
    <x v="1"/>
    <x v="7"/>
    <n v="248.1"/>
    <n v="-1.8999938964843699"/>
  </r>
  <r>
    <x v="1"/>
    <x v="7"/>
    <n v="249.05"/>
    <n v="-0.75"/>
  </r>
  <r>
    <x v="1"/>
    <x v="7"/>
    <n v="247.9"/>
    <n v="-0.69999694824218694"/>
  </r>
  <r>
    <x v="1"/>
    <x v="7"/>
    <n v="250.8"/>
    <n v="-1.19999694824218"/>
  </r>
  <r>
    <x v="1"/>
    <x v="7"/>
    <n v="250.55"/>
    <n v="-4.998779296875E-2"/>
  </r>
  <r>
    <x v="1"/>
    <x v="7"/>
    <n v="249.15"/>
    <n v="1"/>
  </r>
  <r>
    <x v="1"/>
    <x v="7"/>
    <n v="253.15"/>
    <n v="1.5500030517578101"/>
  </r>
  <r>
    <x v="1"/>
    <x v="7"/>
    <n v="251.6"/>
    <n v="0.100006103515625"/>
  </r>
  <r>
    <x v="1"/>
    <x v="7"/>
    <n v="251"/>
    <n v="-0.79998779296875"/>
  </r>
  <r>
    <x v="1"/>
    <x v="7"/>
    <n v="249.05"/>
    <n v="-0.95001220703125"/>
  </r>
  <r>
    <x v="1"/>
    <x v="7"/>
    <n v="251.1"/>
    <n v="2"/>
  </r>
  <r>
    <x v="1"/>
    <x v="7"/>
    <n v="252.7"/>
    <n v="0"/>
  </r>
  <r>
    <x v="1"/>
    <x v="7"/>
    <n v="253.4"/>
    <n v="1.1499938964843699"/>
  </r>
  <r>
    <x v="1"/>
    <x v="7"/>
    <n v="253.7"/>
    <n v="0.399993896484375"/>
  </r>
  <r>
    <x v="1"/>
    <x v="7"/>
    <n v="254.7"/>
    <n v="0.349990844726562"/>
  </r>
  <r>
    <x v="1"/>
    <x v="7"/>
    <n v="255.5"/>
    <n v="0"/>
  </r>
  <r>
    <x v="2"/>
    <x v="7"/>
    <n v="253.6"/>
    <n v="-1.69999694824218"/>
  </r>
  <r>
    <x v="2"/>
    <x v="7"/>
    <n v="253.05"/>
    <n v="-0.600006103515625"/>
  </r>
  <r>
    <x v="2"/>
    <x v="7"/>
    <n v="255.4"/>
    <n v="-1.75"/>
  </r>
  <r>
    <x v="2"/>
    <x v="7"/>
    <n v="255.2"/>
    <n v="-0.300003051757812"/>
  </r>
  <r>
    <x v="2"/>
    <x v="7"/>
    <n v="256.14999999999998"/>
    <n v="0.75"/>
  </r>
  <r>
    <x v="2"/>
    <x v="7"/>
    <n v="253.6"/>
    <n v="-1.40000915527343"/>
  </r>
  <r>
    <x v="2"/>
    <x v="7"/>
    <n v="252.1"/>
    <n v="0.55000305175781194"/>
  </r>
  <r>
    <x v="2"/>
    <x v="7"/>
    <n v="251.65"/>
    <n v="1.0500030517578101"/>
  </r>
  <r>
    <x v="2"/>
    <x v="7"/>
    <n v="249.7"/>
    <n v="1.15000915527343"/>
  </r>
  <r>
    <x v="2"/>
    <x v="7"/>
    <n v="247.35"/>
    <n v="2.8000030517578098"/>
  </r>
  <r>
    <x v="2"/>
    <x v="7"/>
    <n v="246.9"/>
    <n v="-0.25"/>
  </r>
  <r>
    <x v="2"/>
    <x v="7"/>
    <n v="250.1"/>
    <n v="1.69999694824218"/>
  </r>
  <r>
    <x v="2"/>
    <x v="7"/>
    <n v="251.05"/>
    <n v="1.1499938964843699"/>
  </r>
  <r>
    <x v="2"/>
    <x v="7"/>
    <n v="248.85"/>
    <n v="-1.15000915527343"/>
  </r>
  <r>
    <x v="2"/>
    <x v="7"/>
    <n v="247.8"/>
    <n v="1.04998779296875"/>
  </r>
  <r>
    <x v="2"/>
    <x v="7"/>
    <n v="249.4"/>
    <n v="-0.350006103515625"/>
  </r>
  <r>
    <x v="2"/>
    <x v="7"/>
    <n v="249.9"/>
    <n v="0.399993896484375"/>
  </r>
  <r>
    <x v="2"/>
    <x v="7"/>
    <n v="251.6"/>
    <n v="-1.5500030517578101"/>
  </r>
  <r>
    <x v="2"/>
    <x v="7"/>
    <n v="253.5"/>
    <n v="-9.99908447265625E-2"/>
  </r>
  <r>
    <x v="2"/>
    <x v="7"/>
    <n v="254.9"/>
    <n v="-0.25"/>
  </r>
  <r>
    <x v="2"/>
    <x v="7"/>
    <n v="256.10000000000002"/>
    <n v="-1.19999694824218"/>
  </r>
  <r>
    <x v="3"/>
    <x v="7"/>
    <n v="255.7"/>
    <n v="0.199996948242187"/>
  </r>
  <r>
    <x v="3"/>
    <x v="7"/>
    <n v="257.85000000000002"/>
    <n v="0.899993896484375"/>
  </r>
  <r>
    <x v="3"/>
    <x v="7"/>
    <n v="257.75"/>
    <n v="0.25"/>
  </r>
  <r>
    <x v="3"/>
    <x v="7"/>
    <n v="257.55"/>
    <n v="-0.20001220703125"/>
  </r>
  <r>
    <x v="3"/>
    <x v="7"/>
    <n v="257.3"/>
    <n v="1.20001220703125"/>
  </r>
  <r>
    <x v="3"/>
    <x v="7"/>
    <n v="256.89999999999998"/>
    <n v="0.649993896484375"/>
  </r>
  <r>
    <x v="3"/>
    <x v="7"/>
    <n v="259.85000000000002"/>
    <n v="-0.20001220703125"/>
  </r>
  <r>
    <x v="3"/>
    <x v="7"/>
    <n v="260.7"/>
    <n v="-1.1999816894531199"/>
  </r>
  <r>
    <x v="3"/>
    <x v="7"/>
    <n v="258"/>
    <n v="-1.79998779296875"/>
  </r>
  <r>
    <x v="3"/>
    <x v="7"/>
    <n v="257.45"/>
    <n v="-0.449996948242187"/>
  </r>
  <r>
    <x v="3"/>
    <x v="7"/>
    <n v="259.45"/>
    <n v="0.75"/>
  </r>
  <r>
    <x v="3"/>
    <x v="7"/>
    <n v="257.39999999999998"/>
    <n v="0.300003051757812"/>
  </r>
  <r>
    <x v="3"/>
    <x v="7"/>
    <n v="259.10000000000002"/>
    <n v="-0.600006103515625"/>
  </r>
  <r>
    <x v="3"/>
    <x v="7"/>
    <n v="259.14999999999998"/>
    <n v="1.3500061035155899"/>
  </r>
  <r>
    <x v="3"/>
    <x v="7"/>
    <n v="259.75"/>
    <n v="0.149993896484375"/>
  </r>
  <r>
    <x v="3"/>
    <x v="7"/>
    <n v="259.10000000000002"/>
    <n v="-0.349975585937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49993896484375"/>
  </r>
  <r>
    <x v="3"/>
    <x v="7"/>
    <n v="254.2"/>
    <n v="0.5"/>
  </r>
  <r>
    <x v="3"/>
    <x v="7"/>
    <n v="254.95"/>
    <n v="0.25"/>
  </r>
  <r>
    <x v="3"/>
    <x v="7"/>
    <n v="254.45"/>
    <n v="-0.75"/>
  </r>
  <r>
    <x v="4"/>
    <x v="7"/>
    <n v="254.45"/>
    <n v="1.94999694824218"/>
  </r>
  <r>
    <x v="4"/>
    <x v="7"/>
    <n v="253.3"/>
    <n v="0.79998779296875"/>
  </r>
  <r>
    <x v="4"/>
    <x v="7"/>
    <n v="253.3"/>
    <n v="0.449996948242187"/>
  </r>
  <r>
    <x v="4"/>
    <x v="7"/>
    <n v="253.3"/>
    <n v="0.449996948242187"/>
  </r>
  <r>
    <x v="4"/>
    <x v="7"/>
    <n v="252.65"/>
    <n v="-0.199996948242187"/>
  </r>
  <r>
    <x v="4"/>
    <x v="7"/>
    <n v="250.15"/>
    <n v="0.55000305175781194"/>
  </r>
  <r>
    <x v="4"/>
    <x v="7"/>
    <n v="250.75"/>
    <n v="-0.5"/>
  </r>
  <r>
    <x v="4"/>
    <x v="7"/>
    <n v="251.3"/>
    <n v="0"/>
  </r>
  <r>
    <x v="4"/>
    <x v="7"/>
    <n v="253.85"/>
    <n v="-1"/>
  </r>
  <r>
    <x v="4"/>
    <x v="7"/>
    <n v="256.45"/>
    <n v="0"/>
  </r>
  <r>
    <x v="4"/>
    <x v="7"/>
    <n v="260.05"/>
    <n v="0.100006103515625"/>
  </r>
  <r>
    <x v="4"/>
    <x v="7"/>
    <n v="258.75"/>
    <n v="-1.1000061035156199"/>
  </r>
  <r>
    <x v="4"/>
    <x v="7"/>
    <n v="260.39999999999998"/>
    <n v="-0.45001220703125"/>
  </r>
  <r>
    <x v="4"/>
    <x v="7"/>
    <n v="259.89999999999998"/>
    <n v="0"/>
  </r>
  <r>
    <x v="4"/>
    <x v="7"/>
    <n v="259.05"/>
    <n v="0.600006103515625"/>
  </r>
  <r>
    <x v="4"/>
    <x v="7"/>
    <n v="260.85000000000002"/>
    <n v="0.550018310546875"/>
  </r>
  <r>
    <x v="4"/>
    <x v="7"/>
    <n v="261.05"/>
    <n v="0.149993896484375"/>
  </r>
  <r>
    <x v="4"/>
    <x v="7"/>
    <n v="260.55"/>
    <n v="-0.149993896484375"/>
  </r>
  <r>
    <x v="4"/>
    <x v="7"/>
    <n v="260.7"/>
    <n v="0.54998779296875"/>
  </r>
  <r>
    <x v="4"/>
    <x v="7"/>
    <n v="257.60000000000002"/>
    <n v="0"/>
  </r>
  <r>
    <x v="4"/>
    <x v="7"/>
    <n v="261"/>
    <n v="0.300018310546875"/>
  </r>
  <r>
    <x v="4"/>
    <x v="7"/>
    <n v="260.14999999999998"/>
    <n v="4.998779296875E-2"/>
  </r>
  <r>
    <x v="5"/>
    <x v="7"/>
    <n v="258.25"/>
    <n v="0.300003051757812"/>
  </r>
  <r>
    <x v="5"/>
    <x v="7"/>
    <n v="258.8"/>
    <n v="-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-1.99999999999997"/>
  </r>
  <r>
    <x v="5"/>
    <x v="7"/>
    <n v="258.45"/>
    <n v="1.3999938964843399"/>
  </r>
  <r>
    <x v="5"/>
    <x v="7"/>
    <n v="258.8"/>
    <n v="1.49999999999997"/>
  </r>
  <r>
    <x v="5"/>
    <x v="7"/>
    <n v="259.60000000000002"/>
    <n v="9.99755859375E-2"/>
  </r>
  <r>
    <x v="5"/>
    <x v="7"/>
    <n v="259.39999999999998"/>
    <n v="-4.998779296875E-2"/>
  </r>
  <r>
    <x v="5"/>
    <x v="7"/>
    <n v="257.89999999999998"/>
    <n v="-1.04998779296875"/>
  </r>
  <r>
    <x v="5"/>
    <x v="7"/>
    <n v="255.1"/>
    <n v="-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0.349990844726562"/>
  </r>
  <r>
    <x v="5"/>
    <x v="7"/>
    <n v="252.85"/>
    <n v="0.55000305175781194"/>
  </r>
  <r>
    <x v="5"/>
    <x v="7"/>
    <n v="253.25"/>
    <n v="-0.649993896484375"/>
  </r>
  <r>
    <x v="5"/>
    <x v="7"/>
    <n v="256.55"/>
    <n v="-0.300003051757812"/>
  </r>
  <r>
    <x v="5"/>
    <x v="7"/>
    <n v="255.45"/>
    <n v="-0.449996948242187"/>
  </r>
  <r>
    <x v="5"/>
    <x v="7"/>
    <n v="256.8"/>
    <n v="0.20001220703125"/>
  </r>
  <r>
    <x v="5"/>
    <x v="7"/>
    <n v="256.85000000000002"/>
    <n v="-0.449996948242187"/>
  </r>
  <r>
    <x v="6"/>
    <x v="7"/>
    <n v="256.05"/>
    <n v="0.350006103515625"/>
  </r>
  <r>
    <x v="6"/>
    <x v="7"/>
    <n v="258.10000000000002"/>
    <n v="-1.44999694824218"/>
  </r>
  <r>
    <x v="6"/>
    <x v="7"/>
    <n v="258.75"/>
    <n v="0"/>
  </r>
  <r>
    <x v="6"/>
    <x v="7"/>
    <n v="259.55"/>
    <n v="-1.04998779296875"/>
  </r>
  <r>
    <x v="6"/>
    <x v="7"/>
    <n v="257.55"/>
    <n v="-0.350006103515625"/>
  </r>
  <r>
    <x v="6"/>
    <x v="7"/>
    <n v="256.64999999999998"/>
    <n v="0.25"/>
  </r>
  <r>
    <x v="6"/>
    <x v="7"/>
    <n v="255.25"/>
    <n v="1"/>
  </r>
  <r>
    <x v="6"/>
    <x v="7"/>
    <n v="255.8"/>
    <n v="-0.59999084472656194"/>
  </r>
  <r>
    <x v="6"/>
    <x v="7"/>
    <n v="253.95"/>
    <n v="-1.6499938964843699"/>
  </r>
  <r>
    <x v="6"/>
    <x v="7"/>
    <n v="254.75"/>
    <n v="1.15000915527343"/>
  </r>
  <r>
    <x v="6"/>
    <x v="7"/>
    <n v="255.25"/>
    <n v="0.95001220703125"/>
  </r>
  <r>
    <x v="6"/>
    <x v="7"/>
    <n v="257.25"/>
    <n v="-0.100006103515625"/>
  </r>
  <r>
    <x v="6"/>
    <x v="7"/>
    <n v="258.2"/>
    <n v="-0.55000305175781194"/>
  </r>
  <r>
    <x v="6"/>
    <x v="7"/>
    <n v="256.45"/>
    <n v="-1.8499908447265601"/>
  </r>
  <r>
    <x v="6"/>
    <x v="7"/>
    <n v="259.10000000000002"/>
    <n v="1.0000152587890601"/>
  </r>
  <r>
    <x v="6"/>
    <x v="7"/>
    <n v="258"/>
    <n v="0"/>
  </r>
  <r>
    <x v="6"/>
    <x v="7"/>
    <n v="260.25"/>
    <n v="-0.45001220703125"/>
  </r>
  <r>
    <x v="6"/>
    <x v="7"/>
    <n v="259.8"/>
    <n v="-0.399993896484375"/>
  </r>
  <r>
    <x v="6"/>
    <x v="7"/>
    <n v="260.05"/>
    <n v="-0.199981689453125"/>
  </r>
  <r>
    <x v="6"/>
    <x v="7"/>
    <n v="260.7"/>
    <n v="-5.0018310546875E-2"/>
  </r>
  <r>
    <x v="6"/>
    <x v="7"/>
    <n v="263.60000000000002"/>
    <n v="-0.9000244140625"/>
  </r>
  <r>
    <x v="6"/>
    <x v="7"/>
    <n v="266.05"/>
    <n v="0.399993896484375"/>
  </r>
  <r>
    <x v="6"/>
    <x v="7"/>
    <n v="268.3"/>
    <n v="-0.45001220703125"/>
  </r>
  <r>
    <x v="7"/>
    <x v="7"/>
    <n v="265.25"/>
    <n v="2.1999816894531201"/>
  </r>
  <r>
    <x v="7"/>
    <x v="7"/>
    <n v="267"/>
    <n v="-0.800018310546875"/>
  </r>
  <r>
    <x v="7"/>
    <x v="7"/>
    <n v="265.5"/>
    <n v="0.199981689453125"/>
  </r>
  <r>
    <x v="7"/>
    <x v="7"/>
    <n v="263.89999999999998"/>
    <n v="0.350006103515625"/>
  </r>
  <r>
    <x v="7"/>
    <x v="7"/>
    <n v="262.95"/>
    <n v="0.6500244140625"/>
  </r>
  <r>
    <x v="7"/>
    <x v="7"/>
    <n v="261.45"/>
    <n v="0.600006103515625"/>
  </r>
  <r>
    <x v="7"/>
    <x v="7"/>
    <n v="260.95"/>
    <n v="-2.04998779296875"/>
  </r>
  <r>
    <x v="7"/>
    <x v="7"/>
    <n v="260.75"/>
    <n v="-0.149993896484375"/>
  </r>
  <r>
    <x v="7"/>
    <x v="7"/>
    <n v="261"/>
    <n v="-0.550018310546875"/>
  </r>
  <r>
    <x v="7"/>
    <x v="7"/>
    <n v="262.3"/>
    <n v="0.100006103515625"/>
  </r>
  <r>
    <x v="7"/>
    <x v="7"/>
    <n v="262.3"/>
    <n v="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0.29998779296875"/>
  </r>
  <r>
    <x v="7"/>
    <x v="7"/>
    <n v="258.8"/>
    <n v="0.399993896484375"/>
  </r>
  <r>
    <x v="7"/>
    <x v="7"/>
    <n v="259.95"/>
    <n v="0.550018310546875"/>
  </r>
  <r>
    <x v="7"/>
    <x v="7"/>
    <n v="261.8"/>
    <n v="0.600006103515625"/>
  </r>
  <r>
    <x v="7"/>
    <x v="7"/>
    <n v="262.8"/>
    <n v="0.899993896484375"/>
  </r>
  <r>
    <x v="7"/>
    <x v="7"/>
    <n v="262.85000000000002"/>
    <n v="-0.70001220703125"/>
  </r>
  <r>
    <x v="7"/>
    <x v="7"/>
    <n v="261.89999999999998"/>
    <n v="-0.54998779296875"/>
  </r>
  <r>
    <x v="8"/>
    <x v="7"/>
    <n v="260.8"/>
    <n v="-0.600006103515625"/>
  </r>
  <r>
    <x v="8"/>
    <x v="7"/>
    <n v="260.7"/>
    <n v="0.45001220703125"/>
  </r>
  <r>
    <x v="8"/>
    <x v="7"/>
    <n v="257.8"/>
    <n v="-0.95001220703125"/>
  </r>
  <r>
    <x v="8"/>
    <x v="7"/>
    <n v="259.45"/>
    <n v="-1.1499938964843399"/>
  </r>
  <r>
    <x v="8"/>
    <x v="7"/>
    <n v="258.39999999999998"/>
    <n v="0"/>
  </r>
  <r>
    <x v="8"/>
    <x v="7"/>
    <n v="258.39999999999998"/>
    <n v="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-0.300003051757812"/>
  </r>
  <r>
    <x v="8"/>
    <x v="7"/>
    <n v="259.3"/>
    <n v="1.44999694824218"/>
  </r>
  <r>
    <x v="8"/>
    <x v="7"/>
    <n v="260.35000000000002"/>
    <n v="0.399993896484375"/>
  </r>
  <r>
    <x v="8"/>
    <x v="7"/>
    <n v="260.25"/>
    <n v="-0.850006103515625"/>
  </r>
  <r>
    <x v="8"/>
    <x v="7"/>
    <n v="258.5"/>
    <n v="-1.3999938964843699"/>
  </r>
  <r>
    <x v="8"/>
    <x v="7"/>
    <n v="255.2"/>
    <n v="-1.19999694824218"/>
  </r>
  <r>
    <x v="8"/>
    <x v="7"/>
    <n v="254.3"/>
    <n v="1.5"/>
  </r>
  <r>
    <x v="8"/>
    <x v="7"/>
    <n v="256.5"/>
    <n v="0.70001220703125"/>
  </r>
  <r>
    <x v="8"/>
    <x v="7"/>
    <n v="253.45"/>
    <n v="-2"/>
  </r>
  <r>
    <x v="8"/>
    <x v="7"/>
    <n v="254.7"/>
    <n v="-5.00030517578125E-2"/>
  </r>
  <r>
    <x v="8"/>
    <x v="7"/>
    <n v="253.3"/>
    <n v="-0.5"/>
  </r>
  <r>
    <x v="9"/>
    <x v="7"/>
    <n v="251.75"/>
    <n v="0.54998779296875"/>
  </r>
  <r>
    <x v="9"/>
    <x v="7"/>
    <n v="247.8"/>
    <n v="-1.90000915527343"/>
  </r>
  <r>
    <x v="9"/>
    <x v="7"/>
    <n v="247.8"/>
    <n v="-1.5999908447265601"/>
  </r>
  <r>
    <x v="9"/>
    <x v="7"/>
    <n v="247.05"/>
    <n v="0.84999084472656194"/>
  </r>
  <r>
    <x v="9"/>
    <x v="7"/>
    <n v="247"/>
    <n v="0.850006103515625"/>
  </r>
  <r>
    <x v="9"/>
    <x v="7"/>
    <n v="244.6"/>
    <n v="-1.5"/>
  </r>
  <r>
    <x v="9"/>
    <x v="7"/>
    <n v="244.6"/>
    <n v="-1"/>
  </r>
  <r>
    <x v="9"/>
    <x v="7"/>
    <n v="243.45"/>
    <n v="-2.1499938964843701"/>
  </r>
  <r>
    <x v="9"/>
    <x v="7"/>
    <n v="238.55"/>
    <n v="-2.3500061035156201"/>
  </r>
  <r>
    <x v="9"/>
    <x v="7"/>
    <n v="241.9"/>
    <n v="0.5"/>
  </r>
  <r>
    <x v="9"/>
    <x v="7"/>
    <n v="240.1"/>
    <n v="0"/>
  </r>
  <r>
    <x v="9"/>
    <x v="7"/>
    <n v="238.8"/>
    <n v="2"/>
  </r>
  <r>
    <x v="9"/>
    <x v="7"/>
    <n v="239.6"/>
    <n v="0.649993896484375"/>
  </r>
  <r>
    <x v="9"/>
    <x v="7"/>
    <n v="238.4"/>
    <n v="-2.19999694824218"/>
  </r>
  <r>
    <x v="9"/>
    <x v="7"/>
    <n v="238.65"/>
    <n v="-1.0500030517578101"/>
  </r>
  <r>
    <x v="9"/>
    <x v="7"/>
    <n v="240.55"/>
    <n v="-2.8499908447265598"/>
  </r>
  <r>
    <x v="9"/>
    <x v="7"/>
    <n v="239.4"/>
    <n v="0.449996948242187"/>
  </r>
  <r>
    <x v="9"/>
    <x v="7"/>
    <n v="240.4"/>
    <n v="-0.5"/>
  </r>
  <r>
    <x v="9"/>
    <x v="7"/>
    <n v="240.1"/>
    <n v="-1.5"/>
  </r>
  <r>
    <x v="9"/>
    <x v="7"/>
    <n v="240.45"/>
    <n v="0.350006103515625"/>
  </r>
  <r>
    <x v="9"/>
    <x v="7"/>
    <n v="241.2"/>
    <n v="-1.44999694824218"/>
  </r>
  <r>
    <x v="9"/>
    <x v="7"/>
    <n v="243.55"/>
    <n v="-0.95001220703125"/>
  </r>
  <r>
    <x v="9"/>
    <x v="7"/>
    <n v="245.25"/>
    <n v="-0.95001220703125"/>
  </r>
  <r>
    <x v="10"/>
    <x v="7"/>
    <n v="245.4"/>
    <n v="0.100006103515625"/>
  </r>
  <r>
    <x v="10"/>
    <x v="7"/>
    <n v="244"/>
    <n v="0.349990844726562"/>
  </r>
  <r>
    <x v="10"/>
    <x v="7"/>
    <n v="243.05"/>
    <n v="-0.75"/>
  </r>
  <r>
    <x v="10"/>
    <x v="7"/>
    <n v="241.45"/>
    <n v="0.449996948242187"/>
  </r>
  <r>
    <x v="10"/>
    <x v="7"/>
    <n v="243.1"/>
    <n v="-0.25"/>
  </r>
  <r>
    <x v="10"/>
    <x v="7"/>
    <n v="244.65"/>
    <n v="1.0500030517578101"/>
  </r>
  <r>
    <x v="10"/>
    <x v="7"/>
    <n v="246.2"/>
    <n v="0.100006103515625"/>
  </r>
  <r>
    <x v="10"/>
    <x v="7"/>
    <n v="245.9"/>
    <n v="-0.100006103515625"/>
  </r>
  <r>
    <x v="10"/>
    <x v="7"/>
    <n v="246.75"/>
    <n v="0"/>
  </r>
  <r>
    <x v="10"/>
    <x v="7"/>
    <n v="245.3"/>
    <n v="-0.5"/>
  </r>
  <r>
    <x v="10"/>
    <x v="7"/>
    <n v="243.1"/>
    <n v="0.69999694824218694"/>
  </r>
  <r>
    <x v="10"/>
    <x v="7"/>
    <n v="244.65"/>
    <n v="-0.100006103515625"/>
  </r>
  <r>
    <x v="10"/>
    <x v="7"/>
    <n v="247.3"/>
    <n v="0.75"/>
  </r>
  <r>
    <x v="10"/>
    <x v="7"/>
    <n v="245.15"/>
    <n v="-0.649993896484375"/>
  </r>
  <r>
    <x v="10"/>
    <x v="7"/>
    <n v="245.75"/>
    <n v="0.350006103515625"/>
  </r>
  <r>
    <x v="10"/>
    <x v="7"/>
    <n v="247.8"/>
    <n v="-2.04998779296875"/>
  </r>
  <r>
    <x v="10"/>
    <x v="7"/>
    <n v="248.4"/>
    <n v="0"/>
  </r>
  <r>
    <x v="10"/>
    <x v="7"/>
    <n v="248.3"/>
    <n v="-9.99908447265625E-2"/>
  </r>
  <r>
    <x v="10"/>
    <x v="7"/>
    <n v="249.75"/>
    <n v="-2.3000030517578098"/>
  </r>
  <r>
    <x v="10"/>
    <x v="7"/>
    <n v="248.9"/>
    <n v="0.199996948242187"/>
  </r>
  <r>
    <x v="11"/>
    <x v="7"/>
    <n v="247.85"/>
    <n v="1.44999694824218"/>
  </r>
  <r>
    <x v="11"/>
    <x v="7"/>
    <n v="246.3"/>
    <n v="-0.300003051757812"/>
  </r>
  <r>
    <x v="11"/>
    <x v="7"/>
    <n v="246.9"/>
    <n v="-0.149993896484375"/>
  </r>
  <r>
    <x v="11"/>
    <x v="7"/>
    <n v="247.25"/>
    <n v="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-0.899993896484375"/>
  </r>
  <r>
    <x v="11"/>
    <x v="7"/>
    <n v="242.7"/>
    <n v="-1.5500030517578101"/>
  </r>
  <r>
    <x v="11"/>
    <x v="7"/>
    <n v="240.45"/>
    <n v="-0.649993896484375"/>
  </r>
  <r>
    <x v="11"/>
    <x v="7"/>
    <n v="238.6"/>
    <n v="-2.25"/>
  </r>
  <r>
    <x v="11"/>
    <x v="7"/>
    <n v="240.2"/>
    <n v="1.8499908447265601"/>
  </r>
  <r>
    <x v="11"/>
    <x v="7"/>
    <n v="240.65"/>
    <n v="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59999084472656194"/>
  </r>
  <r>
    <x v="11"/>
    <x v="7"/>
    <n v="244.1"/>
    <n v="-5.00030517578125E-2"/>
  </r>
  <r>
    <x v="11"/>
    <x v="7"/>
    <n v="243.45"/>
    <n v="0"/>
  </r>
  <r>
    <x v="11"/>
    <x v="7"/>
    <n v="243.45"/>
    <n v="1.1499938964843699"/>
  </r>
  <r>
    <x v="11"/>
    <x v="7"/>
    <n v="244.7"/>
    <n v="0.100006103515625"/>
  </r>
  <r>
    <x v="11"/>
    <x v="7"/>
    <n v="245.75"/>
    <n v="-0.600006103515625"/>
  </r>
  <r>
    <x v="11"/>
    <x v="7"/>
    <n v="243.75"/>
    <n v="0.100006103515625"/>
  </r>
  <r>
    <x v="11"/>
    <x v="7"/>
    <n v="243.75"/>
    <n v="3.5"/>
  </r>
  <r>
    <x v="0"/>
    <x v="8"/>
    <n v="243.75"/>
    <n v="3.5"/>
  </r>
  <r>
    <x v="0"/>
    <x v="8"/>
    <n v="240.3"/>
    <n v="-4.998779296875E-2"/>
  </r>
  <r>
    <x v="0"/>
    <x v="8"/>
    <n v="240.6"/>
    <n v="-1.15000915527343"/>
  </r>
  <r>
    <x v="0"/>
    <x v="8"/>
    <n v="238.25"/>
    <n v="2.75"/>
  </r>
  <r>
    <x v="0"/>
    <x v="8"/>
    <n v="236.45"/>
    <n v="0.300003051757812"/>
  </r>
  <r>
    <x v="0"/>
    <x v="8"/>
    <n v="238.5"/>
    <n v="1.20001220703125"/>
  </r>
  <r>
    <x v="0"/>
    <x v="8"/>
    <n v="242.45"/>
    <n v="2.25"/>
  </r>
  <r>
    <x v="0"/>
    <x v="8"/>
    <n v="241.95"/>
    <n v="-1.3999938964843699"/>
  </r>
  <r>
    <x v="0"/>
    <x v="8"/>
    <n v="242.35"/>
    <n v="-0.350006103515625"/>
  </r>
  <r>
    <x v="0"/>
    <x v="8"/>
    <n v="243.05"/>
    <n v="-0.65000915527343694"/>
  </r>
  <r>
    <x v="0"/>
    <x v="8"/>
    <n v="242.5"/>
    <n v="0"/>
  </r>
  <r>
    <x v="0"/>
    <x v="8"/>
    <n v="241.6"/>
    <n v="-2.0500030517578098"/>
  </r>
  <r>
    <x v="0"/>
    <x v="8"/>
    <n v="241.05"/>
    <n v="1.6499938964843699"/>
  </r>
  <r>
    <x v="0"/>
    <x v="8"/>
    <n v="242.8"/>
    <n v="-4.998779296875E-2"/>
  </r>
  <r>
    <x v="0"/>
    <x v="8"/>
    <n v="243.65"/>
    <n v="-0.5"/>
  </r>
  <r>
    <x v="0"/>
    <x v="8"/>
    <n v="246.15"/>
    <n v="1.1000061035156199"/>
  </r>
  <r>
    <x v="0"/>
    <x v="8"/>
    <n v="249.05"/>
    <n v="-3.1499938964843701"/>
  </r>
  <r>
    <x v="0"/>
    <x v="8"/>
    <n v="246.25"/>
    <n v="1.19999694824218"/>
  </r>
  <r>
    <x v="0"/>
    <x v="8"/>
    <n v="248.35"/>
    <n v="-1.1499938964843699"/>
  </r>
  <r>
    <x v="0"/>
    <x v="8"/>
    <n v="247.75"/>
    <n v="1.19999694824218"/>
  </r>
  <r>
    <x v="0"/>
    <x v="8"/>
    <n v="247.45"/>
    <n v="1.44999694824218"/>
  </r>
  <r>
    <x v="0"/>
    <x v="8"/>
    <n v="249.15"/>
    <n v="0.899993896484375"/>
  </r>
  <r>
    <x v="1"/>
    <x v="8"/>
    <n v="246.35"/>
    <n v="1.1000061035156199"/>
  </r>
  <r>
    <x v="1"/>
    <x v="8"/>
    <n v="248.3"/>
    <n v="-0.79998779296875"/>
  </r>
  <r>
    <x v="1"/>
    <x v="8"/>
    <n v="248.9"/>
    <n v="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0.95001220703125"/>
  </r>
  <r>
    <x v="1"/>
    <x v="8"/>
    <n v="246.3"/>
    <n v="-0.100006103515625"/>
  </r>
  <r>
    <x v="1"/>
    <x v="8"/>
    <n v="245"/>
    <n v="-0.20001220703125"/>
  </r>
  <r>
    <x v="1"/>
    <x v="8"/>
    <n v="245.45"/>
    <n v="-0.150009155273437"/>
  </r>
  <r>
    <x v="1"/>
    <x v="8"/>
    <n v="245.6"/>
    <n v="-0.94999694824218694"/>
  </r>
  <r>
    <x v="1"/>
    <x v="8"/>
    <n v="246.45"/>
    <n v="0.199996948242187"/>
  </r>
  <r>
    <x v="1"/>
    <x v="8"/>
    <n v="246.25"/>
    <n v="-0.54998779296875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0.94999694824218694"/>
  </r>
  <r>
    <x v="1"/>
    <x v="8"/>
    <n v="249.35"/>
    <n v="0.199996948242187"/>
  </r>
  <r>
    <x v="1"/>
    <x v="8"/>
    <n v="248.8"/>
    <n v="0.20001220703125"/>
  </r>
  <r>
    <x v="2"/>
    <x v="8"/>
    <n v="248.9"/>
    <n v="0.55000305175781194"/>
  </r>
  <r>
    <x v="2"/>
    <x v="8"/>
    <n v="250.4"/>
    <n v="-0.600006103515625"/>
  </r>
  <r>
    <x v="2"/>
    <x v="8"/>
    <n v="250.35"/>
    <n v="-0.5"/>
  </r>
  <r>
    <x v="2"/>
    <x v="8"/>
    <n v="249.95"/>
    <n v="-0.59999084472656194"/>
  </r>
  <r>
    <x v="2"/>
    <x v="8"/>
    <n v="250.8"/>
    <n v="9.99908447265625E-2"/>
  </r>
  <r>
    <x v="2"/>
    <x v="8"/>
    <n v="250.95"/>
    <n v="-1.0999908447265601"/>
  </r>
  <r>
    <x v="2"/>
    <x v="8"/>
    <n v="249.85"/>
    <n v="0.59999084472656194"/>
  </r>
  <r>
    <x v="2"/>
    <x v="8"/>
    <n v="246.3"/>
    <n v="1.8000030517578101"/>
  </r>
  <r>
    <x v="2"/>
    <x v="8"/>
    <n v="247.65"/>
    <n v="-0.350006103515625"/>
  </r>
  <r>
    <x v="2"/>
    <x v="8"/>
    <n v="248.1"/>
    <n v="0.75"/>
  </r>
  <r>
    <x v="2"/>
    <x v="8"/>
    <n v="247.6"/>
    <n v="0.600006103515625"/>
  </r>
  <r>
    <x v="2"/>
    <x v="8"/>
    <n v="249.75"/>
    <n v="1.0500030517578101"/>
  </r>
  <r>
    <x v="2"/>
    <x v="8"/>
    <n v="254.75"/>
    <n v="-0.70001220703125"/>
  </r>
  <r>
    <x v="2"/>
    <x v="8"/>
    <n v="256.3"/>
    <n v="-1.69999694824218"/>
  </r>
  <r>
    <x v="2"/>
    <x v="8"/>
    <n v="255"/>
    <n v="0.199996948242187"/>
  </r>
  <r>
    <x v="2"/>
    <x v="8"/>
    <n v="255.45"/>
    <n v="0.69999694824218694"/>
  </r>
  <r>
    <x v="2"/>
    <x v="8"/>
    <n v="254.4"/>
    <n v="-0.449996948242187"/>
  </r>
  <r>
    <x v="2"/>
    <x v="8"/>
    <n v="255"/>
    <n v="-4.998779296875E-2"/>
  </r>
  <r>
    <x v="2"/>
    <x v="8"/>
    <n v="253.1"/>
    <n v="2.0500030517578098"/>
  </r>
  <r>
    <x v="2"/>
    <x v="8"/>
    <n v="252.3"/>
    <n v="-5.00030517578125E-2"/>
  </r>
  <r>
    <x v="2"/>
    <x v="8"/>
    <n v="251.7"/>
    <n v="0.449996948242187"/>
  </r>
  <r>
    <x v="2"/>
    <x v="8"/>
    <n v="253.6"/>
    <n v="1.3999938964843699"/>
  </r>
  <r>
    <x v="3"/>
    <x v="8"/>
    <n v="252.1"/>
    <n v="0.100006103515625"/>
  </r>
  <r>
    <x v="3"/>
    <x v="8"/>
    <n v="251"/>
    <n v="-0.70001220703125"/>
  </r>
  <r>
    <x v="3"/>
    <x v="8"/>
    <n v="251.35"/>
    <n v="0.399993896484375"/>
  </r>
  <r>
    <x v="3"/>
    <x v="8"/>
    <n v="252.5"/>
    <n v="0.449996948242187"/>
  </r>
  <r>
    <x v="3"/>
    <x v="8"/>
    <n v="253.7"/>
    <n v="1.15000915527343"/>
  </r>
  <r>
    <x v="3"/>
    <x v="8"/>
    <n v="252.3"/>
    <n v="-9.99908447265625E-2"/>
  </r>
  <r>
    <x v="3"/>
    <x v="8"/>
    <n v="253.7"/>
    <n v="0.349990844726562"/>
  </r>
  <r>
    <x v="3"/>
    <x v="8"/>
    <n v="254.1"/>
    <n v="0.5"/>
  </r>
  <r>
    <x v="3"/>
    <x v="8"/>
    <n v="257.8"/>
    <n v="-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-1.20001220703125"/>
  </r>
  <r>
    <x v="3"/>
    <x v="8"/>
    <n v="264.05"/>
    <n v="-0.199981689453125"/>
  </r>
  <r>
    <x v="3"/>
    <x v="8"/>
    <n v="262.55"/>
    <n v="-0.95001220703125"/>
  </r>
  <r>
    <x v="3"/>
    <x v="8"/>
    <n v="264.10000000000002"/>
    <n v="0.4000244140625"/>
  </r>
  <r>
    <x v="3"/>
    <x v="8"/>
    <n v="263.39999999999998"/>
    <n v="0.25"/>
  </r>
  <r>
    <x v="3"/>
    <x v="8"/>
    <n v="265.64999999999998"/>
    <n v="-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0.800018310546875"/>
  </r>
  <r>
    <x v="4"/>
    <x v="8"/>
    <n v="262.8"/>
    <n v="4.998779296875E-2"/>
  </r>
  <r>
    <x v="4"/>
    <x v="8"/>
    <n v="263.10000000000002"/>
    <n v="0.350006103515625"/>
  </r>
  <r>
    <x v="4"/>
    <x v="8"/>
    <n v="263.10000000000002"/>
    <n v="-0.5999755859375"/>
  </r>
  <r>
    <x v="4"/>
    <x v="8"/>
    <n v="262.2"/>
    <n v="-1.5"/>
  </r>
  <r>
    <x v="4"/>
    <x v="8"/>
    <n v="258.7"/>
    <n v="-0.20001220703125"/>
  </r>
  <r>
    <x v="4"/>
    <x v="8"/>
    <n v="257.85000000000002"/>
    <n v="9.99908447265625E-2"/>
  </r>
  <r>
    <x v="4"/>
    <x v="8"/>
    <n v="258.3"/>
    <n v="2.19999694824218"/>
  </r>
  <r>
    <x v="4"/>
    <x v="8"/>
    <n v="256.60000000000002"/>
    <n v="-0.5"/>
  </r>
  <r>
    <x v="4"/>
    <x v="8"/>
    <n v="256.75"/>
    <n v="-0.349990844726562"/>
  </r>
  <r>
    <x v="4"/>
    <x v="8"/>
    <n v="258.05"/>
    <n v="-0.5"/>
  </r>
  <r>
    <x v="4"/>
    <x v="8"/>
    <n v="260"/>
    <n v="-1.3000183105468699"/>
  </r>
  <r>
    <x v="4"/>
    <x v="8"/>
    <n v="256.2"/>
    <n v="0.350006103515625"/>
  </r>
  <r>
    <x v="4"/>
    <x v="8"/>
    <n v="256.60000000000002"/>
    <n v="-0.149993896484375"/>
  </r>
  <r>
    <x v="4"/>
    <x v="8"/>
    <n v="258.3"/>
    <n v="0.25"/>
  </r>
  <r>
    <x v="4"/>
    <x v="8"/>
    <n v="259.85000000000002"/>
    <n v="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-0.29998779296875"/>
  </r>
  <r>
    <x v="4"/>
    <x v="8"/>
    <n v="258.45"/>
    <n v="-1.3500061035156199"/>
  </r>
  <r>
    <x v="4"/>
    <x v="8"/>
    <n v="255.25"/>
    <n v="-1.25"/>
  </r>
  <r>
    <x v="4"/>
    <x v="8"/>
    <n v="253.9"/>
    <n v="0.850006103515625"/>
  </r>
  <r>
    <x v="5"/>
    <x v="8"/>
    <n v="255"/>
    <n v="0.79998779296875"/>
  </r>
  <r>
    <x v="5"/>
    <x v="8"/>
    <n v="253.1"/>
    <n v="0.100006103515625"/>
  </r>
  <r>
    <x v="5"/>
    <x v="8"/>
    <n v="251.65"/>
    <n v="0.399993896484375"/>
  </r>
  <r>
    <x v="5"/>
    <x v="8"/>
    <n v="249.5"/>
    <n v="0.5"/>
  </r>
  <r>
    <x v="5"/>
    <x v="8"/>
    <n v="248.5"/>
    <n v="-0.94999694824218694"/>
  </r>
  <r>
    <x v="5"/>
    <x v="8"/>
    <n v="248.85"/>
    <n v="-0.5"/>
  </r>
  <r>
    <x v="5"/>
    <x v="8"/>
    <n v="248.4"/>
    <n v="0.449996948242187"/>
  </r>
  <r>
    <x v="5"/>
    <x v="8"/>
    <n v="249.35"/>
    <n v="0.80000305175781194"/>
  </r>
  <r>
    <x v="5"/>
    <x v="8"/>
    <n v="248"/>
    <n v="1.1000061035156199"/>
  </r>
  <r>
    <x v="5"/>
    <x v="8"/>
    <n v="247.65"/>
    <n v="0.350006103515625"/>
  </r>
  <r>
    <x v="5"/>
    <x v="8"/>
    <n v="243.45"/>
    <n v="1.3999938964843699"/>
  </r>
  <r>
    <x v="5"/>
    <x v="8"/>
    <n v="244.4"/>
    <n v="-0.199996948242187"/>
  </r>
  <r>
    <x v="5"/>
    <x v="8"/>
    <n v="242.3"/>
    <n v="-0.54998779296875"/>
  </r>
  <r>
    <x v="5"/>
    <x v="8"/>
    <n v="243.9"/>
    <n v="0.94999694824218694"/>
  </r>
  <r>
    <x v="5"/>
    <x v="8"/>
    <n v="244.55"/>
    <n v="-1.6499938964843699"/>
  </r>
  <r>
    <x v="5"/>
    <x v="8"/>
    <n v="244.95"/>
    <n v="0.5"/>
  </r>
  <r>
    <x v="5"/>
    <x v="8"/>
    <n v="246.55"/>
    <n v="-1.0999908447265601"/>
  </r>
  <r>
    <x v="5"/>
    <x v="8"/>
    <n v="248.95"/>
    <n v="0"/>
  </r>
  <r>
    <x v="5"/>
    <x v="8"/>
    <n v="247.7"/>
    <n v="0.59999084472656194"/>
  </r>
  <r>
    <x v="5"/>
    <x v="8"/>
    <n v="247.15"/>
    <n v="1"/>
  </r>
  <r>
    <x v="5"/>
    <x v="8"/>
    <n v="244.55"/>
    <n v="3.8000030517578098"/>
  </r>
  <r>
    <x v="5"/>
    <x v="8"/>
    <n v="244"/>
    <n v="-1.1499938964843699"/>
  </r>
  <r>
    <x v="6"/>
    <x v="8"/>
    <n v="245.45"/>
    <n v="0.25"/>
  </r>
  <r>
    <x v="6"/>
    <x v="8"/>
    <n v="249.25"/>
    <n v="5.00030517578125E-2"/>
  </r>
  <r>
    <x v="6"/>
    <x v="8"/>
    <n v="249"/>
    <n v="0.199996948242187"/>
  </r>
  <r>
    <x v="6"/>
    <x v="8"/>
    <n v="245.5"/>
    <n v="3.04998779296875"/>
  </r>
  <r>
    <x v="6"/>
    <x v="8"/>
    <n v="243.2"/>
    <n v="-1.25"/>
  </r>
  <r>
    <x v="6"/>
    <x v="8"/>
    <n v="242.4"/>
    <n v="0.149993896484375"/>
  </r>
  <r>
    <x v="6"/>
    <x v="8"/>
    <n v="237.35"/>
    <n v="1.65000915527343"/>
  </r>
  <r>
    <x v="6"/>
    <x v="8"/>
    <n v="241.4"/>
    <n v="0.300003051757812"/>
  </r>
  <r>
    <x v="6"/>
    <x v="8"/>
    <n v="240.45"/>
    <n v="-0.75"/>
  </r>
  <r>
    <x v="6"/>
    <x v="8"/>
    <n v="243.75"/>
    <n v="-1"/>
  </r>
  <r>
    <x v="6"/>
    <x v="8"/>
    <n v="243.3"/>
    <n v="0.69999694824218694"/>
  </r>
  <r>
    <x v="6"/>
    <x v="8"/>
    <n v="242.6"/>
    <n v="0.5"/>
  </r>
  <r>
    <x v="6"/>
    <x v="8"/>
    <n v="246.35"/>
    <n v="1.3999938964843699"/>
  </r>
  <r>
    <x v="6"/>
    <x v="8"/>
    <n v="243.25"/>
    <n v="0"/>
  </r>
  <r>
    <x v="6"/>
    <x v="8"/>
    <n v="243.25"/>
    <n v="-0.600006103515625"/>
  </r>
  <r>
    <x v="6"/>
    <x v="8"/>
    <n v="241.9"/>
    <n v="-1.3500061035156199"/>
  </r>
  <r>
    <x v="6"/>
    <x v="8"/>
    <n v="241.5"/>
    <n v="0.45001220703125"/>
  </r>
  <r>
    <x v="6"/>
    <x v="8"/>
    <n v="239.75"/>
    <n v="-1.1499938964843699"/>
  </r>
  <r>
    <x v="6"/>
    <x v="8"/>
    <n v="236.85"/>
    <n v="-1.25"/>
  </r>
  <r>
    <x v="6"/>
    <x v="8"/>
    <n v="237.8"/>
    <n v="-1.0500030517578101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-0.25"/>
  </r>
  <r>
    <x v="7"/>
    <x v="8"/>
    <n v="235.5"/>
    <n v="0.199996948242187"/>
  </r>
  <r>
    <x v="7"/>
    <x v="8"/>
    <n v="236.35"/>
    <n v="0.300003051757812"/>
  </r>
  <r>
    <x v="7"/>
    <x v="8"/>
    <n v="237.05"/>
    <n v="-0.100006103515625"/>
  </r>
  <r>
    <x v="7"/>
    <x v="8"/>
    <n v="232.9"/>
    <n v="-0.75"/>
  </r>
  <r>
    <x v="7"/>
    <x v="8"/>
    <n v="232.9"/>
    <n v="-0.350006103515625"/>
  </r>
  <r>
    <x v="7"/>
    <x v="8"/>
    <n v="234.3"/>
    <n v="-1.25"/>
  </r>
  <r>
    <x v="7"/>
    <x v="8"/>
    <n v="231.2"/>
    <n v="0.84999084472656194"/>
  </r>
  <r>
    <x v="7"/>
    <x v="8"/>
    <n v="229.75"/>
    <n v="0.25"/>
  </r>
  <r>
    <x v="7"/>
    <x v="8"/>
    <n v="229.75"/>
    <n v="2.19999694824218"/>
  </r>
  <r>
    <x v="7"/>
    <x v="8"/>
    <n v="231.9"/>
    <n v="5.00030517578125E-2"/>
  </r>
  <r>
    <x v="7"/>
    <x v="8"/>
    <n v="230.4"/>
    <n v="-0.80000305175781194"/>
  </r>
  <r>
    <x v="7"/>
    <x v="8"/>
    <n v="228.7"/>
    <n v="-9.99908447265625E-2"/>
  </r>
  <r>
    <x v="7"/>
    <x v="8"/>
    <n v="227"/>
    <n v="0.100006103515625"/>
  </r>
  <r>
    <x v="7"/>
    <x v="8"/>
    <n v="219.95"/>
    <n v="-4.8499908447265598"/>
  </r>
  <r>
    <x v="7"/>
    <x v="8"/>
    <n v="218.65"/>
    <n v="-2.94999694824218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2.5999908447265598"/>
  </r>
  <r>
    <x v="7"/>
    <x v="8"/>
    <n v="223.95"/>
    <n v="-1.19999694824218"/>
  </r>
  <r>
    <x v="8"/>
    <x v="8"/>
    <n v="223.75"/>
    <n v="0.75"/>
  </r>
  <r>
    <x v="8"/>
    <x v="8"/>
    <n v="219.45"/>
    <n v="2.8000030517578098"/>
  </r>
  <r>
    <x v="8"/>
    <x v="8"/>
    <n v="223.65"/>
    <n v="-0.75"/>
  </r>
  <r>
    <x v="8"/>
    <x v="8"/>
    <n v="223.1"/>
    <n v="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29998779296875"/>
  </r>
  <r>
    <x v="8"/>
    <x v="8"/>
    <n v="229.4"/>
    <n v="-0.100006103515625"/>
  </r>
  <r>
    <x v="8"/>
    <x v="8"/>
    <n v="230.05"/>
    <n v="1"/>
  </r>
  <r>
    <x v="8"/>
    <x v="8"/>
    <n v="228"/>
    <n v="-0.5"/>
  </r>
  <r>
    <x v="8"/>
    <x v="8"/>
    <n v="229.75"/>
    <n v="1.6000061035156199"/>
  </r>
  <r>
    <x v="8"/>
    <x v="8"/>
    <n v="236.4"/>
    <n v="-2.1499938964843701"/>
  </r>
  <r>
    <x v="8"/>
    <x v="8"/>
    <n v="234.35"/>
    <n v="0.600006103515625"/>
  </r>
  <r>
    <x v="8"/>
    <x v="8"/>
    <n v="233.65"/>
    <n v="-2.69999694824218"/>
  </r>
  <r>
    <x v="8"/>
    <x v="8"/>
    <n v="232.95"/>
    <n v="0.80000305175781194"/>
  </r>
  <r>
    <x v="8"/>
    <x v="8"/>
    <n v="230.55"/>
    <n v="-3"/>
  </r>
  <r>
    <x v="8"/>
    <x v="8"/>
    <n v="231.05"/>
    <n v="0.399993896484375"/>
  </r>
  <r>
    <x v="8"/>
    <x v="8"/>
    <n v="229.6"/>
    <n v="-0.350006103515625"/>
  </r>
  <r>
    <x v="8"/>
    <x v="8"/>
    <n v="229.6"/>
    <n v="-0.300003051757812"/>
  </r>
  <r>
    <x v="8"/>
    <x v="8"/>
    <n v="229.6"/>
    <n v="-0.300003051757812"/>
  </r>
  <r>
    <x v="8"/>
    <x v="8"/>
    <n v="225.9"/>
    <n v="-4"/>
  </r>
  <r>
    <x v="9"/>
    <x v="8"/>
    <n v="231.3"/>
    <n v="0.150009155273437"/>
  </r>
  <r>
    <x v="9"/>
    <x v="8"/>
    <n v="233.85"/>
    <n v="-0.199996948242187"/>
  </r>
  <r>
    <x v="9"/>
    <x v="8"/>
    <n v="233.45"/>
    <n v="-1.19999694824218"/>
  </r>
  <r>
    <x v="9"/>
    <x v="8"/>
    <n v="235.55"/>
    <n v="-2.25"/>
  </r>
  <r>
    <x v="9"/>
    <x v="8"/>
    <n v="236"/>
    <n v="-0.80000305175781194"/>
  </r>
  <r>
    <x v="9"/>
    <x v="8"/>
    <n v="240.25"/>
    <n v="-1.40000915527343"/>
  </r>
  <r>
    <x v="9"/>
    <x v="8"/>
    <n v="240.25"/>
    <n v="0.59999084472656194"/>
  </r>
  <r>
    <x v="9"/>
    <x v="8"/>
    <n v="241.75"/>
    <n v="-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0.350006103515625"/>
  </r>
  <r>
    <x v="9"/>
    <x v="8"/>
    <n v="242.75"/>
    <n v="-0.349990844726562"/>
  </r>
  <r>
    <x v="9"/>
    <x v="8"/>
    <n v="244.05"/>
    <n v="9.99908447265625E-2"/>
  </r>
  <r>
    <x v="9"/>
    <x v="8"/>
    <n v="243.95"/>
    <n v="-0.80000305175781194"/>
  </r>
  <r>
    <x v="9"/>
    <x v="8"/>
    <n v="246"/>
    <n v="2.6000061035156201"/>
  </r>
  <r>
    <x v="9"/>
    <x v="8"/>
    <n v="246.75"/>
    <n v="1.5500030517578101"/>
  </r>
  <r>
    <x v="9"/>
    <x v="8"/>
    <n v="245.8"/>
    <n v="-5.00030517578125E-2"/>
  </r>
  <r>
    <x v="9"/>
    <x v="8"/>
    <n v="246.05"/>
    <n v="-0.100006103515625"/>
  </r>
  <r>
    <x v="9"/>
    <x v="8"/>
    <n v="245.75"/>
    <n v="-0.399993896484375"/>
  </r>
  <r>
    <x v="9"/>
    <x v="8"/>
    <n v="244.55"/>
    <n v="0"/>
  </r>
  <r>
    <x v="10"/>
    <x v="8"/>
    <n v="245.45"/>
    <n v="0.80000305175781194"/>
  </r>
  <r>
    <x v="10"/>
    <x v="8"/>
    <n v="247.05"/>
    <n v="1.3499908447265601"/>
  </r>
  <r>
    <x v="10"/>
    <x v="8"/>
    <n v="249.15"/>
    <n v="-0.75"/>
  </r>
  <r>
    <x v="10"/>
    <x v="8"/>
    <n v="247.3"/>
    <n v="0.70001220703125"/>
  </r>
  <r>
    <x v="10"/>
    <x v="8"/>
    <n v="247.15"/>
    <n v="-0.449996948242187"/>
  </r>
  <r>
    <x v="10"/>
    <x v="8"/>
    <n v="245.35"/>
    <n v="-0.55000305175781194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-2.8999938964843701"/>
  </r>
  <r>
    <x v="10"/>
    <x v="8"/>
    <n v="237.05"/>
    <n v="1.5999908447265601"/>
  </r>
  <r>
    <x v="10"/>
    <x v="8"/>
    <n v="236.55"/>
    <n v="-0.25"/>
  </r>
  <r>
    <x v="10"/>
    <x v="8"/>
    <n v="238.65"/>
    <n v="2.0500030517578098"/>
  </r>
  <r>
    <x v="10"/>
    <x v="8"/>
    <n v="240.35"/>
    <n v="-0.349990844726562"/>
  </r>
  <r>
    <x v="10"/>
    <x v="8"/>
    <n v="240.55"/>
    <n v="-0.449996948242187"/>
  </r>
  <r>
    <x v="10"/>
    <x v="8"/>
    <n v="241.7"/>
    <n v="-0.349990844726562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1"/>
  </r>
  <r>
    <x v="11"/>
    <x v="8"/>
    <n v="240.65"/>
    <n v="-0.75"/>
  </r>
  <r>
    <x v="11"/>
    <x v="8"/>
    <n v="243.55"/>
    <n v="0"/>
  </r>
  <r>
    <x v="11"/>
    <x v="8"/>
    <n v="240.4"/>
    <n v="-1.44999694824218"/>
  </r>
  <r>
    <x v="11"/>
    <x v="8"/>
    <n v="237.05"/>
    <n v="2.6000061035156201"/>
  </r>
  <r>
    <x v="11"/>
    <x v="8"/>
    <n v="238.55"/>
    <n v="-1.79998779296875"/>
  </r>
  <r>
    <x v="11"/>
    <x v="8"/>
    <n v="235.85"/>
    <n v="0.69999694824218694"/>
  </r>
  <r>
    <x v="11"/>
    <x v="8"/>
    <n v="235"/>
    <n v="-5.00030517578125E-2"/>
  </r>
  <r>
    <x v="11"/>
    <x v="8"/>
    <n v="234.7"/>
    <n v="0.300003051757812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-1.1000061035156199"/>
  </r>
  <r>
    <x v="11"/>
    <x v="8"/>
    <n v="238.15"/>
    <n v="-1.5500030517578101"/>
  </r>
  <r>
    <x v="11"/>
    <x v="8"/>
    <n v="239.85"/>
    <n v="0.25"/>
  </r>
  <r>
    <x v="11"/>
    <x v="8"/>
    <n v="240.05"/>
    <n v="0.150009155273437"/>
  </r>
  <r>
    <x v="11"/>
    <x v="8"/>
    <n v="241.7"/>
    <n v="-0.69999694824218694"/>
  </r>
  <r>
    <x v="11"/>
    <x v="8"/>
    <n v="244.7"/>
    <n v="-1.25"/>
  </r>
  <r>
    <x v="11"/>
    <x v="8"/>
    <n v="244.7"/>
    <n v="3.6000061035156201"/>
  </r>
  <r>
    <x v="11"/>
    <x v="8"/>
    <n v="242.1"/>
    <n v="-1"/>
  </r>
  <r>
    <x v="11"/>
    <x v="8"/>
    <n v="239.3"/>
    <n v="0.79998779296875"/>
  </r>
  <r>
    <x v="11"/>
    <x v="8"/>
    <n v="241.1"/>
    <n v="0"/>
  </r>
  <r>
    <x v="11"/>
    <x v="8"/>
    <n v="241.1"/>
    <n v="-1.94999694824218"/>
  </r>
  <r>
    <x v="0"/>
    <x v="9"/>
    <n v="241.1"/>
    <n v="1.94999694824218"/>
  </r>
  <r>
    <x v="0"/>
    <x v="9"/>
    <n v="238.55"/>
    <n v="-0.600006103515625"/>
  </r>
  <r>
    <x v="0"/>
    <x v="9"/>
    <n v="233.5"/>
    <n v="-0.199996948242187"/>
  </r>
  <r>
    <x v="0"/>
    <x v="9"/>
    <n v="235.2"/>
    <n v="-0.100006103515625"/>
  </r>
  <r>
    <x v="0"/>
    <x v="9"/>
    <n v="233"/>
    <n v="1.1499938964843699"/>
  </r>
  <r>
    <x v="0"/>
    <x v="9"/>
    <n v="229.75"/>
    <n v="-1.44999694824218"/>
  </r>
  <r>
    <x v="0"/>
    <x v="9"/>
    <n v="229.6"/>
    <n v="2.90000915527343"/>
  </r>
  <r>
    <x v="0"/>
    <x v="9"/>
    <n v="231.45"/>
    <n v="1"/>
  </r>
  <r>
    <x v="0"/>
    <x v="9"/>
    <n v="230.75"/>
    <n v="1.65000915527343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1.15000915527343"/>
  </r>
  <r>
    <x v="0"/>
    <x v="9"/>
    <n v="223.85"/>
    <n v="-1.44999694824218"/>
  </r>
  <r>
    <x v="0"/>
    <x v="9"/>
    <n v="225.6"/>
    <n v="-2"/>
  </r>
  <r>
    <x v="0"/>
    <x v="9"/>
    <n v="228.95"/>
    <n v="0.55000305175781194"/>
  </r>
  <r>
    <x v="0"/>
    <x v="9"/>
    <n v="228.1"/>
    <n v="-1.8000030517578101"/>
  </r>
  <r>
    <x v="0"/>
    <x v="9"/>
    <n v="228.5"/>
    <n v="2"/>
  </r>
  <r>
    <x v="0"/>
    <x v="9"/>
    <n v="227.7"/>
    <n v="-1.94999694824218"/>
  </r>
  <r>
    <x v="0"/>
    <x v="9"/>
    <n v="229.25"/>
    <n v="-0.449996948242187"/>
  </r>
  <r>
    <x v="1"/>
    <x v="9"/>
    <n v="231.65"/>
    <n v="-0.649993896484375"/>
  </r>
  <r>
    <x v="1"/>
    <x v="9"/>
    <n v="231.15"/>
    <n v="-1.0500030517578101"/>
  </r>
  <r>
    <x v="1"/>
    <x v="9"/>
    <n v="228.05"/>
    <n v="-2.5500030517578098"/>
  </r>
  <r>
    <x v="1"/>
    <x v="9"/>
    <n v="229.7"/>
    <n v="2.1000061035156201"/>
  </r>
  <r>
    <x v="1"/>
    <x v="9"/>
    <n v="231.5"/>
    <n v="-0.79998779296875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5.6500091552734304"/>
  </r>
  <r>
    <x v="1"/>
    <x v="9"/>
    <n v="224.95"/>
    <n v="0.75"/>
  </r>
  <r>
    <x v="1"/>
    <x v="9"/>
    <n v="227.1"/>
    <n v="2.69999694824218"/>
  </r>
  <r>
    <x v="1"/>
    <x v="9"/>
    <n v="227.6"/>
    <n v="0.149993896484375"/>
  </r>
  <r>
    <x v="1"/>
    <x v="9"/>
    <n v="230.15"/>
    <n v="0.600006103515625"/>
  </r>
  <r>
    <x v="1"/>
    <x v="9"/>
    <n v="234.4"/>
    <n v="3.19999694824218"/>
  </r>
  <r>
    <x v="1"/>
    <x v="9"/>
    <n v="233.05"/>
    <n v="-0.25"/>
  </r>
  <r>
    <x v="1"/>
    <x v="9"/>
    <n v="233"/>
    <n v="0.54998779296875"/>
  </r>
  <r>
    <x v="1"/>
    <x v="9"/>
    <n v="235.25"/>
    <n v="0.80000305175781194"/>
  </r>
  <r>
    <x v="1"/>
    <x v="9"/>
    <n v="234.05"/>
    <n v="-0.65000915527343694"/>
  </r>
  <r>
    <x v="1"/>
    <x v="9"/>
    <n v="234.8"/>
    <n v="0.84999084472656194"/>
  </r>
  <r>
    <x v="1"/>
    <x v="9"/>
    <n v="235.6"/>
    <n v="-1.44999694824218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0.399993896484375"/>
  </r>
  <r>
    <x v="2"/>
    <x v="9"/>
    <n v="238.6"/>
    <n v="-0.100006103515625"/>
  </r>
  <r>
    <x v="2"/>
    <x v="9"/>
    <n v="239.4"/>
    <n v="-0.5"/>
  </r>
  <r>
    <x v="2"/>
    <x v="9"/>
    <n v="239.65"/>
    <n v="0.350006103515625"/>
  </r>
  <r>
    <x v="2"/>
    <x v="9"/>
    <n v="236.95"/>
    <n v="0.349990844726562"/>
  </r>
  <r>
    <x v="2"/>
    <x v="9"/>
    <n v="238.85"/>
    <n v="0.449996948242187"/>
  </r>
  <r>
    <x v="2"/>
    <x v="9"/>
    <n v="240.85"/>
    <n v="1.0500030517578101"/>
  </r>
  <r>
    <x v="2"/>
    <x v="9"/>
    <n v="242.85"/>
    <n v="-1.1499938964843699"/>
  </r>
  <r>
    <x v="2"/>
    <x v="9"/>
    <n v="241.45"/>
    <n v="0"/>
  </r>
  <r>
    <x v="2"/>
    <x v="9"/>
    <n v="242"/>
    <n v="0.65000915527343694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0.649993896484375"/>
  </r>
  <r>
    <x v="2"/>
    <x v="9"/>
    <n v="244.45"/>
    <n v="-5.00030517578125E-2"/>
  </r>
  <r>
    <x v="2"/>
    <x v="9"/>
    <n v="243.1"/>
    <n v="0.80000305175781194"/>
  </r>
  <r>
    <x v="2"/>
    <x v="9"/>
    <n v="243.8"/>
    <n v="0.349990844726562"/>
  </r>
  <r>
    <x v="2"/>
    <x v="9"/>
    <n v="243.1"/>
    <n v="5.00030517578125E-2"/>
  </r>
  <r>
    <x v="2"/>
    <x v="9"/>
    <n v="243.5"/>
    <n v="0"/>
  </r>
  <r>
    <x v="2"/>
    <x v="9"/>
    <n v="245.75"/>
    <n v="-0.95001220703125"/>
  </r>
  <r>
    <x v="2"/>
    <x v="9"/>
    <n v="246.35"/>
    <n v="-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-5.00030517578125E-2"/>
  </r>
  <r>
    <x v="3"/>
    <x v="9"/>
    <n v="240.7"/>
    <n v="-1.5999908447265601"/>
  </r>
  <r>
    <x v="3"/>
    <x v="9"/>
    <n v="245.3"/>
    <n v="-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0.349990844726562"/>
  </r>
  <r>
    <x v="3"/>
    <x v="9"/>
    <n v="247.35"/>
    <n v="-1.3000030517578101"/>
  </r>
  <r>
    <x v="3"/>
    <x v="9"/>
    <n v="246.9"/>
    <n v="1.1000061035156199"/>
  </r>
  <r>
    <x v="3"/>
    <x v="9"/>
    <n v="246.85"/>
    <n v="-5.00030517578125E-2"/>
  </r>
  <r>
    <x v="3"/>
    <x v="9"/>
    <n v="246.6"/>
    <n v="0"/>
  </r>
  <r>
    <x v="3"/>
    <x v="9"/>
    <n v="246.9"/>
    <n v="0.399993896484375"/>
  </r>
  <r>
    <x v="3"/>
    <x v="9"/>
    <n v="248.3"/>
    <n v="1.04998779296875"/>
  </r>
  <r>
    <x v="3"/>
    <x v="9"/>
    <n v="244.7"/>
    <n v="-0.150009155273437"/>
  </r>
  <r>
    <x v="4"/>
    <x v="9"/>
    <n v="242.95"/>
    <n v="0.5"/>
  </r>
  <r>
    <x v="4"/>
    <x v="9"/>
    <n v="243.1"/>
    <n v="-0.75"/>
  </r>
  <r>
    <x v="4"/>
    <x v="9"/>
    <n v="241.3"/>
    <n v="1.25"/>
  </r>
  <r>
    <x v="4"/>
    <x v="9"/>
    <n v="241.3"/>
    <n v="-0.150009155273437"/>
  </r>
  <r>
    <x v="4"/>
    <x v="9"/>
    <n v="241.3"/>
    <n v="-0.150009155273437"/>
  </r>
  <r>
    <x v="4"/>
    <x v="9"/>
    <n v="241.3"/>
    <n v="-0.150009155273437"/>
  </r>
  <r>
    <x v="4"/>
    <x v="9"/>
    <n v="240.05"/>
    <n v="-0.600006103515625"/>
  </r>
  <r>
    <x v="4"/>
    <x v="9"/>
    <n v="242.4"/>
    <n v="0.5"/>
  </r>
  <r>
    <x v="4"/>
    <x v="9"/>
    <n v="240.5"/>
    <n v="0.399993896484375"/>
  </r>
  <r>
    <x v="4"/>
    <x v="9"/>
    <n v="240.5"/>
    <n v="0.5"/>
  </r>
  <r>
    <x v="4"/>
    <x v="9"/>
    <n v="238.05"/>
    <n v="0.45001220703125"/>
  </r>
  <r>
    <x v="4"/>
    <x v="9"/>
    <n v="239.3"/>
    <n v="0"/>
  </r>
  <r>
    <x v="4"/>
    <x v="9"/>
    <n v="238.6"/>
    <n v="-0.75"/>
  </r>
  <r>
    <x v="4"/>
    <x v="9"/>
    <n v="237.1"/>
    <n v="0.300003051757812"/>
  </r>
  <r>
    <x v="4"/>
    <x v="9"/>
    <n v="237.05"/>
    <n v="-4.998779296875E-2"/>
  </r>
  <r>
    <x v="4"/>
    <x v="9"/>
    <n v="237.45"/>
    <n v="-0.300003051757812"/>
  </r>
  <r>
    <x v="4"/>
    <x v="9"/>
    <n v="237.3"/>
    <n v="-0.55000305175781194"/>
  </r>
  <r>
    <x v="4"/>
    <x v="9"/>
    <n v="237.85"/>
    <n v="-1.6499938964843699"/>
  </r>
  <r>
    <x v="4"/>
    <x v="9"/>
    <n v="239.45"/>
    <n v="5.00030517578125E-2"/>
  </r>
  <r>
    <x v="4"/>
    <x v="9"/>
    <n v="239.7"/>
    <n v="-0.400009155273437"/>
  </r>
  <r>
    <x v="4"/>
    <x v="9"/>
    <n v="240.2"/>
    <n v="5.00030517578125E-2"/>
  </r>
  <r>
    <x v="4"/>
    <x v="9"/>
    <n v="239.6"/>
    <n v="0.25"/>
  </r>
  <r>
    <x v="5"/>
    <x v="9"/>
    <n v="240.75"/>
    <n v="0.69999694824218694"/>
  </r>
  <r>
    <x v="5"/>
    <x v="9"/>
    <n v="241.8"/>
    <n v="0"/>
  </r>
  <r>
    <x v="5"/>
    <x v="9"/>
    <n v="242.8"/>
    <n v="-0.5"/>
  </r>
  <r>
    <x v="5"/>
    <x v="9"/>
    <n v="242.8"/>
    <n v="9.99908447265625E-2"/>
  </r>
  <r>
    <x v="5"/>
    <x v="9"/>
    <n v="243.55"/>
    <n v="-0.84999084472656194"/>
  </r>
  <r>
    <x v="5"/>
    <x v="9"/>
    <n v="246.15"/>
    <n v="-0.149993896484375"/>
  </r>
  <r>
    <x v="5"/>
    <x v="9"/>
    <n v="248.15"/>
    <n v="0.199996948242187"/>
  </r>
  <r>
    <x v="5"/>
    <x v="9"/>
    <n v="247.35"/>
    <n v="-0.25"/>
  </r>
  <r>
    <x v="5"/>
    <x v="9"/>
    <n v="244.45"/>
    <n v="-2.0500030517578098"/>
  </r>
  <r>
    <x v="5"/>
    <x v="9"/>
    <n v="240.75"/>
    <n v="-0.199996948242187"/>
  </r>
  <r>
    <x v="5"/>
    <x v="9"/>
    <n v="239.8"/>
    <n v="-0.45001220703125"/>
  </r>
  <r>
    <x v="5"/>
    <x v="9"/>
    <n v="240.3"/>
    <n v="5.00030517578125E-2"/>
  </r>
  <r>
    <x v="5"/>
    <x v="9"/>
    <n v="240.1"/>
    <n v="-1.8499908447265601"/>
  </r>
  <r>
    <x v="5"/>
    <x v="9"/>
    <n v="241.8"/>
    <n v="2.8499908447265598"/>
  </r>
  <r>
    <x v="5"/>
    <x v="9"/>
    <n v="241.6"/>
    <n v="-0.300003051757812"/>
  </r>
  <r>
    <x v="5"/>
    <x v="9"/>
    <n v="241.95"/>
    <n v="0"/>
  </r>
  <r>
    <x v="5"/>
    <x v="9"/>
    <n v="243.4"/>
    <n v="-0.199996948242187"/>
  </r>
  <r>
    <x v="5"/>
    <x v="9"/>
    <n v="244.2"/>
    <n v="-0.80000305175781194"/>
  </r>
  <r>
    <x v="5"/>
    <x v="9"/>
    <n v="234.45"/>
    <n v="-0.69999694824218694"/>
  </r>
  <r>
    <x v="5"/>
    <x v="9"/>
    <n v="233.65"/>
    <n v="-2.3500061035156201"/>
  </r>
  <r>
    <x v="5"/>
    <x v="9"/>
    <n v="237.7"/>
    <n v="0.90000915527343694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5001220703125"/>
  </r>
  <r>
    <x v="6"/>
    <x v="9"/>
    <n v="242.55"/>
    <n v="1.0500030517578101"/>
  </r>
  <r>
    <x v="6"/>
    <x v="9"/>
    <n v="239.9"/>
    <n v="1.5500030517578101"/>
  </r>
  <r>
    <x v="6"/>
    <x v="9"/>
    <n v="240.65"/>
    <n v="0.449996948242187"/>
  </r>
  <r>
    <x v="6"/>
    <x v="9"/>
    <n v="242.4"/>
    <n v="2.0500030517578098"/>
  </r>
  <r>
    <x v="6"/>
    <x v="9"/>
    <n v="244.05"/>
    <n v="-0.54998779296875"/>
  </r>
  <r>
    <x v="6"/>
    <x v="9"/>
    <n v="245.75"/>
    <n v="-2"/>
  </r>
  <r>
    <x v="6"/>
    <x v="9"/>
    <n v="245.55"/>
    <n v="0"/>
  </r>
  <r>
    <x v="6"/>
    <x v="9"/>
    <n v="247.2"/>
    <n v="-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-0.149993896484375"/>
  </r>
  <r>
    <x v="6"/>
    <x v="9"/>
    <n v="249.5"/>
    <n v="0"/>
  </r>
  <r>
    <x v="6"/>
    <x v="9"/>
    <n v="249.45"/>
    <n v="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0.75"/>
  </r>
  <r>
    <x v="7"/>
    <x v="9"/>
    <n v="246.7"/>
    <n v="-1.69999694824218"/>
  </r>
  <r>
    <x v="7"/>
    <x v="9"/>
    <n v="246.3"/>
    <n v="1.0999908447265601"/>
  </r>
  <r>
    <x v="7"/>
    <x v="9"/>
    <n v="246.2"/>
    <n v="-0.400009155273437"/>
  </r>
  <r>
    <x v="7"/>
    <x v="9"/>
    <n v="250.15"/>
    <n v="1.25"/>
  </r>
  <r>
    <x v="7"/>
    <x v="9"/>
    <n v="250.8"/>
    <n v="-0.399993896484375"/>
  </r>
  <r>
    <x v="7"/>
    <x v="9"/>
    <n v="252.1"/>
    <n v="0.100006103515625"/>
  </r>
  <r>
    <x v="7"/>
    <x v="9"/>
    <n v="251.7"/>
    <n v="-0.300003051757812"/>
  </r>
  <r>
    <x v="7"/>
    <x v="9"/>
    <n v="252.9"/>
    <n v="-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5001220703125"/>
  </r>
  <r>
    <x v="7"/>
    <x v="9"/>
    <n v="252.45"/>
    <n v="-5.00030517578125E-2"/>
  </r>
  <r>
    <x v="7"/>
    <x v="9"/>
    <n v="254.6"/>
    <n v="-0.100006103515625"/>
  </r>
  <r>
    <x v="7"/>
    <x v="9"/>
    <n v="254.55"/>
    <n v="0.100006103515625"/>
  </r>
  <r>
    <x v="7"/>
    <x v="9"/>
    <n v="253.6"/>
    <n v="0.199996948242187"/>
  </r>
  <r>
    <x v="7"/>
    <x v="9"/>
    <n v="254.45"/>
    <n v="-9.99908447265625E-2"/>
  </r>
  <r>
    <x v="7"/>
    <x v="9"/>
    <n v="253.2"/>
    <n v="-5.00030517578125E-2"/>
  </r>
  <r>
    <x v="7"/>
    <x v="9"/>
    <n v="252.8"/>
    <n v="-0.80000305175781194"/>
  </r>
  <r>
    <x v="7"/>
    <x v="9"/>
    <n v="251.2"/>
    <n v="-1.69999694824218"/>
  </r>
  <r>
    <x v="7"/>
    <x v="9"/>
    <n v="253.6"/>
    <n v="-0.80000305175781194"/>
  </r>
  <r>
    <x v="7"/>
    <x v="9"/>
    <n v="253.85"/>
    <n v="0.300003051757812"/>
  </r>
  <r>
    <x v="8"/>
    <x v="9"/>
    <n v="251.35"/>
    <n v="-1.3500061035156199"/>
  </r>
  <r>
    <x v="8"/>
    <x v="9"/>
    <n v="252.4"/>
    <n v="5.00030517578125E-2"/>
  </r>
  <r>
    <x v="8"/>
    <x v="9"/>
    <n v="254"/>
    <n v="-1.25"/>
  </r>
  <r>
    <x v="8"/>
    <x v="9"/>
    <n v="255.9"/>
    <n v="0.100006103515625"/>
  </r>
  <r>
    <x v="8"/>
    <x v="9"/>
    <n v="257.05"/>
    <n v="0"/>
  </r>
  <r>
    <x v="8"/>
    <x v="9"/>
    <n v="256.89999999999998"/>
    <n v="0.75"/>
  </r>
  <r>
    <x v="8"/>
    <x v="9"/>
    <n v="256.10000000000002"/>
    <n v="1.19999694824218"/>
  </r>
  <r>
    <x v="8"/>
    <x v="9"/>
    <n v="250.4"/>
    <n v="4.5"/>
  </r>
  <r>
    <x v="8"/>
    <x v="9"/>
    <n v="251.5"/>
    <n v="2.90000915527343"/>
  </r>
  <r>
    <x v="8"/>
    <x v="9"/>
    <n v="251.5"/>
    <n v="-2.5500030517578098"/>
  </r>
  <r>
    <x v="8"/>
    <x v="9"/>
    <n v="251.5"/>
    <n v="-2.5500030517578098"/>
  </r>
  <r>
    <x v="8"/>
    <x v="9"/>
    <n v="251.5"/>
    <n v="2.5500030517578098"/>
  </r>
  <r>
    <x v="8"/>
    <x v="9"/>
    <n v="247.95"/>
    <n v="-1"/>
  </r>
  <r>
    <x v="8"/>
    <x v="9"/>
    <n v="250.7"/>
    <n v="-0.80000305175781194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-5.00030517578125E-2"/>
  </r>
  <r>
    <x v="8"/>
    <x v="9"/>
    <n v="254.2"/>
    <n v="-1"/>
  </r>
  <r>
    <x v="8"/>
    <x v="9"/>
    <n v="256.5"/>
    <n v="0.79998779296875"/>
  </r>
  <r>
    <x v="8"/>
    <x v="9"/>
    <n v="257.05"/>
    <n v="1.25"/>
  </r>
  <r>
    <x v="8"/>
    <x v="9"/>
    <n v="255.9"/>
    <n v="-2.0500030517578098"/>
  </r>
  <r>
    <x v="9"/>
    <x v="9"/>
    <n v="255.9"/>
    <n v="0.80000305175781194"/>
  </r>
  <r>
    <x v="9"/>
    <x v="9"/>
    <n v="256.35000000000002"/>
    <n v="1.25"/>
  </r>
  <r>
    <x v="9"/>
    <x v="9"/>
    <n v="254.65"/>
    <n v="-1.75"/>
  </r>
  <r>
    <x v="9"/>
    <x v="9"/>
    <n v="258.25"/>
    <n v="-1.8000030517578101"/>
  </r>
  <r>
    <x v="9"/>
    <x v="9"/>
    <n v="258.05"/>
    <n v="-4.998779296875E-2"/>
  </r>
  <r>
    <x v="9"/>
    <x v="9"/>
    <n v="256.45"/>
    <n v="1"/>
  </r>
  <r>
    <x v="9"/>
    <x v="9"/>
    <n v="257.25"/>
    <n v="-0.649993896484375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0.199996948242187"/>
  </r>
  <r>
    <x v="9"/>
    <x v="9"/>
    <n v="254.4"/>
    <n v="-0.600006103515625"/>
  </r>
  <r>
    <x v="9"/>
    <x v="9"/>
    <n v="255.5"/>
    <n v="-0.350006103515625"/>
  </r>
  <r>
    <x v="9"/>
    <x v="9"/>
    <n v="255.4"/>
    <n v="5.00030517578125E-2"/>
  </r>
  <r>
    <x v="9"/>
    <x v="9"/>
    <n v="255.15"/>
    <n v="0.600006103515625"/>
  </r>
  <r>
    <x v="9"/>
    <x v="9"/>
    <n v="255.75"/>
    <n v="0.69999694824218694"/>
  </r>
  <r>
    <x v="9"/>
    <x v="9"/>
    <n v="254.5"/>
    <n v="-1.19999694824218"/>
  </r>
  <r>
    <x v="9"/>
    <x v="9"/>
    <n v="253.35"/>
    <n v="0.75"/>
  </r>
  <r>
    <x v="9"/>
    <x v="9"/>
    <n v="253.1"/>
    <n v="0.69999694824218694"/>
  </r>
  <r>
    <x v="9"/>
    <x v="9"/>
    <n v="252.65"/>
    <n v="-1.3999938964843699"/>
  </r>
  <r>
    <x v="10"/>
    <x v="9"/>
    <n v="252.95"/>
    <n v="0.449996948242187"/>
  </r>
  <r>
    <x v="10"/>
    <x v="9"/>
    <n v="251.4"/>
    <n v="2"/>
  </r>
  <r>
    <x v="10"/>
    <x v="9"/>
    <n v="249.6"/>
    <n v="-0.449996948242187"/>
  </r>
  <r>
    <x v="10"/>
    <x v="9"/>
    <n v="249.95"/>
    <n v="0.649993896484375"/>
  </r>
  <r>
    <x v="10"/>
    <x v="9"/>
    <n v="252.7"/>
    <n v="2.75"/>
  </r>
  <r>
    <x v="10"/>
    <x v="9"/>
    <n v="253.15"/>
    <n v="1.1000061035156199"/>
  </r>
  <r>
    <x v="10"/>
    <x v="9"/>
    <n v="253.7"/>
    <n v="0.80000305175781194"/>
  </r>
  <r>
    <x v="10"/>
    <x v="9"/>
    <n v="250.8"/>
    <n v="4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1.5999908447265601"/>
  </r>
  <r>
    <x v="10"/>
    <x v="9"/>
    <n v="246.8"/>
    <n v="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-0.69999694824218694"/>
  </r>
  <r>
    <x v="10"/>
    <x v="9"/>
    <n v="249.6"/>
    <n v="0.149993896484375"/>
  </r>
  <r>
    <x v="10"/>
    <x v="9"/>
    <n v="250.55"/>
    <n v="-9.99908447265625E-2"/>
  </r>
  <r>
    <x v="10"/>
    <x v="9"/>
    <n v="249.7"/>
    <n v="-0.350006103515625"/>
  </r>
  <r>
    <x v="10"/>
    <x v="9"/>
    <n v="249.2"/>
    <n v="0.100006103515625"/>
  </r>
  <r>
    <x v="10"/>
    <x v="9"/>
    <n v="250.05"/>
    <n v="0"/>
  </r>
  <r>
    <x v="10"/>
    <x v="9"/>
    <n v="249.95"/>
    <n v="-0.25"/>
  </r>
  <r>
    <x v="11"/>
    <x v="9"/>
    <n v="251.45"/>
    <n v="0.400009155273437"/>
  </r>
  <r>
    <x v="11"/>
    <x v="9"/>
    <n v="250.3"/>
    <n v="0.80000305175781194"/>
  </r>
  <r>
    <x v="11"/>
    <x v="9"/>
    <n v="249.1"/>
    <n v="-0.449996948242187"/>
  </r>
  <r>
    <x v="11"/>
    <x v="9"/>
    <n v="251"/>
    <n v="-1.40000915527343"/>
  </r>
  <r>
    <x v="11"/>
    <x v="9"/>
    <n v="253.1"/>
    <n v="0.80000305175781194"/>
  </r>
  <r>
    <x v="11"/>
    <x v="9"/>
    <n v="255.3"/>
    <n v="2.19999694824218"/>
  </r>
  <r>
    <x v="11"/>
    <x v="9"/>
    <n v="258.05"/>
    <n v="0.349990844726562"/>
  </r>
  <r>
    <x v="11"/>
    <x v="9"/>
    <n v="259.2"/>
    <n v="-0.79998779296875"/>
  </r>
  <r>
    <x v="11"/>
    <x v="9"/>
    <n v="257.95"/>
    <n v="0.449996948242187"/>
  </r>
  <r>
    <x v="11"/>
    <x v="9"/>
    <n v="259.5"/>
    <n v="1.3000030517578101"/>
  </r>
  <r>
    <x v="11"/>
    <x v="9"/>
    <n v="257"/>
    <n v="-1.6999816894531199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-0.54998779296875"/>
  </r>
  <r>
    <x v="0"/>
    <x v="10"/>
    <n v="263.2"/>
    <n v="-0.20001220703125"/>
  </r>
  <r>
    <x v="0"/>
    <x v="10"/>
    <n v="263.25"/>
    <n v="-0.29998779296875"/>
  </r>
  <r>
    <x v="0"/>
    <x v="10"/>
    <n v="263.14999999999998"/>
    <n v="-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-0.2000122070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-1.25"/>
  </r>
  <r>
    <x v="0"/>
    <x v="10"/>
    <n v="267.45"/>
    <n v="-0.9000244140625"/>
  </r>
  <r>
    <x v="0"/>
    <x v="10"/>
    <n v="267.45"/>
    <n v="0.350006103515625"/>
  </r>
  <r>
    <x v="0"/>
    <x v="10"/>
    <n v="267.75"/>
    <n v="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-1.5"/>
  </r>
  <r>
    <x v="0"/>
    <x v="10"/>
    <n v="270.10000000000002"/>
    <n v="-1.0999755859375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1.5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0.5999755859375"/>
  </r>
  <r>
    <x v="1"/>
    <x v="10"/>
    <n v="268.10000000000002"/>
    <n v="-0.8499755859375"/>
  </r>
  <r>
    <x v="1"/>
    <x v="10"/>
    <n v="269.35000000000002"/>
    <n v="0.1500244140625"/>
  </r>
  <r>
    <x v="1"/>
    <x v="10"/>
    <n v="270.2"/>
    <n v="0.25"/>
  </r>
  <r>
    <x v="1"/>
    <x v="10"/>
    <n v="272.8"/>
    <n v="-0.350006103515625"/>
  </r>
  <r>
    <x v="1"/>
    <x v="10"/>
    <n v="272.85000000000002"/>
    <n v="0"/>
  </r>
  <r>
    <x v="1"/>
    <x v="10"/>
    <n v="272.85000000000002"/>
    <n v="0.3499755859375"/>
  </r>
  <r>
    <x v="1"/>
    <x v="10"/>
    <n v="270.85000000000002"/>
    <n v="0.100006103515625"/>
  </r>
  <r>
    <x v="1"/>
    <x v="10"/>
    <n v="269.89999999999998"/>
    <n v="0.20001220703125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300018310546875"/>
  </r>
  <r>
    <x v="2"/>
    <x v="10"/>
    <n v="271.60000000000002"/>
    <n v="0.25"/>
  </r>
  <r>
    <x v="2"/>
    <x v="10"/>
    <n v="272.5"/>
    <n v="-0.100006103515625"/>
  </r>
  <r>
    <x v="2"/>
    <x v="10"/>
    <n v="271.64999999999998"/>
    <n v="0"/>
  </r>
  <r>
    <x v="2"/>
    <x v="10"/>
    <n v="272.95"/>
    <n v="-0.399993896484375"/>
  </r>
  <r>
    <x v="2"/>
    <x v="10"/>
    <n v="276.75"/>
    <n v="1"/>
  </r>
  <r>
    <x v="2"/>
    <x v="10"/>
    <n v="277.85000000000002"/>
    <n v="0.149993896484375"/>
  </r>
  <r>
    <x v="2"/>
    <x v="10"/>
    <n v="281.3"/>
    <n v="2.6999816894531201"/>
  </r>
  <r>
    <x v="2"/>
    <x v="10"/>
    <n v="280.5"/>
    <n v="0.20001220703125"/>
  </r>
  <r>
    <x v="2"/>
    <x v="10"/>
    <n v="281.60000000000002"/>
    <n v="-0.150024414062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1.25"/>
  </r>
  <r>
    <x v="2"/>
    <x v="10"/>
    <n v="283.3"/>
    <n v="-0.100006103515625"/>
  </r>
  <r>
    <x v="2"/>
    <x v="10"/>
    <n v="281.2"/>
    <n v="-1.6500244140625"/>
  </r>
  <r>
    <x v="2"/>
    <x v="10"/>
    <n v="282.14999999999998"/>
    <n v="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-0.149993896484375"/>
  </r>
  <r>
    <x v="3"/>
    <x v="10"/>
    <n v="282.10000000000002"/>
    <n v="0.4000244140625"/>
  </r>
  <r>
    <x v="3"/>
    <x v="10"/>
    <n v="281.8"/>
    <n v="-0.20001220703125"/>
  </r>
  <r>
    <x v="3"/>
    <x v="10"/>
    <n v="281.5"/>
    <n v="-5.0018310546875E-2"/>
  </r>
  <r>
    <x v="3"/>
    <x v="10"/>
    <n v="280"/>
    <n v="0.949981689453125"/>
  </r>
  <r>
    <x v="3"/>
    <x v="10"/>
    <n v="280.25"/>
    <n v="-0.25"/>
  </r>
  <r>
    <x v="3"/>
    <x v="10"/>
    <n v="279.3"/>
    <n v="5.0018310546875E-2"/>
  </r>
  <r>
    <x v="3"/>
    <x v="10"/>
    <n v="276.95"/>
    <n v="-0.800018310546875"/>
  </r>
  <r>
    <x v="3"/>
    <x v="10"/>
    <n v="276.39999999999998"/>
    <n v="-0.3999938964843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0.649993896484375"/>
  </r>
  <r>
    <x v="3"/>
    <x v="10"/>
    <n v="279.89999999999998"/>
    <n v="1.1499938964843699"/>
  </r>
  <r>
    <x v="3"/>
    <x v="10"/>
    <n v="277.75"/>
    <n v="-0.699981689453125"/>
  </r>
  <r>
    <x v="3"/>
    <x v="10"/>
    <n v="276.45"/>
    <n v="0.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-0.20001220703125"/>
  </r>
  <r>
    <x v="3"/>
    <x v="10"/>
    <n v="286.10000000000002"/>
    <n v="-0.800018310546875"/>
  </r>
  <r>
    <x v="3"/>
    <x v="10"/>
    <n v="286.55"/>
    <n v="0"/>
  </r>
  <r>
    <x v="3"/>
    <x v="10"/>
    <n v="287.5"/>
    <n v="-5.0018310546875E-2"/>
  </r>
  <r>
    <x v="4"/>
    <x v="10"/>
    <n v="287.5"/>
    <n v="-0.399993896484375"/>
  </r>
  <r>
    <x v="4"/>
    <x v="10"/>
    <n v="289.10000000000002"/>
    <n v="1.20001220703125"/>
  </r>
  <r>
    <x v="4"/>
    <x v="10"/>
    <n v="289.10000000000002"/>
    <n v="-1.04998779296875"/>
  </r>
  <r>
    <x v="4"/>
    <x v="10"/>
    <n v="290.95"/>
    <n v="0.79998779296875"/>
  </r>
  <r>
    <x v="4"/>
    <x v="10"/>
    <n v="290.95"/>
    <n v="-1.9000244140625"/>
  </r>
  <r>
    <x v="4"/>
    <x v="10"/>
    <n v="293.05"/>
    <n v="0.199981689453125"/>
  </r>
  <r>
    <x v="4"/>
    <x v="10"/>
    <n v="293.05"/>
    <n v="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-0.29998779296875"/>
  </r>
  <r>
    <x v="4"/>
    <x v="10"/>
    <n v="301.25"/>
    <n v="-1.5"/>
  </r>
  <r>
    <x v="4"/>
    <x v="10"/>
    <n v="298.89999999999998"/>
    <n v="-0.45001220703125"/>
  </r>
  <r>
    <x v="4"/>
    <x v="10"/>
    <n v="296.39999999999998"/>
    <n v="3.20001220703125"/>
  </r>
  <r>
    <x v="4"/>
    <x v="10"/>
    <n v="298.5"/>
    <n v="0.25"/>
  </r>
  <r>
    <x v="4"/>
    <x v="10"/>
    <n v="300.35000000000002"/>
    <n v="-2"/>
  </r>
  <r>
    <x v="4"/>
    <x v="10"/>
    <n v="301.14999999999998"/>
    <n v="-0.45001220703125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0.29998779296875"/>
  </r>
  <r>
    <x v="5"/>
    <x v="10"/>
    <n v="304.7"/>
    <n v="0.45001220703125"/>
  </r>
  <r>
    <x v="5"/>
    <x v="10"/>
    <n v="305.2"/>
    <n v="0.949981689453125"/>
  </r>
  <r>
    <x v="5"/>
    <x v="10"/>
    <n v="308.05"/>
    <n v="-0.199981689453125"/>
  </r>
  <r>
    <x v="5"/>
    <x v="10"/>
    <n v="308.05"/>
    <n v="-0.350006103515625"/>
  </r>
  <r>
    <x v="5"/>
    <x v="10"/>
    <n v="307.05"/>
    <n v="0.649993896484375"/>
  </r>
  <r>
    <x v="5"/>
    <x v="10"/>
    <n v="305.75"/>
    <n v="-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0.29998779296875"/>
  </r>
  <r>
    <x v="5"/>
    <x v="10"/>
    <n v="308.35000000000002"/>
    <n v="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-1.4499816894531199"/>
  </r>
  <r>
    <x v="5"/>
    <x v="10"/>
    <n v="307.45"/>
    <n v="0.54998779296875"/>
  </r>
  <r>
    <x v="5"/>
    <x v="10"/>
    <n v="308.45"/>
    <n v="-0.20001220703125"/>
  </r>
  <r>
    <x v="5"/>
    <x v="10"/>
    <n v="309.75"/>
    <n v="0.399993896484375"/>
  </r>
  <r>
    <x v="5"/>
    <x v="10"/>
    <n v="310.5"/>
    <n v="-0.149993896484375"/>
  </r>
  <r>
    <x v="5"/>
    <x v="10"/>
    <n v="309.75"/>
    <n v="1.4499816894531199"/>
  </r>
  <r>
    <x v="5"/>
    <x v="10"/>
    <n v="311.95"/>
    <n v="-1.5999755859375"/>
  </r>
  <r>
    <x v="5"/>
    <x v="10"/>
    <n v="310.2"/>
    <n v="-2.25"/>
  </r>
  <r>
    <x v="6"/>
    <x v="10"/>
    <n v="312"/>
    <n v="0.350006103515625"/>
  </r>
  <r>
    <x v="6"/>
    <x v="10"/>
    <n v="312.05"/>
    <n v="0"/>
  </r>
  <r>
    <x v="6"/>
    <x v="10"/>
    <n v="309.35000000000002"/>
    <n v="-0.399993896484375"/>
  </r>
  <r>
    <x v="6"/>
    <x v="10"/>
    <n v="312"/>
    <n v="-0.800018310546875"/>
  </r>
  <r>
    <x v="6"/>
    <x v="10"/>
    <n v="309.8"/>
    <n v="1.3999938964843699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-1.9000244140625"/>
  </r>
  <r>
    <x v="6"/>
    <x v="10"/>
    <n v="317.10000000000002"/>
    <n v="-0.45001220703125"/>
  </r>
  <r>
    <x v="6"/>
    <x v="10"/>
    <n v="318.8"/>
    <n v="-2"/>
  </r>
  <r>
    <x v="6"/>
    <x v="10"/>
    <n v="317.89999999999998"/>
    <n v="0.29998779296875"/>
  </r>
  <r>
    <x v="6"/>
    <x v="10"/>
    <n v="318.55"/>
    <n v="0.399993896484375"/>
  </r>
  <r>
    <x v="6"/>
    <x v="10"/>
    <n v="319.3"/>
    <n v="-0.5"/>
  </r>
  <r>
    <x v="6"/>
    <x v="10"/>
    <n v="319.45"/>
    <n v="-0.25"/>
  </r>
  <r>
    <x v="6"/>
    <x v="10"/>
    <n v="321.3"/>
    <n v="-0.100006103515625"/>
  </r>
  <r>
    <x v="6"/>
    <x v="10"/>
    <n v="321.3"/>
    <n v="-5.0018310546875E-2"/>
  </r>
  <r>
    <x v="6"/>
    <x v="10"/>
    <n v="320.2"/>
    <n v="-0.4499816894531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-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0.45001220703125"/>
  </r>
  <r>
    <x v="7"/>
    <x v="10"/>
    <n v="313.85000000000002"/>
    <n v="-0.850006103515625"/>
  </r>
  <r>
    <x v="7"/>
    <x v="10"/>
    <n v="310.45"/>
    <n v="-2.5"/>
  </r>
  <r>
    <x v="7"/>
    <x v="10"/>
    <n v="307.75"/>
    <n v="-1"/>
  </r>
  <r>
    <x v="7"/>
    <x v="10"/>
    <n v="302.64999999999998"/>
    <n v="4.70001220703125"/>
  </r>
  <r>
    <x v="7"/>
    <x v="10"/>
    <n v="303.95"/>
    <n v="-2.3499755859375"/>
  </r>
  <r>
    <x v="7"/>
    <x v="10"/>
    <n v="303.95"/>
    <n v="0.75"/>
  </r>
  <r>
    <x v="7"/>
    <x v="10"/>
    <n v="307.5"/>
    <n v="2.8000183105468701"/>
  </r>
  <r>
    <x v="7"/>
    <x v="10"/>
    <n v="306.95"/>
    <n v="0.5999755859375"/>
  </r>
  <r>
    <x v="7"/>
    <x v="10"/>
    <n v="305.25"/>
    <n v="-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5.0018310546875E-2"/>
  </r>
  <r>
    <x v="7"/>
    <x v="10"/>
    <n v="311"/>
    <n v="-0.800018310546875"/>
  </r>
  <r>
    <x v="7"/>
    <x v="10"/>
    <n v="309.85000000000002"/>
    <n v="-0.5"/>
  </r>
  <r>
    <x v="7"/>
    <x v="10"/>
    <n v="306.7"/>
    <n v="-1.6000061035156199"/>
  </r>
  <r>
    <x v="7"/>
    <x v="10"/>
    <n v="308.25"/>
    <n v="1"/>
  </r>
  <r>
    <x v="7"/>
    <x v="10"/>
    <n v="308.64999999999998"/>
    <n v="-0.45001220703125"/>
  </r>
  <r>
    <x v="8"/>
    <x v="10"/>
    <n v="307.85000000000002"/>
    <n v="1.1000061035156199"/>
  </r>
  <r>
    <x v="8"/>
    <x v="10"/>
    <n v="301.85000000000002"/>
    <n v="-4.54998779296875"/>
  </r>
  <r>
    <x v="8"/>
    <x v="10"/>
    <n v="304.7"/>
    <n v="-1.0999755859375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-1.25"/>
  </r>
  <r>
    <x v="8"/>
    <x v="10"/>
    <n v="309.75"/>
    <n v="-0.45001220703125"/>
  </r>
  <r>
    <x v="8"/>
    <x v="10"/>
    <n v="309.5"/>
    <n v="0.850006103515625"/>
  </r>
  <r>
    <x v="8"/>
    <x v="10"/>
    <n v="309.3"/>
    <n v="1.0500183105468699"/>
  </r>
  <r>
    <x v="8"/>
    <x v="10"/>
    <n v="311.60000000000002"/>
    <n v="-0.300018310546875"/>
  </r>
  <r>
    <x v="8"/>
    <x v="10"/>
    <n v="316.39999999999998"/>
    <n v="-0.399993896484375"/>
  </r>
  <r>
    <x v="8"/>
    <x v="10"/>
    <n v="316.85000000000002"/>
    <n v="0.70001220703125"/>
  </r>
  <r>
    <x v="8"/>
    <x v="10"/>
    <n v="315.45"/>
    <n v="0.45001220703125"/>
  </r>
  <r>
    <x v="8"/>
    <x v="10"/>
    <n v="315.7"/>
    <n v="0.4500122070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-0.150024414062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1"/>
  </r>
  <r>
    <x v="9"/>
    <x v="10"/>
    <n v="323.7"/>
    <n v="-0.3499755859375"/>
  </r>
  <r>
    <x v="9"/>
    <x v="10"/>
    <n v="325.14999999999998"/>
    <n v="0.600006103515625"/>
  </r>
  <r>
    <x v="9"/>
    <x v="10"/>
    <n v="325.75"/>
    <n v="-0.350006103515625"/>
  </r>
  <r>
    <x v="9"/>
    <x v="10"/>
    <n v="325.64999999999998"/>
    <n v="4.998779296875E-2"/>
  </r>
  <r>
    <x v="9"/>
    <x v="10"/>
    <n v="325.60000000000002"/>
    <n v="-0.29998779296875"/>
  </r>
  <r>
    <x v="9"/>
    <x v="10"/>
    <n v="326.8"/>
    <n v="-0.850006103515625"/>
  </r>
  <r>
    <x v="9"/>
    <x v="10"/>
    <n v="324.35000000000002"/>
    <n v="0.1500244140625"/>
  </r>
  <r>
    <x v="9"/>
    <x v="10"/>
    <n v="327.3"/>
    <n v="0.9499816894531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-0.25"/>
  </r>
  <r>
    <x v="9"/>
    <x v="10"/>
    <n v="324.5"/>
    <n v="0.649993896484375"/>
  </r>
  <r>
    <x v="9"/>
    <x v="10"/>
    <n v="328.7"/>
    <n v="1.75"/>
  </r>
  <r>
    <x v="9"/>
    <x v="10"/>
    <n v="327.75"/>
    <n v="0.20001220703125"/>
  </r>
  <r>
    <x v="10"/>
    <x v="10"/>
    <n v="333.2"/>
    <n v="2.04998779296875"/>
  </r>
  <r>
    <x v="10"/>
    <x v="10"/>
    <n v="336.25"/>
    <n v="-0.399993896484375"/>
  </r>
  <r>
    <x v="10"/>
    <x v="10"/>
    <n v="336.05"/>
    <n v="0.899993896484375"/>
  </r>
  <r>
    <x v="10"/>
    <x v="10"/>
    <n v="335.75"/>
    <n v="-0.699981689453125"/>
  </r>
  <r>
    <x v="10"/>
    <x v="10"/>
    <n v="334.25"/>
    <n v="0"/>
  </r>
  <r>
    <x v="10"/>
    <x v="10"/>
    <n v="332.45"/>
    <n v="1.4000244140625"/>
  </r>
  <r>
    <x v="10"/>
    <x v="10"/>
    <n v="335.9"/>
    <n v="-0.54998779296875"/>
  </r>
  <r>
    <x v="10"/>
    <x v="10"/>
    <n v="332.2"/>
    <n v="1.5500183105468699"/>
  </r>
  <r>
    <x v="10"/>
    <x v="10"/>
    <n v="333.05"/>
    <n v="4.998779296875E-2"/>
  </r>
  <r>
    <x v="10"/>
    <x v="10"/>
    <n v="331.55"/>
    <n v="-0.100006103515625"/>
  </r>
  <r>
    <x v="10"/>
    <x v="10"/>
    <n v="330.75"/>
    <n v="-0.649993896484375"/>
  </r>
  <r>
    <x v="10"/>
    <x v="10"/>
    <n v="330.15"/>
    <n v="0.899993896484375"/>
  </r>
  <r>
    <x v="10"/>
    <x v="10"/>
    <n v="333"/>
    <n v="1.6000061035156199"/>
  </r>
  <r>
    <x v="10"/>
    <x v="10"/>
    <n v="331.8"/>
    <n v="0.75"/>
  </r>
  <r>
    <x v="10"/>
    <x v="10"/>
    <n v="331"/>
    <n v="-1.45001220703125"/>
  </r>
  <r>
    <x v="10"/>
    <x v="10"/>
    <n v="332.75"/>
    <n v="-1.8000183105468699"/>
  </r>
  <r>
    <x v="10"/>
    <x v="10"/>
    <n v="333"/>
    <n v="0.350006103515625"/>
  </r>
  <r>
    <x v="10"/>
    <x v="10"/>
    <n v="332.05"/>
    <n v="0.5"/>
  </r>
  <r>
    <x v="10"/>
    <x v="10"/>
    <n v="332.6"/>
    <n v="-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500061035156199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9.99755859375E-2"/>
  </r>
  <r>
    <x v="11"/>
    <x v="10"/>
    <n v="321.10000000000002"/>
    <n v="0.550018310546875"/>
  </r>
  <r>
    <x v="11"/>
    <x v="10"/>
    <n v="323.8"/>
    <n v="0.850006103515625"/>
  </r>
  <r>
    <x v="11"/>
    <x v="10"/>
    <n v="324.89999999999998"/>
    <n v="0.5"/>
  </r>
  <r>
    <x v="11"/>
    <x v="10"/>
    <n v="323.85000000000002"/>
    <n v="1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1.3000183105468699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49981689453125"/>
  </r>
  <r>
    <x v="0"/>
    <x v="11"/>
    <n v="327.60000000000002"/>
    <n v="1"/>
  </r>
  <r>
    <x v="0"/>
    <x v="11"/>
    <n v="329.55"/>
    <n v="-1.75"/>
  </r>
  <r>
    <x v="0"/>
    <x v="11"/>
    <n v="326.10000000000002"/>
    <n v="1"/>
  </r>
  <r>
    <x v="0"/>
    <x v="11"/>
    <n v="331"/>
    <n v="-1.95001220703125"/>
  </r>
  <r>
    <x v="0"/>
    <x v="11"/>
    <n v="330.8"/>
    <n v="0.550018310546875"/>
  </r>
  <r>
    <x v="0"/>
    <x v="11"/>
    <n v="331.45"/>
    <n v="-0.899993896484375"/>
  </r>
  <r>
    <x v="0"/>
    <x v="11"/>
    <n v="327.8"/>
    <n v="0.149993896484375"/>
  </r>
  <r>
    <x v="0"/>
    <x v="11"/>
    <n v="327.39999999999998"/>
    <n v="-0.79998779296875"/>
  </r>
  <r>
    <x v="0"/>
    <x v="11"/>
    <n v="328.6"/>
    <n v="-1.6500244140625"/>
  </r>
  <r>
    <x v="0"/>
    <x v="11"/>
    <n v="327.60000000000002"/>
    <n v="0.20001220703125"/>
  </r>
  <r>
    <x v="0"/>
    <x v="11"/>
    <n v="329.55"/>
    <n v="1.0500183105468699"/>
  </r>
  <r>
    <x v="0"/>
    <x v="11"/>
    <n v="330.9"/>
    <n v="-1.6000061035156199"/>
  </r>
  <r>
    <x v="0"/>
    <x v="11"/>
    <n v="330"/>
    <n v="-0.5"/>
  </r>
  <r>
    <x v="0"/>
    <x v="11"/>
    <n v="329.6"/>
    <n v="-9.99755859375E-2"/>
  </r>
  <r>
    <x v="0"/>
    <x v="11"/>
    <n v="327.75"/>
    <n v="-1.3999938964843699"/>
  </r>
  <r>
    <x v="0"/>
    <x v="11"/>
    <n v="330.55"/>
    <n v="0.800018310546875"/>
  </r>
  <r>
    <x v="0"/>
    <x v="11"/>
    <n v="330.65"/>
    <n v="1.04998779296875"/>
  </r>
  <r>
    <x v="0"/>
    <x v="11"/>
    <n v="334.1"/>
    <n v="0.29998779296875"/>
  </r>
  <r>
    <x v="0"/>
    <x v="11"/>
    <n v="337.75"/>
    <n v="-1.70001220703125"/>
  </r>
  <r>
    <x v="0"/>
    <x v="11"/>
    <n v="337.95"/>
    <n v="0.6500244140625"/>
  </r>
  <r>
    <x v="0"/>
    <x v="11"/>
    <n v="333"/>
    <n v="1"/>
  </r>
  <r>
    <x v="1"/>
    <x v="11"/>
    <n v="334.9"/>
    <n v="-0.350006103515625"/>
  </r>
  <r>
    <x v="1"/>
    <x v="11"/>
    <n v="332.8"/>
    <n v="0.95001220703125"/>
  </r>
  <r>
    <x v="1"/>
    <x v="11"/>
    <n v="323.2"/>
    <n v="4.3000183105468697"/>
  </r>
  <r>
    <x v="1"/>
    <x v="11"/>
    <n v="317.05"/>
    <n v="-6.0500183105468697"/>
  </r>
  <r>
    <x v="1"/>
    <x v="11"/>
    <n v="321.60000000000002"/>
    <n v="-3.8500061035156201"/>
  </r>
  <r>
    <x v="1"/>
    <x v="11"/>
    <n v="310.7"/>
    <n v="-1.0999755859375"/>
  </r>
  <r>
    <x v="1"/>
    <x v="11"/>
    <n v="302.89999999999998"/>
    <n v="-9.70001220703125"/>
  </r>
  <r>
    <x v="1"/>
    <x v="11"/>
    <n v="306.39999999999998"/>
    <n v="-2.45001220703125"/>
  </r>
  <r>
    <x v="1"/>
    <x v="11"/>
    <n v="310.35000000000002"/>
    <n v="2.1500244140625"/>
  </r>
  <r>
    <x v="1"/>
    <x v="11"/>
    <n v="312.25"/>
    <n v="-0.75"/>
  </r>
  <r>
    <x v="1"/>
    <x v="11"/>
    <n v="312.25"/>
    <n v="2.1499938964843701"/>
  </r>
  <r>
    <x v="1"/>
    <x v="11"/>
    <n v="312.25"/>
    <n v="-2.1499938964843701"/>
  </r>
  <r>
    <x v="1"/>
    <x v="11"/>
    <n v="318.7"/>
    <n v="4.29998779296875"/>
  </r>
  <r>
    <x v="1"/>
    <x v="11"/>
    <n v="315.14999999999998"/>
    <n v="-1.20001220703125"/>
  </r>
  <r>
    <x v="1"/>
    <x v="11"/>
    <n v="312.60000000000002"/>
    <n v="0.5"/>
  </r>
  <r>
    <x v="1"/>
    <x v="11"/>
    <n v="312.2"/>
    <n v="-1.95001220703125"/>
  </r>
  <r>
    <x v="1"/>
    <x v="11"/>
    <n v="313.35000000000002"/>
    <n v="-1.4000244140625"/>
  </r>
  <r>
    <x v="1"/>
    <x v="11"/>
    <n v="318.3"/>
    <n v="1.25"/>
  </r>
  <r>
    <x v="1"/>
    <x v="11"/>
    <n v="319"/>
    <n v="1.8000183105468699"/>
  </r>
  <r>
    <x v="1"/>
    <x v="11"/>
    <n v="315.7"/>
    <n v="-0.1500244140625"/>
  </r>
  <r>
    <x v="2"/>
    <x v="11"/>
    <n v="315.7"/>
    <n v="3.1499938964843701"/>
  </r>
  <r>
    <x v="2"/>
    <x v="11"/>
    <n v="309.2"/>
    <n v="3.3500061035156201"/>
  </r>
  <r>
    <x v="2"/>
    <x v="11"/>
    <n v="307.3"/>
    <n v="-0.95001220703125"/>
  </r>
  <r>
    <x v="2"/>
    <x v="11"/>
    <n v="306.75"/>
    <n v="2.8000183105468701"/>
  </r>
  <r>
    <x v="2"/>
    <x v="11"/>
    <n v="311.14999999999998"/>
    <n v="0.75"/>
  </r>
  <r>
    <x v="2"/>
    <x v="11"/>
    <n v="313.3"/>
    <n v="2.75"/>
  </r>
  <r>
    <x v="2"/>
    <x v="11"/>
    <n v="315.2"/>
    <n v="-1.5"/>
  </r>
  <r>
    <x v="2"/>
    <x v="11"/>
    <n v="320.8"/>
    <n v="3.6000061035156201"/>
  </r>
  <r>
    <x v="2"/>
    <x v="11"/>
    <n v="320.3"/>
    <n v="-0.100006103515625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-0.79998779296875"/>
  </r>
  <r>
    <x v="2"/>
    <x v="11"/>
    <n v="321.75"/>
    <n v="-0.350006103515625"/>
  </r>
  <r>
    <x v="2"/>
    <x v="11"/>
    <n v="317.95"/>
    <n v="2"/>
  </r>
  <r>
    <x v="2"/>
    <x v="11"/>
    <n v="321.3"/>
    <n v="-0.100006103515625"/>
  </r>
  <r>
    <x v="2"/>
    <x v="11"/>
    <n v="321.7"/>
    <n v="0"/>
  </r>
  <r>
    <x v="2"/>
    <x v="11"/>
    <n v="315.5"/>
    <n v="-6.6999816894531197"/>
  </r>
  <r>
    <x v="2"/>
    <x v="11"/>
    <n v="310.64999999999998"/>
    <n v="-0.95001220703125"/>
  </r>
  <r>
    <x v="2"/>
    <x v="11"/>
    <n v="316.25"/>
    <n v="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4998779296875"/>
  </r>
  <r>
    <x v="3"/>
    <x v="11"/>
    <n v="310.7"/>
    <n v="-2.3500061035156201"/>
  </r>
  <r>
    <x v="3"/>
    <x v="11"/>
    <n v="310.7"/>
    <n v="-0.600006103515625"/>
  </r>
  <r>
    <x v="3"/>
    <x v="11"/>
    <n v="311.95"/>
    <n v="-1.1000061035156199"/>
  </r>
  <r>
    <x v="3"/>
    <x v="11"/>
    <n v="313.8"/>
    <n v="0.25"/>
  </r>
  <r>
    <x v="3"/>
    <x v="11"/>
    <n v="313.7"/>
    <n v="1.1499938964843699"/>
  </r>
  <r>
    <x v="3"/>
    <x v="11"/>
    <n v="313.25"/>
    <n v="-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-1.25"/>
  </r>
  <r>
    <x v="3"/>
    <x v="11"/>
    <n v="317.45"/>
    <n v="-1.6500244140625"/>
  </r>
  <r>
    <x v="3"/>
    <x v="11"/>
    <n v="316.64999999999998"/>
    <n v="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2.8999938964843701"/>
  </r>
  <r>
    <x v="3"/>
    <x v="11"/>
    <n v="321.45"/>
    <n v="-1.1999816894531199"/>
  </r>
  <r>
    <x v="4"/>
    <x v="11"/>
    <n v="321.45"/>
    <n v="0.300018310546875"/>
  </r>
  <r>
    <x v="4"/>
    <x v="11"/>
    <n v="321.2"/>
    <n v="0.550018310546875"/>
  </r>
  <r>
    <x v="4"/>
    <x v="11"/>
    <n v="319.05"/>
    <n v="0.800018310546875"/>
  </r>
  <r>
    <x v="4"/>
    <x v="11"/>
    <n v="318.75"/>
    <n v="0.649993896484375"/>
  </r>
  <r>
    <x v="4"/>
    <x v="11"/>
    <n v="318.75"/>
    <n v="-2.20001220703125"/>
  </r>
  <r>
    <x v="4"/>
    <x v="11"/>
    <n v="317.45"/>
    <n v="-0.899993896484375"/>
  </r>
  <r>
    <x v="4"/>
    <x v="11"/>
    <n v="314.64999999999998"/>
    <n v="-0.5"/>
  </r>
  <r>
    <x v="4"/>
    <x v="11"/>
    <n v="315.3"/>
    <n v="-1.1499938964843699"/>
  </r>
  <r>
    <x v="4"/>
    <x v="11"/>
    <n v="317.45"/>
    <n v="-1.5"/>
  </r>
  <r>
    <x v="4"/>
    <x v="11"/>
    <n v="318.2"/>
    <n v="0.44998168945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-0.949981689453125"/>
  </r>
  <r>
    <x v="4"/>
    <x v="11"/>
    <n v="315.10000000000002"/>
    <n v="0.25"/>
  </r>
  <r>
    <x v="4"/>
    <x v="11"/>
    <n v="315.10000000000002"/>
    <n v="-9.99755859375E-2"/>
  </r>
  <r>
    <x v="4"/>
    <x v="11"/>
    <n v="315.14999999999998"/>
    <n v="4.998779296875E-2"/>
  </r>
  <r>
    <x v="4"/>
    <x v="11"/>
    <n v="317.95"/>
    <n v="-0.699981689453125"/>
  </r>
  <r>
    <x v="4"/>
    <x v="11"/>
    <n v="314.89999999999998"/>
    <n v="-1.75"/>
  </r>
  <r>
    <x v="4"/>
    <x v="11"/>
    <n v="318.14999999999998"/>
    <n v="0.75"/>
  </r>
  <r>
    <x v="4"/>
    <x v="11"/>
    <n v="317.7"/>
    <n v="-0.5"/>
  </r>
  <r>
    <x v="4"/>
    <x v="11"/>
    <n v="313.75"/>
    <n v="-1.25"/>
  </r>
  <r>
    <x v="4"/>
    <x v="11"/>
    <n v="309.95"/>
    <n v="-2.29998779296875"/>
  </r>
  <r>
    <x v="5"/>
    <x v="11"/>
    <n v="309.25"/>
    <n v="0"/>
  </r>
  <r>
    <x v="5"/>
    <x v="11"/>
    <n v="311.95"/>
    <n v="0.44998168945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0.399993896484375"/>
  </r>
  <r>
    <x v="5"/>
    <x v="11"/>
    <n v="316.8"/>
    <n v="-0.54998779296875"/>
  </r>
  <r>
    <x v="5"/>
    <x v="11"/>
    <n v="316.8"/>
    <n v="1.04998779296875"/>
  </r>
  <r>
    <x v="5"/>
    <x v="11"/>
    <n v="313.95"/>
    <n v="-1.8000183105468699"/>
  </r>
  <r>
    <x v="5"/>
    <x v="11"/>
    <n v="312.3"/>
    <n v="-1.79998779296875"/>
  </r>
  <r>
    <x v="5"/>
    <x v="11"/>
    <n v="309.60000000000002"/>
    <n v="0.300018310546875"/>
  </r>
  <r>
    <x v="5"/>
    <x v="11"/>
    <n v="305.10000000000002"/>
    <n v="-0.8499755859375"/>
  </r>
  <r>
    <x v="5"/>
    <x v="11"/>
    <n v="302.95"/>
    <n v="1.5"/>
  </r>
  <r>
    <x v="5"/>
    <x v="11"/>
    <n v="303.8"/>
    <n v="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50018310546875"/>
  </r>
  <r>
    <x v="5"/>
    <x v="11"/>
    <n v="300.89999999999998"/>
    <n v="-0.75"/>
  </r>
  <r>
    <x v="5"/>
    <x v="11"/>
    <n v="299.55"/>
    <n v="0.350006103515625"/>
  </r>
  <r>
    <x v="6"/>
    <x v="11"/>
    <n v="299.10000000000002"/>
    <n v="-1"/>
  </r>
  <r>
    <x v="6"/>
    <x v="11"/>
    <n v="295.25"/>
    <n v="-2.25"/>
  </r>
  <r>
    <x v="6"/>
    <x v="11"/>
    <n v="293.85000000000002"/>
    <n v="0"/>
  </r>
  <r>
    <x v="6"/>
    <x v="11"/>
    <n v="292.60000000000002"/>
    <n v="4.998779296875E-2"/>
  </r>
  <r>
    <x v="6"/>
    <x v="11"/>
    <n v="291.60000000000002"/>
    <n v="0.5"/>
  </r>
  <r>
    <x v="6"/>
    <x v="11"/>
    <n v="294.35000000000002"/>
    <n v="0.6500244140625"/>
  </r>
  <r>
    <x v="6"/>
    <x v="11"/>
    <n v="297.3"/>
    <n v="0.949981689453125"/>
  </r>
  <r>
    <x v="6"/>
    <x v="11"/>
    <n v="294.3"/>
    <n v="-2.75"/>
  </r>
  <r>
    <x v="6"/>
    <x v="11"/>
    <n v="295.75"/>
    <n v="0.350006103515625"/>
  </r>
  <r>
    <x v="6"/>
    <x v="11"/>
    <n v="296.10000000000002"/>
    <n v="0"/>
  </r>
  <r>
    <x v="6"/>
    <x v="11"/>
    <n v="299.3"/>
    <n v="0.100006103515625"/>
  </r>
  <r>
    <x v="6"/>
    <x v="11"/>
    <n v="298.05"/>
    <n v="-0.25"/>
  </r>
  <r>
    <x v="6"/>
    <x v="11"/>
    <n v="299.35000000000002"/>
    <n v="1.9000244140625"/>
  </r>
  <r>
    <x v="6"/>
    <x v="11"/>
    <n v="298.39999999999998"/>
    <n v="-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1.5999755859375"/>
  </r>
  <r>
    <x v="6"/>
    <x v="11"/>
    <n v="298.2"/>
    <n v="0.5999755859375"/>
  </r>
  <r>
    <x v="6"/>
    <x v="11"/>
    <n v="297.5"/>
    <n v="1.1499938964843699"/>
  </r>
  <r>
    <x v="6"/>
    <x v="11"/>
    <n v="297.85000000000002"/>
    <n v="-4.998779296875E-2"/>
  </r>
  <r>
    <x v="7"/>
    <x v="11"/>
    <n v="298.64999999999998"/>
    <n v="0.600006103515625"/>
  </r>
  <r>
    <x v="7"/>
    <x v="11"/>
    <n v="299.3"/>
    <n v="-0.149993896484375"/>
  </r>
  <r>
    <x v="7"/>
    <x v="11"/>
    <n v="294.8"/>
    <n v="1.1999816894531199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-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-1.3000183105468699"/>
  </r>
  <r>
    <x v="7"/>
    <x v="11"/>
    <n v="297.85000000000002"/>
    <n v="0.300018310546875"/>
  </r>
  <r>
    <x v="7"/>
    <x v="11"/>
    <n v="298.35000000000002"/>
    <n v="-0.25"/>
  </r>
  <r>
    <x v="7"/>
    <x v="11"/>
    <n v="297"/>
    <n v="-1.3999938964843699"/>
  </r>
  <r>
    <x v="8"/>
    <x v="11"/>
    <n v="299.10000000000002"/>
    <n v="-0.54998779296875"/>
  </r>
  <r>
    <x v="8"/>
    <x v="11"/>
    <n v="297.75"/>
    <n v="0.20001220703125"/>
  </r>
  <r>
    <x v="8"/>
    <x v="11"/>
    <n v="297.95"/>
    <n v="1.1000061035156199"/>
  </r>
  <r>
    <x v="8"/>
    <x v="11"/>
    <n v="294.39999999999998"/>
    <n v="-0.399993896484375"/>
  </r>
  <r>
    <x v="8"/>
    <x v="11"/>
    <n v="292.85000000000002"/>
    <n v="1.75"/>
  </r>
  <r>
    <x v="8"/>
    <x v="11"/>
    <n v="292.7"/>
    <n v="0.5"/>
  </r>
  <r>
    <x v="8"/>
    <x v="11"/>
    <n v="293.2"/>
    <n v="-0.45001220703125"/>
  </r>
  <r>
    <x v="8"/>
    <x v="11"/>
    <n v="292.8"/>
    <n v="0.25"/>
  </r>
  <r>
    <x v="8"/>
    <x v="11"/>
    <n v="292.8"/>
    <n v="4.998779296875E-2"/>
  </r>
  <r>
    <x v="8"/>
    <x v="11"/>
    <n v="294.45"/>
    <n v="-2.1999816894531201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-1.04998779296875"/>
  </r>
  <r>
    <x v="8"/>
    <x v="11"/>
    <n v="296.75"/>
    <n v="0.70001220703125"/>
  </r>
  <r>
    <x v="8"/>
    <x v="11"/>
    <n v="299.45"/>
    <n v="-0.79998779296875"/>
  </r>
  <r>
    <x v="8"/>
    <x v="11"/>
    <n v="299.45"/>
    <n v="-0.550018310546875"/>
  </r>
  <r>
    <x v="8"/>
    <x v="11"/>
    <n v="299.45"/>
    <n v="-0.550018310546875"/>
  </r>
  <r>
    <x v="8"/>
    <x v="11"/>
    <n v="299.45"/>
    <n v="-0.550018310546875"/>
  </r>
  <r>
    <x v="8"/>
    <x v="11"/>
    <n v="299.05"/>
    <n v="-0.95001220703125"/>
  </r>
  <r>
    <x v="8"/>
    <x v="11"/>
    <n v="302.3"/>
    <n v="-0.149993896484375"/>
  </r>
  <r>
    <x v="9"/>
    <x v="11"/>
    <n v="301.10000000000002"/>
    <n v="-0.5"/>
  </r>
  <r>
    <x v="9"/>
    <x v="11"/>
    <n v="299.7"/>
    <n v="0.350006103515625"/>
  </r>
  <r>
    <x v="9"/>
    <x v="11"/>
    <n v="299.7"/>
    <n v="-3.0999755859375"/>
  </r>
  <r>
    <x v="9"/>
    <x v="11"/>
    <n v="296.60000000000002"/>
    <n v="0"/>
  </r>
  <r>
    <x v="9"/>
    <x v="11"/>
    <n v="291.2"/>
    <n v="-0.350006103515625"/>
  </r>
  <r>
    <x v="9"/>
    <x v="11"/>
    <n v="289.75"/>
    <n v="1.1499938964843699"/>
  </r>
  <r>
    <x v="9"/>
    <x v="11"/>
    <n v="289.75"/>
    <n v="-4.998779296875E-2"/>
  </r>
  <r>
    <x v="9"/>
    <x v="11"/>
    <n v="290.35000000000002"/>
    <n v="-0.550018310546875"/>
  </r>
  <r>
    <x v="9"/>
    <x v="11"/>
    <n v="280.05"/>
    <n v="7.75"/>
  </r>
  <r>
    <x v="9"/>
    <x v="11"/>
    <n v="275.75"/>
    <n v="-1.20001220703125"/>
  </r>
  <r>
    <x v="9"/>
    <x v="11"/>
    <n v="278.45"/>
    <n v="-0.75"/>
  </r>
  <r>
    <x v="9"/>
    <x v="11"/>
    <n v="277.89999999999998"/>
    <n v="1"/>
  </r>
  <r>
    <x v="9"/>
    <x v="11"/>
    <n v="280"/>
    <n v="-3.3500061035156201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2"/>
  </r>
  <r>
    <x v="9"/>
    <x v="11"/>
    <n v="276.7"/>
    <n v="2.20001220703125"/>
  </r>
  <r>
    <x v="9"/>
    <x v="11"/>
    <n v="274.3"/>
    <n v="-2.149993896484370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-1"/>
  </r>
  <r>
    <x v="10"/>
    <x v="11"/>
    <n v="263.3"/>
    <n v="0.199981689453125"/>
  </r>
  <r>
    <x v="10"/>
    <x v="11"/>
    <n v="265.45"/>
    <n v="2.8499755859375"/>
  </r>
  <r>
    <x v="10"/>
    <x v="11"/>
    <n v="269.75"/>
    <n v="2.1000061035156201"/>
  </r>
  <r>
    <x v="10"/>
    <x v="11"/>
    <n v="270.60000000000002"/>
    <n v="-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2.3000183105468701"/>
  </r>
  <r>
    <x v="10"/>
    <x v="11"/>
    <n v="266.95"/>
    <n v="-4.1500244140625"/>
  </r>
  <r>
    <x v="10"/>
    <x v="11"/>
    <n v="268.89999999999998"/>
    <n v="-0.5"/>
  </r>
  <r>
    <x v="10"/>
    <x v="11"/>
    <n v="267.7"/>
    <n v="-0.600006103515625"/>
  </r>
  <r>
    <x v="10"/>
    <x v="11"/>
    <n v="271.89999999999998"/>
    <n v="0.79998779296875"/>
  </r>
  <r>
    <x v="10"/>
    <x v="11"/>
    <n v="270.8"/>
    <n v="-0.100006103515625"/>
  </r>
  <r>
    <x v="10"/>
    <x v="11"/>
    <n v="268.64999999999998"/>
    <n v="-2.95001220703125"/>
  </r>
  <r>
    <x v="10"/>
    <x v="11"/>
    <n v="265.2"/>
    <n v="-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-3.6999816894531201"/>
  </r>
  <r>
    <x v="10"/>
    <x v="11"/>
    <n v="274.35000000000002"/>
    <n v="1.0500183105468699"/>
  </r>
  <r>
    <x v="11"/>
    <x v="11"/>
    <n v="274.55"/>
    <n v="-3.9499816894531201"/>
  </r>
  <r>
    <x v="11"/>
    <x v="11"/>
    <n v="274.14999999999998"/>
    <n v="1.25"/>
  </r>
  <r>
    <x v="11"/>
    <x v="11"/>
    <n v="268.89999999999998"/>
    <n v="-3.8500061035156201"/>
  </r>
  <r>
    <x v="11"/>
    <x v="11"/>
    <n v="269"/>
    <n v="1.8999938964843699"/>
  </r>
  <r>
    <x v="11"/>
    <x v="11"/>
    <n v="267.7"/>
    <n v="1.29998779296875"/>
  </r>
  <r>
    <x v="11"/>
    <x v="11"/>
    <n v="263.75"/>
    <n v="-3.75"/>
  </r>
  <r>
    <x v="11"/>
    <x v="11"/>
    <n v="265.5"/>
    <n v="-1.1000061035156199"/>
  </r>
  <r>
    <x v="11"/>
    <x v="11"/>
    <n v="265.25"/>
    <n v="1.1000061035156199"/>
  </r>
  <r>
    <x v="11"/>
    <x v="11"/>
    <n v="268.45"/>
    <n v="-0.649993896484375"/>
  </r>
  <r>
    <x v="11"/>
    <x v="11"/>
    <n v="268.2"/>
    <n v="0.850006103515625"/>
  </r>
  <r>
    <x v="11"/>
    <x v="11"/>
    <n v="264.45"/>
    <n v="-0.5"/>
  </r>
  <r>
    <x v="11"/>
    <x v="11"/>
    <n v="262.75"/>
    <n v="2.1499938964843701"/>
  </r>
  <r>
    <x v="11"/>
    <x v="11"/>
    <n v="264.64999999999998"/>
    <n v="0.850006103515625"/>
  </r>
  <r>
    <x v="11"/>
    <x v="11"/>
    <n v="264"/>
    <n v="-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.6499938964843701"/>
  </r>
  <r>
    <x v="11"/>
    <x v="11"/>
    <n v="262.7"/>
    <n v="4.1499938964843697"/>
  </r>
  <r>
    <x v="11"/>
    <x v="11"/>
    <n v="262.95"/>
    <n v="-0.25"/>
  </r>
  <r>
    <x v="11"/>
    <x v="11"/>
    <n v="262.95"/>
    <n v="-0.300018310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8"/>
  <sheetViews>
    <sheetView workbookViewId="0">
      <selection activeCell="F1" sqref="F1:F1048576"/>
    </sheetView>
  </sheetViews>
  <sheetFormatPr defaultRowHeight="16.5" x14ac:dyDescent="0.3"/>
  <cols>
    <col min="1" max="1" width="11" customWidth="1"/>
    <col min="2" max="2" width="11.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39080</v>
      </c>
      <c r="B2" s="1">
        <v>39083</v>
      </c>
      <c r="C2">
        <v>198.9</v>
      </c>
      <c r="D2">
        <v>199.50000610351501</v>
      </c>
      <c r="E2">
        <v>199.07495176196099</v>
      </c>
      <c r="F2">
        <v>0.600006103515625</v>
      </c>
      <c r="G2">
        <v>0.174951761960983</v>
      </c>
      <c r="H2">
        <v>0</v>
      </c>
    </row>
    <row r="3" spans="1:8" x14ac:dyDescent="0.3">
      <c r="A3" s="1">
        <v>39083</v>
      </c>
      <c r="B3" s="1">
        <v>39084</v>
      </c>
      <c r="C3">
        <v>198.9</v>
      </c>
      <c r="D3">
        <v>199.95000305175699</v>
      </c>
      <c r="E3">
        <v>198.85993710681799</v>
      </c>
      <c r="F3">
        <v>-1.0500030517578101</v>
      </c>
      <c r="G3">
        <v>-4.0062893182039198E-2</v>
      </c>
      <c r="H3">
        <v>0.14142135623730101</v>
      </c>
    </row>
    <row r="4" spans="1:8" x14ac:dyDescent="0.3">
      <c r="A4" s="1">
        <v>39084</v>
      </c>
      <c r="B4" s="1">
        <v>39085</v>
      </c>
      <c r="C4">
        <v>199.1</v>
      </c>
      <c r="D4">
        <v>199.79999694824201</v>
      </c>
      <c r="E4">
        <v>199.565377748012</v>
      </c>
      <c r="F4">
        <v>0.69999694824218694</v>
      </c>
      <c r="G4">
        <v>0.465377748012542</v>
      </c>
      <c r="H4">
        <v>2.1213203435596402</v>
      </c>
    </row>
    <row r="5" spans="1:8" x14ac:dyDescent="0.3">
      <c r="A5" s="1">
        <v>39085</v>
      </c>
      <c r="B5" s="1">
        <v>39086</v>
      </c>
      <c r="C5">
        <v>196.1</v>
      </c>
      <c r="D5">
        <v>195.94999084472599</v>
      </c>
      <c r="E5">
        <v>196.684079504013</v>
      </c>
      <c r="F5">
        <v>-0.150009155273437</v>
      </c>
      <c r="G5">
        <v>0.58407950401306097</v>
      </c>
      <c r="H5">
        <v>1.6263455967290401</v>
      </c>
    </row>
    <row r="6" spans="1:8" x14ac:dyDescent="0.3">
      <c r="A6" s="1">
        <v>39086</v>
      </c>
      <c r="B6" s="1">
        <v>39087</v>
      </c>
      <c r="C6">
        <v>193.8</v>
      </c>
      <c r="D6">
        <v>193.600003051757</v>
      </c>
      <c r="E6">
        <v>193.87685548067</v>
      </c>
      <c r="F6">
        <v>-0.199996948242187</v>
      </c>
      <c r="G6">
        <v>7.68554806709289E-2</v>
      </c>
      <c r="H6">
        <v>1.52027957955108</v>
      </c>
    </row>
    <row r="7" spans="1:8" x14ac:dyDescent="0.3">
      <c r="A7" s="1">
        <v>39087</v>
      </c>
      <c r="B7" s="1">
        <v>39090</v>
      </c>
      <c r="C7">
        <v>191.65</v>
      </c>
      <c r="D7">
        <v>190.95000305175699</v>
      </c>
      <c r="E7">
        <v>191.71817889958601</v>
      </c>
      <c r="F7">
        <v>-0.69999694824218694</v>
      </c>
      <c r="G7">
        <v>6.81788995862007E-2</v>
      </c>
      <c r="H7">
        <v>1.20208152801714</v>
      </c>
    </row>
    <row r="8" spans="1:8" x14ac:dyDescent="0.3">
      <c r="A8" s="1">
        <v>39090</v>
      </c>
      <c r="B8" s="1">
        <v>39091</v>
      </c>
      <c r="C8">
        <v>189.95</v>
      </c>
      <c r="D8">
        <v>190.89999694824201</v>
      </c>
      <c r="E8">
        <v>190.86255915164901</v>
      </c>
      <c r="F8">
        <v>0.94999694824218694</v>
      </c>
      <c r="G8">
        <v>0.91255915164947499</v>
      </c>
      <c r="H8">
        <v>0.35355339059327301</v>
      </c>
    </row>
    <row r="9" spans="1:8" x14ac:dyDescent="0.3">
      <c r="A9" s="1">
        <v>39091</v>
      </c>
      <c r="B9" s="1">
        <v>39092</v>
      </c>
      <c r="C9">
        <v>190.45</v>
      </c>
      <c r="D9">
        <v>190.05000610351499</v>
      </c>
      <c r="E9">
        <v>190.75646091699599</v>
      </c>
      <c r="F9">
        <v>-0.399993896484375</v>
      </c>
      <c r="G9">
        <v>0.30646091699600198</v>
      </c>
      <c r="H9">
        <v>2.05060966544097</v>
      </c>
    </row>
    <row r="10" spans="1:8" x14ac:dyDescent="0.3">
      <c r="A10" s="1">
        <v>39092</v>
      </c>
      <c r="B10" s="1">
        <v>39093</v>
      </c>
      <c r="C10">
        <v>187.55</v>
      </c>
      <c r="D10">
        <v>187.999996948242</v>
      </c>
      <c r="E10">
        <v>187.87318943738899</v>
      </c>
      <c r="F10">
        <v>0.449996948242187</v>
      </c>
      <c r="G10">
        <v>0.323189437389373</v>
      </c>
      <c r="H10">
        <v>1.0960155108391301</v>
      </c>
    </row>
    <row r="11" spans="1:8" x14ac:dyDescent="0.3">
      <c r="A11" s="1">
        <v>39093</v>
      </c>
      <c r="B11" s="1">
        <v>39094</v>
      </c>
      <c r="C11">
        <v>189.1</v>
      </c>
      <c r="D11">
        <v>190.79999694824201</v>
      </c>
      <c r="E11">
        <v>189.38373044729201</v>
      </c>
      <c r="F11">
        <v>1.69999694824218</v>
      </c>
      <c r="G11">
        <v>0.28373044729232699</v>
      </c>
      <c r="H11">
        <v>2.1213203435596402</v>
      </c>
    </row>
    <row r="12" spans="1:8" x14ac:dyDescent="0.3">
      <c r="A12" s="1">
        <v>39094</v>
      </c>
      <c r="B12" s="1">
        <v>39097</v>
      </c>
      <c r="C12">
        <v>192.1</v>
      </c>
      <c r="D12">
        <v>192.79999694824201</v>
      </c>
      <c r="E12">
        <v>192.91122261285699</v>
      </c>
      <c r="F12">
        <v>0.69999694824218694</v>
      </c>
      <c r="G12">
        <v>0.81122261285781805</v>
      </c>
      <c r="H12">
        <v>0.35355339059327301</v>
      </c>
    </row>
    <row r="13" spans="1:8" x14ac:dyDescent="0.3">
      <c r="A13" s="1">
        <v>39097</v>
      </c>
      <c r="B13" s="1">
        <v>39098</v>
      </c>
      <c r="C13">
        <v>192.6</v>
      </c>
      <c r="D13">
        <v>193.1</v>
      </c>
      <c r="E13">
        <v>192.62450093254401</v>
      </c>
      <c r="F13">
        <v>0.5</v>
      </c>
      <c r="G13">
        <v>2.4500932544469799E-2</v>
      </c>
      <c r="H13">
        <v>0.24748737341528701</v>
      </c>
    </row>
    <row r="14" spans="1:8" x14ac:dyDescent="0.3">
      <c r="A14" s="1">
        <v>39098</v>
      </c>
      <c r="B14" s="1">
        <v>39099</v>
      </c>
      <c r="C14">
        <v>192.95</v>
      </c>
      <c r="D14">
        <v>192.350009155273</v>
      </c>
      <c r="E14">
        <v>193.23700101375499</v>
      </c>
      <c r="F14">
        <v>-0.59999084472656194</v>
      </c>
      <c r="G14">
        <v>0.28700101375579801</v>
      </c>
      <c r="H14">
        <v>1.20208152801712</v>
      </c>
    </row>
    <row r="15" spans="1:8" x14ac:dyDescent="0.3">
      <c r="A15" s="1">
        <v>39099</v>
      </c>
      <c r="B15" s="1">
        <v>39100</v>
      </c>
      <c r="C15">
        <v>191.25</v>
      </c>
      <c r="D15">
        <v>190.64999389648401</v>
      </c>
      <c r="E15">
        <v>190.62622630596101</v>
      </c>
      <c r="F15">
        <v>0.600006103515625</v>
      </c>
      <c r="G15">
        <v>-0.623773694038391</v>
      </c>
      <c r="H15">
        <v>0.74246212024588198</v>
      </c>
    </row>
    <row r="16" spans="1:8" x14ac:dyDescent="0.3">
      <c r="A16" s="1">
        <v>39100</v>
      </c>
      <c r="B16" s="1">
        <v>39101</v>
      </c>
      <c r="C16">
        <v>192.3</v>
      </c>
      <c r="D16">
        <v>190.44999389648399</v>
      </c>
      <c r="E16">
        <v>192.64037050604799</v>
      </c>
      <c r="F16">
        <v>-1.8500061035156199</v>
      </c>
      <c r="G16">
        <v>0.34037050604820202</v>
      </c>
      <c r="H16">
        <v>3.0052038200428202</v>
      </c>
    </row>
    <row r="17" spans="1:8" x14ac:dyDescent="0.3">
      <c r="A17" s="1">
        <v>39101</v>
      </c>
      <c r="B17" s="1">
        <v>39104</v>
      </c>
      <c r="C17">
        <v>188.05</v>
      </c>
      <c r="D17">
        <v>188.999996948242</v>
      </c>
      <c r="E17">
        <v>188.140166866779</v>
      </c>
      <c r="F17">
        <v>0.94999694824218694</v>
      </c>
      <c r="G17">
        <v>9.0166866779327406E-2</v>
      </c>
      <c r="H17">
        <v>1.0960155108391301</v>
      </c>
    </row>
    <row r="18" spans="1:8" x14ac:dyDescent="0.3">
      <c r="A18" s="1">
        <v>39104</v>
      </c>
      <c r="B18" s="1">
        <v>39105</v>
      </c>
      <c r="C18">
        <v>189.6</v>
      </c>
      <c r="D18">
        <v>188.54999694824201</v>
      </c>
      <c r="E18">
        <v>189.905271327495</v>
      </c>
      <c r="F18">
        <v>-1.0500030517578101</v>
      </c>
      <c r="G18">
        <v>0.30527132749557401</v>
      </c>
      <c r="H18">
        <v>0.14142135623730101</v>
      </c>
    </row>
    <row r="19" spans="1:8" x14ac:dyDescent="0.3">
      <c r="A19" s="1">
        <v>39105</v>
      </c>
      <c r="B19" s="1">
        <v>39106</v>
      </c>
      <c r="C19">
        <v>189.4</v>
      </c>
      <c r="D19">
        <v>190.45000305175699</v>
      </c>
      <c r="E19">
        <v>189.43563523292499</v>
      </c>
      <c r="F19">
        <v>1.0500030517578101</v>
      </c>
      <c r="G19">
        <v>3.5635232925414997E-2</v>
      </c>
      <c r="H19">
        <v>2.36880771697493</v>
      </c>
    </row>
    <row r="20" spans="1:8" x14ac:dyDescent="0.3">
      <c r="A20" s="1">
        <v>39106</v>
      </c>
      <c r="B20" s="1">
        <v>39107</v>
      </c>
      <c r="C20">
        <v>192.75</v>
      </c>
      <c r="D20">
        <v>193.30000305175699</v>
      </c>
      <c r="E20">
        <v>192.72373231686601</v>
      </c>
      <c r="F20">
        <v>-0.55000305175781194</v>
      </c>
      <c r="G20">
        <v>-2.6267683133482898E-2</v>
      </c>
      <c r="H20">
        <v>3.5355339059335397E-2</v>
      </c>
    </row>
    <row r="21" spans="1:8" x14ac:dyDescent="0.3">
      <c r="A21" s="1">
        <v>39107</v>
      </c>
      <c r="B21" s="1">
        <v>39108</v>
      </c>
      <c r="C21">
        <v>192.7</v>
      </c>
      <c r="D21">
        <v>191.600009155273</v>
      </c>
      <c r="E21">
        <v>192.51683982908699</v>
      </c>
      <c r="F21">
        <v>1.0999908447265601</v>
      </c>
      <c r="G21">
        <v>-0.183160170912742</v>
      </c>
      <c r="H21">
        <v>1.80312229202568</v>
      </c>
    </row>
    <row r="22" spans="1:8" x14ac:dyDescent="0.3">
      <c r="A22" s="1">
        <v>39108</v>
      </c>
      <c r="B22" s="1">
        <v>39111</v>
      </c>
      <c r="C22">
        <v>190.15</v>
      </c>
      <c r="D22">
        <v>191.00000610351501</v>
      </c>
      <c r="E22">
        <v>190.52150993943201</v>
      </c>
      <c r="F22">
        <v>0.850006103515625</v>
      </c>
      <c r="G22">
        <v>0.371509939432144</v>
      </c>
      <c r="H22">
        <v>0.31819805153395803</v>
      </c>
    </row>
    <row r="23" spans="1:8" x14ac:dyDescent="0.3">
      <c r="A23" s="1">
        <v>39111</v>
      </c>
      <c r="B23" s="1">
        <v>39112</v>
      </c>
      <c r="C23">
        <v>189.7</v>
      </c>
      <c r="D23">
        <v>189.55000610351499</v>
      </c>
      <c r="E23">
        <v>191.33550221920001</v>
      </c>
      <c r="F23">
        <v>-0.149993896484375</v>
      </c>
      <c r="G23">
        <v>1.6355022192001301</v>
      </c>
      <c r="H23">
        <v>0.70710678118654702</v>
      </c>
    </row>
    <row r="24" spans="1:8" x14ac:dyDescent="0.3">
      <c r="A24" s="1">
        <v>39112</v>
      </c>
      <c r="B24" s="1">
        <v>39113</v>
      </c>
      <c r="C24">
        <v>190.7</v>
      </c>
      <c r="D24">
        <v>191.14999694824201</v>
      </c>
      <c r="E24">
        <v>190.92611118853</v>
      </c>
      <c r="F24">
        <v>0.449996948242187</v>
      </c>
      <c r="G24">
        <v>0.22611118853092199</v>
      </c>
      <c r="H24">
        <v>1.0606601717798201</v>
      </c>
    </row>
    <row r="25" spans="1:8" x14ac:dyDescent="0.3">
      <c r="A25" s="1">
        <v>39113</v>
      </c>
      <c r="B25" s="1">
        <v>39114</v>
      </c>
      <c r="C25">
        <v>189.2</v>
      </c>
      <c r="D25">
        <v>189.89999694824201</v>
      </c>
      <c r="E25">
        <v>189.432582554221</v>
      </c>
      <c r="F25">
        <v>0.69999694824218694</v>
      </c>
      <c r="G25">
        <v>0.23258255422115301</v>
      </c>
      <c r="H25">
        <v>2.08596500450032</v>
      </c>
    </row>
    <row r="26" spans="1:8" x14ac:dyDescent="0.3">
      <c r="A26" s="1">
        <v>39114</v>
      </c>
      <c r="B26" s="1">
        <v>39115</v>
      </c>
      <c r="C26">
        <v>192.15</v>
      </c>
      <c r="D26">
        <v>192.600012207031</v>
      </c>
      <c r="E26">
        <v>191.62178703546499</v>
      </c>
      <c r="F26">
        <v>-0.45001220703125</v>
      </c>
      <c r="G26">
        <v>-0.52821296453475897</v>
      </c>
      <c r="H26">
        <v>2.4395183950935801</v>
      </c>
    </row>
    <row r="27" spans="1:8" x14ac:dyDescent="0.3">
      <c r="A27" s="1">
        <v>39115</v>
      </c>
      <c r="B27" s="1">
        <v>39118</v>
      </c>
      <c r="C27">
        <v>195.6</v>
      </c>
      <c r="D27">
        <v>195.94999084472599</v>
      </c>
      <c r="E27">
        <v>195.287827914953</v>
      </c>
      <c r="F27">
        <v>-0.349990844726562</v>
      </c>
      <c r="G27">
        <v>-0.31217208504676802</v>
      </c>
      <c r="H27">
        <v>0.63639610306789596</v>
      </c>
    </row>
    <row r="28" spans="1:8" x14ac:dyDescent="0.3">
      <c r="A28" s="1">
        <v>39118</v>
      </c>
      <c r="B28" s="1">
        <v>39119</v>
      </c>
      <c r="C28">
        <v>196.5</v>
      </c>
      <c r="D28">
        <v>196.850006103515</v>
      </c>
      <c r="E28">
        <v>196.61543283611499</v>
      </c>
      <c r="F28">
        <v>0.350006103515625</v>
      </c>
      <c r="G28">
        <v>0.11543283611536</v>
      </c>
      <c r="H28">
        <v>0.84852813742384803</v>
      </c>
    </row>
    <row r="29" spans="1:8" x14ac:dyDescent="0.3">
      <c r="A29" s="1">
        <v>39119</v>
      </c>
      <c r="B29" s="1">
        <v>39120</v>
      </c>
      <c r="C29">
        <v>197.7</v>
      </c>
      <c r="D29">
        <v>198.00000305175701</v>
      </c>
      <c r="E29">
        <v>197.255454850196</v>
      </c>
      <c r="F29">
        <v>-0.300003051757812</v>
      </c>
      <c r="G29">
        <v>-0.44454514980316101</v>
      </c>
      <c r="H29">
        <v>0.212132034355972</v>
      </c>
    </row>
    <row r="30" spans="1:8" x14ac:dyDescent="0.3">
      <c r="A30" s="1">
        <v>39120</v>
      </c>
      <c r="B30" s="1">
        <v>39121</v>
      </c>
      <c r="C30">
        <v>198</v>
      </c>
      <c r="D30">
        <v>197.89999389648401</v>
      </c>
      <c r="E30">
        <v>197.70473557710599</v>
      </c>
      <c r="F30">
        <v>0.100006103515625</v>
      </c>
      <c r="G30">
        <v>-0.295264422893524</v>
      </c>
      <c r="H30">
        <v>0.84852813742384803</v>
      </c>
    </row>
    <row r="31" spans="1:8" x14ac:dyDescent="0.3">
      <c r="A31" s="1">
        <v>39121</v>
      </c>
      <c r="B31" s="1">
        <v>39122</v>
      </c>
      <c r="C31">
        <v>196.8</v>
      </c>
      <c r="D31">
        <v>197.19999389648399</v>
      </c>
      <c r="E31">
        <v>196.45041336417199</v>
      </c>
      <c r="F31">
        <v>-0.399993896484375</v>
      </c>
      <c r="G31">
        <v>-0.34958663582801802</v>
      </c>
      <c r="H31">
        <v>0.35355339059327301</v>
      </c>
    </row>
    <row r="32" spans="1:8" x14ac:dyDescent="0.3">
      <c r="A32" s="1">
        <v>39122</v>
      </c>
      <c r="B32" s="1">
        <v>39125</v>
      </c>
      <c r="C32">
        <v>197.3</v>
      </c>
      <c r="D32">
        <v>195.64999084472601</v>
      </c>
      <c r="E32">
        <v>197.739871698618</v>
      </c>
      <c r="F32">
        <v>-1.65000915527343</v>
      </c>
      <c r="G32">
        <v>0.43987169861793501</v>
      </c>
      <c r="H32">
        <v>1.3788582233137701</v>
      </c>
    </row>
    <row r="33" spans="1:8" x14ac:dyDescent="0.3">
      <c r="A33" s="1">
        <v>39125</v>
      </c>
      <c r="B33" s="1">
        <v>39126</v>
      </c>
      <c r="C33">
        <v>195.35</v>
      </c>
      <c r="D33">
        <v>195.1</v>
      </c>
      <c r="E33">
        <v>196.00012091398199</v>
      </c>
      <c r="F33">
        <v>-0.25</v>
      </c>
      <c r="G33">
        <v>0.65012091398239102</v>
      </c>
      <c r="H33">
        <v>0.81317279836453304</v>
      </c>
    </row>
    <row r="34" spans="1:8" x14ac:dyDescent="0.3">
      <c r="A34" s="1">
        <v>39126</v>
      </c>
      <c r="B34" s="1">
        <v>39127</v>
      </c>
      <c r="C34">
        <v>196.5</v>
      </c>
      <c r="D34">
        <v>197.600006103515</v>
      </c>
      <c r="E34">
        <v>196.57045604288501</v>
      </c>
      <c r="F34">
        <v>1.1000061035156199</v>
      </c>
      <c r="G34">
        <v>7.0456042885780307E-2</v>
      </c>
      <c r="H34">
        <v>1.44956890143243</v>
      </c>
    </row>
    <row r="35" spans="1:8" x14ac:dyDescent="0.3">
      <c r="A35" s="1">
        <v>39127</v>
      </c>
      <c r="B35" s="1">
        <v>39128</v>
      </c>
      <c r="C35">
        <v>198.55</v>
      </c>
      <c r="D35">
        <v>199.89999084472601</v>
      </c>
      <c r="E35">
        <v>198.50842031761999</v>
      </c>
      <c r="F35">
        <v>-1.3499908447265601</v>
      </c>
      <c r="G35">
        <v>-4.1579682379961E-2</v>
      </c>
      <c r="H35">
        <v>0.77781745930519797</v>
      </c>
    </row>
    <row r="36" spans="1:8" x14ac:dyDescent="0.3">
      <c r="A36" s="1">
        <v>39128</v>
      </c>
      <c r="B36" s="1">
        <v>39129</v>
      </c>
      <c r="C36">
        <v>199.65</v>
      </c>
      <c r="D36">
        <v>199.75000610351501</v>
      </c>
      <c r="E36">
        <v>199.410925933718</v>
      </c>
      <c r="F36">
        <v>-0.100006103515625</v>
      </c>
      <c r="G36">
        <v>-0.239074066281318</v>
      </c>
      <c r="H36">
        <v>0.53033008588991004</v>
      </c>
    </row>
    <row r="37" spans="1:8" x14ac:dyDescent="0.3">
      <c r="A37" s="1">
        <v>39129</v>
      </c>
      <c r="B37" s="1">
        <v>39132</v>
      </c>
      <c r="C37">
        <v>200.4</v>
      </c>
      <c r="D37">
        <v>199.75000610351501</v>
      </c>
      <c r="E37">
        <v>200.07732885479899</v>
      </c>
      <c r="F37">
        <v>0.649993896484375</v>
      </c>
      <c r="G37">
        <v>-0.32267114520072898</v>
      </c>
      <c r="H37">
        <v>0</v>
      </c>
    </row>
    <row r="38" spans="1:8" x14ac:dyDescent="0.3">
      <c r="A38" s="1">
        <v>39132</v>
      </c>
      <c r="B38" s="1">
        <v>39133</v>
      </c>
      <c r="C38">
        <v>200.4</v>
      </c>
      <c r="D38">
        <v>200.4</v>
      </c>
      <c r="E38">
        <v>200.283232794702</v>
      </c>
      <c r="F38">
        <v>0</v>
      </c>
      <c r="G38">
        <v>-0.116767205297946</v>
      </c>
      <c r="H38">
        <v>0.14142135623730101</v>
      </c>
    </row>
    <row r="39" spans="1:8" x14ac:dyDescent="0.3">
      <c r="A39" s="1">
        <v>39133</v>
      </c>
      <c r="B39" s="1">
        <v>39134</v>
      </c>
      <c r="C39">
        <v>200.6</v>
      </c>
      <c r="D39">
        <v>200.89998779296801</v>
      </c>
      <c r="E39">
        <v>200.90113172531099</v>
      </c>
      <c r="F39">
        <v>0.29998779296875</v>
      </c>
      <c r="G39">
        <v>0.30113172531127902</v>
      </c>
      <c r="H39">
        <v>0.24748737341528701</v>
      </c>
    </row>
    <row r="40" spans="1:8" x14ac:dyDescent="0.3">
      <c r="A40" s="1">
        <v>39134</v>
      </c>
      <c r="B40" s="1">
        <v>39135</v>
      </c>
      <c r="C40">
        <v>200.95</v>
      </c>
      <c r="D40">
        <v>201.00000305175701</v>
      </c>
      <c r="E40">
        <v>200.58707759976301</v>
      </c>
      <c r="F40">
        <v>-5.00030517578125E-2</v>
      </c>
      <c r="G40">
        <v>-0.36292240023612898</v>
      </c>
      <c r="H40">
        <v>1.13137084989849</v>
      </c>
    </row>
    <row r="41" spans="1:8" x14ac:dyDescent="0.3">
      <c r="A41" s="1">
        <v>39135</v>
      </c>
      <c r="B41" s="1">
        <v>39136</v>
      </c>
      <c r="C41">
        <v>202.55</v>
      </c>
      <c r="D41">
        <v>202.64999084472601</v>
      </c>
      <c r="E41">
        <v>202.442204739153</v>
      </c>
      <c r="F41">
        <v>-9.99908447265625E-2</v>
      </c>
      <c r="G41">
        <v>-0.107795260846614</v>
      </c>
      <c r="H41">
        <v>0.106066017177986</v>
      </c>
    </row>
    <row r="42" spans="1:8" x14ac:dyDescent="0.3">
      <c r="A42" s="1">
        <v>39136</v>
      </c>
      <c r="B42" s="1">
        <v>39139</v>
      </c>
      <c r="C42">
        <v>202.4</v>
      </c>
      <c r="D42">
        <v>202.4</v>
      </c>
      <c r="E42">
        <v>202.242830061912</v>
      </c>
      <c r="F42">
        <v>0</v>
      </c>
      <c r="G42">
        <v>-0.15716993808746299</v>
      </c>
      <c r="H42">
        <v>3.5355339059315302E-2</v>
      </c>
    </row>
    <row r="43" spans="1:8" x14ac:dyDescent="0.3">
      <c r="A43" s="1">
        <v>39139</v>
      </c>
      <c r="B43" s="1">
        <v>39140</v>
      </c>
      <c r="C43">
        <v>202.45</v>
      </c>
      <c r="D43">
        <v>202.39999694824201</v>
      </c>
      <c r="E43">
        <v>201.73438168764099</v>
      </c>
      <c r="F43">
        <v>5.00030517578125E-2</v>
      </c>
      <c r="G43">
        <v>-0.71561831235885598</v>
      </c>
      <c r="H43">
        <v>1.41421356237309</v>
      </c>
    </row>
    <row r="44" spans="1:8" x14ac:dyDescent="0.3">
      <c r="A44" s="1">
        <v>39140</v>
      </c>
      <c r="B44" s="1">
        <v>39141</v>
      </c>
      <c r="C44">
        <v>200.45</v>
      </c>
      <c r="D44">
        <v>193.100009155273</v>
      </c>
      <c r="E44">
        <v>199.96093766093199</v>
      </c>
      <c r="F44">
        <v>7.3499908447265598</v>
      </c>
      <c r="G44">
        <v>-0.489062339067459</v>
      </c>
      <c r="H44">
        <v>3.6415999231107001</v>
      </c>
    </row>
    <row r="45" spans="1:8" x14ac:dyDescent="0.3">
      <c r="A45" s="1">
        <v>39141</v>
      </c>
      <c r="B45" s="1">
        <v>39142</v>
      </c>
      <c r="C45">
        <v>195.3</v>
      </c>
      <c r="D45">
        <v>193.100003051757</v>
      </c>
      <c r="E45">
        <v>196.154932904243</v>
      </c>
      <c r="F45">
        <v>-2.19999694824218</v>
      </c>
      <c r="G45">
        <v>0.85493290424346902</v>
      </c>
      <c r="H45">
        <v>0</v>
      </c>
    </row>
    <row r="46" spans="1:8" x14ac:dyDescent="0.3">
      <c r="A46" s="1">
        <v>39142</v>
      </c>
      <c r="B46" s="1">
        <v>39143</v>
      </c>
      <c r="C46">
        <v>195.3</v>
      </c>
      <c r="D46">
        <v>194.05</v>
      </c>
      <c r="E46">
        <v>195.93460737466799</v>
      </c>
      <c r="F46">
        <v>-1.25</v>
      </c>
      <c r="G46">
        <v>0.634607374668121</v>
      </c>
      <c r="H46">
        <v>0.35355339059327301</v>
      </c>
    </row>
    <row r="47" spans="1:8" x14ac:dyDescent="0.3">
      <c r="A47" s="1">
        <v>39143</v>
      </c>
      <c r="B47" s="1">
        <v>39146</v>
      </c>
      <c r="C47">
        <v>194.8</v>
      </c>
      <c r="D47">
        <v>193.600003051757</v>
      </c>
      <c r="E47">
        <v>195.46048258542999</v>
      </c>
      <c r="F47">
        <v>-1.19999694824218</v>
      </c>
      <c r="G47">
        <v>0.66048258543014504</v>
      </c>
      <c r="H47">
        <v>3.46482322781408</v>
      </c>
    </row>
    <row r="48" spans="1:8" x14ac:dyDescent="0.3">
      <c r="A48" s="1">
        <v>39146</v>
      </c>
      <c r="B48" s="1">
        <v>39147</v>
      </c>
      <c r="C48">
        <v>189.9</v>
      </c>
      <c r="D48">
        <v>190.95000305175699</v>
      </c>
      <c r="E48">
        <v>190.54642155170399</v>
      </c>
      <c r="F48">
        <v>1.0500030517578101</v>
      </c>
      <c r="G48">
        <v>0.64642155170440596</v>
      </c>
      <c r="H48">
        <v>2.3334523779155898</v>
      </c>
    </row>
    <row r="49" spans="1:8" x14ac:dyDescent="0.3">
      <c r="A49" s="1">
        <v>39147</v>
      </c>
      <c r="B49" s="1">
        <v>39148</v>
      </c>
      <c r="C49">
        <v>193.2</v>
      </c>
      <c r="D49">
        <v>195.00000305175701</v>
      </c>
      <c r="E49">
        <v>192.84436709880799</v>
      </c>
      <c r="F49">
        <v>-1.8000030517578101</v>
      </c>
      <c r="G49">
        <v>-0.35563290119171098</v>
      </c>
      <c r="H49">
        <v>1.1667261889578</v>
      </c>
    </row>
    <row r="50" spans="1:8" x14ac:dyDescent="0.3">
      <c r="A50" s="1">
        <v>39148</v>
      </c>
      <c r="B50" s="1">
        <v>39149</v>
      </c>
      <c r="C50">
        <v>194.85</v>
      </c>
      <c r="D50">
        <v>194.04999694824201</v>
      </c>
      <c r="E50">
        <v>195.17733359932899</v>
      </c>
      <c r="F50">
        <v>-0.80000305175781194</v>
      </c>
      <c r="G50">
        <v>0.32733359932899397</v>
      </c>
      <c r="H50">
        <v>0.35355339059327301</v>
      </c>
    </row>
    <row r="51" spans="1:8" x14ac:dyDescent="0.3">
      <c r="A51" s="1">
        <v>39149</v>
      </c>
      <c r="B51" s="1">
        <v>39150</v>
      </c>
      <c r="C51">
        <v>195.35</v>
      </c>
      <c r="D51">
        <v>195.79999694824201</v>
      </c>
      <c r="E51">
        <v>195.24333944022601</v>
      </c>
      <c r="F51">
        <v>-0.449996948242187</v>
      </c>
      <c r="G51">
        <v>-0.106660559773445</v>
      </c>
      <c r="H51">
        <v>0.88388347648318399</v>
      </c>
    </row>
    <row r="52" spans="1:8" x14ac:dyDescent="0.3">
      <c r="A52" s="1">
        <v>39150</v>
      </c>
      <c r="B52" s="1">
        <v>39153</v>
      </c>
      <c r="C52">
        <v>194.1</v>
      </c>
      <c r="D52">
        <v>195.79999694824201</v>
      </c>
      <c r="E52">
        <v>193.57325295209799</v>
      </c>
      <c r="F52">
        <v>-1.69999694824218</v>
      </c>
      <c r="G52">
        <v>-0.52674704790115301</v>
      </c>
      <c r="H52">
        <v>1.8384776310850099</v>
      </c>
    </row>
    <row r="53" spans="1:8" x14ac:dyDescent="0.3">
      <c r="A53" s="1">
        <v>39153</v>
      </c>
      <c r="B53" s="1">
        <v>39154</v>
      </c>
      <c r="C53">
        <v>196.7</v>
      </c>
      <c r="D53">
        <v>196.7</v>
      </c>
      <c r="E53">
        <v>196.21922905445001</v>
      </c>
      <c r="F53">
        <v>0</v>
      </c>
      <c r="G53">
        <v>-0.48077094554901101</v>
      </c>
      <c r="H53">
        <v>0.38890872965258899</v>
      </c>
    </row>
    <row r="54" spans="1:8" x14ac:dyDescent="0.3">
      <c r="A54" s="1">
        <v>39154</v>
      </c>
      <c r="B54" s="1">
        <v>39155</v>
      </c>
      <c r="C54">
        <v>196.15</v>
      </c>
      <c r="D54">
        <v>192.65</v>
      </c>
      <c r="E54">
        <v>196.052725286781</v>
      </c>
      <c r="F54">
        <v>3.5</v>
      </c>
      <c r="G54">
        <v>-9.72747132182121E-2</v>
      </c>
      <c r="H54">
        <v>2.8637824638055198</v>
      </c>
    </row>
    <row r="55" spans="1:8" x14ac:dyDescent="0.3">
      <c r="A55" s="1">
        <v>39155</v>
      </c>
      <c r="B55" s="1">
        <v>39156</v>
      </c>
      <c r="C55">
        <v>192.1</v>
      </c>
      <c r="D55">
        <v>193.79999694824201</v>
      </c>
      <c r="E55">
        <v>192.72199503183299</v>
      </c>
      <c r="F55">
        <v>1.69999694824218</v>
      </c>
      <c r="G55">
        <v>0.62199503183364802</v>
      </c>
      <c r="H55">
        <v>2.2273863607376199</v>
      </c>
    </row>
    <row r="56" spans="1:8" x14ac:dyDescent="0.3">
      <c r="A56" s="1">
        <v>39156</v>
      </c>
      <c r="B56" s="1">
        <v>39157</v>
      </c>
      <c r="C56">
        <v>195.25</v>
      </c>
      <c r="D56">
        <v>195.05000305175699</v>
      </c>
      <c r="E56">
        <v>195.05853158235499</v>
      </c>
      <c r="F56">
        <v>0.199996948242187</v>
      </c>
      <c r="G56">
        <v>-0.19146841764450001</v>
      </c>
      <c r="H56">
        <v>0.56568542494924601</v>
      </c>
    </row>
    <row r="57" spans="1:8" x14ac:dyDescent="0.3">
      <c r="A57" s="1">
        <v>39157</v>
      </c>
      <c r="B57" s="1">
        <v>39160</v>
      </c>
      <c r="C57">
        <v>194.45</v>
      </c>
      <c r="D57">
        <v>194.39999694824201</v>
      </c>
      <c r="E57">
        <v>194.37471204697999</v>
      </c>
      <c r="F57">
        <v>5.00030517578125E-2</v>
      </c>
      <c r="G57">
        <v>-7.5287953019142095E-2</v>
      </c>
      <c r="H57">
        <v>1.48492424049176</v>
      </c>
    </row>
    <row r="58" spans="1:8" x14ac:dyDescent="0.3">
      <c r="A58" s="1">
        <v>39160</v>
      </c>
      <c r="B58" s="1">
        <v>39161</v>
      </c>
      <c r="C58">
        <v>196.55</v>
      </c>
      <c r="D58">
        <v>196.999996948242</v>
      </c>
      <c r="E58">
        <v>196.409805181622</v>
      </c>
      <c r="F58">
        <v>-0.449996948242187</v>
      </c>
      <c r="G58">
        <v>-0.14019481837749401</v>
      </c>
      <c r="H58">
        <v>0.49497474683057502</v>
      </c>
    </row>
    <row r="59" spans="1:8" x14ac:dyDescent="0.3">
      <c r="A59" s="1">
        <v>39161</v>
      </c>
      <c r="B59" s="1">
        <v>39162</v>
      </c>
      <c r="C59">
        <v>197.25</v>
      </c>
      <c r="D59">
        <v>197.350006103515</v>
      </c>
      <c r="E59">
        <v>197.15525180101301</v>
      </c>
      <c r="F59">
        <v>-0.100006103515625</v>
      </c>
      <c r="G59">
        <v>-9.4748198986053397E-2</v>
      </c>
      <c r="H59">
        <v>0.67175144212721205</v>
      </c>
    </row>
    <row r="60" spans="1:8" x14ac:dyDescent="0.3">
      <c r="A60" s="1">
        <v>39162</v>
      </c>
      <c r="B60" s="1">
        <v>39163</v>
      </c>
      <c r="C60">
        <v>196.3</v>
      </c>
      <c r="D60">
        <v>198.749996948242</v>
      </c>
      <c r="E60">
        <v>195.70646785497601</v>
      </c>
      <c r="F60">
        <v>-2.44999694824218</v>
      </c>
      <c r="G60">
        <v>-0.59353214502334595</v>
      </c>
      <c r="H60">
        <v>1.13137084989847</v>
      </c>
    </row>
    <row r="61" spans="1:8" x14ac:dyDescent="0.3">
      <c r="A61" s="1">
        <v>39163</v>
      </c>
      <c r="B61" s="1">
        <v>39164</v>
      </c>
      <c r="C61">
        <v>197.9</v>
      </c>
      <c r="D61">
        <v>198.25000610351501</v>
      </c>
      <c r="E61">
        <v>197.25401892662001</v>
      </c>
      <c r="F61">
        <v>-0.350006103515625</v>
      </c>
      <c r="G61">
        <v>-0.64598107337951605</v>
      </c>
      <c r="H61">
        <v>0</v>
      </c>
    </row>
    <row r="62" spans="1:8" x14ac:dyDescent="0.3">
      <c r="A62" s="1">
        <v>39164</v>
      </c>
      <c r="B62" s="1">
        <v>39167</v>
      </c>
      <c r="C62">
        <v>197.9</v>
      </c>
      <c r="D62">
        <v>198.350012207031</v>
      </c>
      <c r="E62">
        <v>197.20067551136</v>
      </c>
      <c r="F62">
        <v>-0.45001220703125</v>
      </c>
      <c r="G62">
        <v>-0.69932448863983099</v>
      </c>
      <c r="H62">
        <v>0</v>
      </c>
    </row>
    <row r="63" spans="1:8" x14ac:dyDescent="0.3">
      <c r="A63" s="1">
        <v>39167</v>
      </c>
      <c r="B63" s="1">
        <v>39168</v>
      </c>
      <c r="C63">
        <v>197.9</v>
      </c>
      <c r="D63">
        <v>197.80000915527299</v>
      </c>
      <c r="E63">
        <v>197.333060765266</v>
      </c>
      <c r="F63">
        <v>9.99908447265625E-2</v>
      </c>
      <c r="G63">
        <v>-0.56693923473358099</v>
      </c>
      <c r="H63">
        <v>0.84852813742384803</v>
      </c>
    </row>
    <row r="64" spans="1:8" x14ac:dyDescent="0.3">
      <c r="A64" s="1">
        <v>39168</v>
      </c>
      <c r="B64" s="1">
        <v>39169</v>
      </c>
      <c r="C64">
        <v>199.1</v>
      </c>
      <c r="D64">
        <v>198.29999694824201</v>
      </c>
      <c r="E64">
        <v>199.34491807818401</v>
      </c>
      <c r="F64">
        <v>-0.80000305175781194</v>
      </c>
      <c r="G64">
        <v>0.244918078184127</v>
      </c>
      <c r="H64">
        <v>1.8384776310850099</v>
      </c>
    </row>
    <row r="65" spans="1:8" x14ac:dyDescent="0.3">
      <c r="A65" s="1">
        <v>39169</v>
      </c>
      <c r="B65" s="1">
        <v>39170</v>
      </c>
      <c r="C65">
        <v>196.5</v>
      </c>
      <c r="D65">
        <v>196.14999389648401</v>
      </c>
      <c r="E65">
        <v>196.870396733284</v>
      </c>
      <c r="F65">
        <v>-0.350006103515625</v>
      </c>
      <c r="G65">
        <v>0.37039673328399603</v>
      </c>
      <c r="H65">
        <v>1.3081475451950999</v>
      </c>
    </row>
    <row r="66" spans="1:8" x14ac:dyDescent="0.3">
      <c r="A66" s="1">
        <v>39170</v>
      </c>
      <c r="B66" s="1">
        <v>39171</v>
      </c>
      <c r="C66">
        <v>198.35</v>
      </c>
      <c r="D66">
        <v>199.04999694824201</v>
      </c>
      <c r="E66">
        <v>198.073328471183</v>
      </c>
      <c r="F66">
        <v>-0.69999694824218694</v>
      </c>
      <c r="G66">
        <v>-0.27667152881622298</v>
      </c>
      <c r="H66">
        <v>0.24748737341528701</v>
      </c>
    </row>
    <row r="67" spans="1:8" x14ac:dyDescent="0.3">
      <c r="A67" s="1">
        <v>39171</v>
      </c>
      <c r="B67" s="1">
        <v>39174</v>
      </c>
      <c r="C67">
        <v>198</v>
      </c>
      <c r="D67">
        <v>199.05000305175699</v>
      </c>
      <c r="E67">
        <v>197.64351049065499</v>
      </c>
      <c r="F67">
        <v>-1.0500030517578101</v>
      </c>
      <c r="G67">
        <v>-0.35648950934410001</v>
      </c>
      <c r="H67">
        <v>0.77781745930519797</v>
      </c>
    </row>
    <row r="68" spans="1:8" x14ac:dyDescent="0.3">
      <c r="A68" s="1">
        <v>39174</v>
      </c>
      <c r="B68" s="1">
        <v>39175</v>
      </c>
      <c r="C68">
        <v>199.1</v>
      </c>
      <c r="D68">
        <v>199.44999084472599</v>
      </c>
      <c r="E68">
        <v>199.02021734267399</v>
      </c>
      <c r="F68">
        <v>-0.349990844726562</v>
      </c>
      <c r="G68">
        <v>-7.9782657325267695E-2</v>
      </c>
      <c r="H68">
        <v>0.60104076400856099</v>
      </c>
    </row>
    <row r="69" spans="1:8" x14ac:dyDescent="0.3">
      <c r="A69" s="1">
        <v>39175</v>
      </c>
      <c r="B69" s="1">
        <v>39176</v>
      </c>
      <c r="C69">
        <v>199.95</v>
      </c>
      <c r="D69">
        <v>201.00000305175701</v>
      </c>
      <c r="E69">
        <v>200.00390425026399</v>
      </c>
      <c r="F69">
        <v>1.0500030517578101</v>
      </c>
      <c r="G69">
        <v>5.3904250264167702E-2</v>
      </c>
      <c r="H69">
        <v>1.8031222920257</v>
      </c>
    </row>
    <row r="70" spans="1:8" x14ac:dyDescent="0.3">
      <c r="A70" s="1">
        <v>39176</v>
      </c>
      <c r="B70" s="1">
        <v>39177</v>
      </c>
      <c r="C70">
        <v>202.5</v>
      </c>
      <c r="D70">
        <v>202.600006103515</v>
      </c>
      <c r="E70">
        <v>202.170829802751</v>
      </c>
      <c r="F70">
        <v>-0.100006103515625</v>
      </c>
      <c r="G70">
        <v>-0.32917019724845797</v>
      </c>
      <c r="H70">
        <v>0.282842712474623</v>
      </c>
    </row>
    <row r="71" spans="1:8" x14ac:dyDescent="0.3">
      <c r="A71" s="1">
        <v>39177</v>
      </c>
      <c r="B71" s="1">
        <v>39178</v>
      </c>
      <c r="C71">
        <v>202.1</v>
      </c>
      <c r="D71">
        <v>202.85</v>
      </c>
      <c r="E71">
        <v>201.611739462614</v>
      </c>
      <c r="F71">
        <v>-0.75</v>
      </c>
      <c r="G71">
        <v>-0.48826053738594</v>
      </c>
      <c r="H71">
        <v>0.24748737341528701</v>
      </c>
    </row>
    <row r="72" spans="1:8" x14ac:dyDescent="0.3">
      <c r="A72" s="1">
        <v>39178</v>
      </c>
      <c r="B72" s="1">
        <v>39181</v>
      </c>
      <c r="C72">
        <v>202.45</v>
      </c>
      <c r="D72">
        <v>203.30000610351499</v>
      </c>
      <c r="E72">
        <v>202.35485484898001</v>
      </c>
      <c r="F72">
        <v>-0.850006103515625</v>
      </c>
      <c r="G72">
        <v>-9.5145151019096305E-2</v>
      </c>
      <c r="H72">
        <v>1.3081475451951201</v>
      </c>
    </row>
    <row r="73" spans="1:8" x14ac:dyDescent="0.3">
      <c r="A73" s="1">
        <v>39181</v>
      </c>
      <c r="B73" s="1">
        <v>39182</v>
      </c>
      <c r="C73">
        <v>204.3</v>
      </c>
      <c r="D73">
        <v>204.14999084472601</v>
      </c>
      <c r="E73">
        <v>204.23760475888801</v>
      </c>
      <c r="F73">
        <v>0.150009155273437</v>
      </c>
      <c r="G73">
        <v>-6.2395241111516897E-2</v>
      </c>
      <c r="H73">
        <v>7.0710678118650699E-2</v>
      </c>
    </row>
    <row r="74" spans="1:8" x14ac:dyDescent="0.3">
      <c r="A74" s="1">
        <v>39182</v>
      </c>
      <c r="B74" s="1">
        <v>39183</v>
      </c>
      <c r="C74">
        <v>204.4</v>
      </c>
      <c r="D74">
        <v>205.15</v>
      </c>
      <c r="E74">
        <v>203.62673887014299</v>
      </c>
      <c r="F74">
        <v>-0.75</v>
      </c>
      <c r="G74">
        <v>-0.77326112985610895</v>
      </c>
      <c r="H74">
        <v>1.3081475451950999</v>
      </c>
    </row>
    <row r="75" spans="1:8" x14ac:dyDescent="0.3">
      <c r="A75" s="1">
        <v>39183</v>
      </c>
      <c r="B75" s="1">
        <v>39184</v>
      </c>
      <c r="C75">
        <v>206.25</v>
      </c>
      <c r="D75">
        <v>205.850006103515</v>
      </c>
      <c r="E75">
        <v>206.36010379344199</v>
      </c>
      <c r="F75">
        <v>-0.399993896484375</v>
      </c>
      <c r="G75">
        <v>0.11010379344224901</v>
      </c>
      <c r="H75">
        <v>3.5355339059335397E-2</v>
      </c>
    </row>
    <row r="76" spans="1:8" x14ac:dyDescent="0.3">
      <c r="A76" s="1">
        <v>39184</v>
      </c>
      <c r="B76" s="1">
        <v>39185</v>
      </c>
      <c r="C76">
        <v>206.3</v>
      </c>
      <c r="D76">
        <v>206.850003051757</v>
      </c>
      <c r="E76">
        <v>206.60125871300599</v>
      </c>
      <c r="F76">
        <v>0.55000305175781194</v>
      </c>
      <c r="G76">
        <v>0.30125871300697299</v>
      </c>
      <c r="H76">
        <v>0.14142135623730101</v>
      </c>
    </row>
    <row r="77" spans="1:8" x14ac:dyDescent="0.3">
      <c r="A77" s="1">
        <v>39185</v>
      </c>
      <c r="B77" s="1">
        <v>39188</v>
      </c>
      <c r="C77">
        <v>206.5</v>
      </c>
      <c r="D77">
        <v>206.89999389648401</v>
      </c>
      <c r="E77">
        <v>206.43262410908901</v>
      </c>
      <c r="F77">
        <v>-0.399993896484375</v>
      </c>
      <c r="G77">
        <v>-6.7375890910625402E-2</v>
      </c>
      <c r="H77">
        <v>0.95459415460183505</v>
      </c>
    </row>
    <row r="78" spans="1:8" x14ac:dyDescent="0.3">
      <c r="A78" s="1">
        <v>39188</v>
      </c>
      <c r="B78" s="1">
        <v>39189</v>
      </c>
      <c r="C78">
        <v>207.85</v>
      </c>
      <c r="D78">
        <v>208.29999694824201</v>
      </c>
      <c r="E78">
        <v>207.58865431547099</v>
      </c>
      <c r="F78">
        <v>-0.449996948242187</v>
      </c>
      <c r="G78">
        <v>-0.26134568452835</v>
      </c>
      <c r="H78">
        <v>0.282842712474623</v>
      </c>
    </row>
    <row r="79" spans="1:8" x14ac:dyDescent="0.3">
      <c r="A79" s="1">
        <v>39189</v>
      </c>
      <c r="B79" s="1">
        <v>39190</v>
      </c>
      <c r="C79">
        <v>207.45</v>
      </c>
      <c r="D79">
        <v>208.100009155273</v>
      </c>
      <c r="E79">
        <v>207.390891649574</v>
      </c>
      <c r="F79">
        <v>-0.65000915527343694</v>
      </c>
      <c r="G79">
        <v>-5.9108350425958599E-2</v>
      </c>
      <c r="H79">
        <v>0.424264068711944</v>
      </c>
    </row>
    <row r="80" spans="1:8" x14ac:dyDescent="0.3">
      <c r="A80" s="1">
        <v>39190</v>
      </c>
      <c r="B80" s="1">
        <v>39191</v>
      </c>
      <c r="C80">
        <v>208.05</v>
      </c>
      <c r="D80">
        <v>208.05</v>
      </c>
      <c r="E80">
        <v>207.875012221932</v>
      </c>
      <c r="F80">
        <v>0</v>
      </c>
      <c r="G80">
        <v>-0.174987778067588</v>
      </c>
      <c r="H80">
        <v>1.9445436482630001</v>
      </c>
    </row>
    <row r="81" spans="1:8" x14ac:dyDescent="0.3">
      <c r="A81" s="1">
        <v>39191</v>
      </c>
      <c r="B81" s="1">
        <v>39192</v>
      </c>
      <c r="C81">
        <v>205.3</v>
      </c>
      <c r="D81">
        <v>205.94999389648399</v>
      </c>
      <c r="E81">
        <v>205.43293839991</v>
      </c>
      <c r="F81">
        <v>0.649993896484375</v>
      </c>
      <c r="G81">
        <v>0.13293839991092599</v>
      </c>
      <c r="H81">
        <v>1.8738329701443299</v>
      </c>
    </row>
    <row r="82" spans="1:8" x14ac:dyDescent="0.3">
      <c r="A82" s="1">
        <v>39192</v>
      </c>
      <c r="B82" s="1">
        <v>39195</v>
      </c>
      <c r="C82">
        <v>207.95</v>
      </c>
      <c r="D82">
        <v>209.25000305175701</v>
      </c>
      <c r="E82">
        <v>206.91319198608301</v>
      </c>
      <c r="F82">
        <v>-1.3000030517578101</v>
      </c>
      <c r="G82">
        <v>-1.0368080139160101</v>
      </c>
      <c r="H82">
        <v>0.88388347648318399</v>
      </c>
    </row>
    <row r="83" spans="1:8" x14ac:dyDescent="0.3">
      <c r="A83" s="1">
        <v>39195</v>
      </c>
      <c r="B83" s="1">
        <v>39196</v>
      </c>
      <c r="C83">
        <v>209.2</v>
      </c>
      <c r="D83">
        <v>209.14999694824201</v>
      </c>
      <c r="E83">
        <v>208.77804733514699</v>
      </c>
      <c r="F83">
        <v>5.00030517578125E-2</v>
      </c>
      <c r="G83">
        <v>-0.421952664852142</v>
      </c>
      <c r="H83">
        <v>0.91923881554251896</v>
      </c>
    </row>
    <row r="84" spans="1:8" x14ac:dyDescent="0.3">
      <c r="A84" s="1">
        <v>39196</v>
      </c>
      <c r="B84" s="1">
        <v>39197</v>
      </c>
      <c r="C84">
        <v>210.5</v>
      </c>
      <c r="D84">
        <v>210.600006103515</v>
      </c>
      <c r="E84">
        <v>209.71778935194001</v>
      </c>
      <c r="F84">
        <v>-0.100006103515625</v>
      </c>
      <c r="G84">
        <v>-0.78221064805984497</v>
      </c>
      <c r="H84">
        <v>0.84852813742384803</v>
      </c>
    </row>
    <row r="85" spans="1:8" x14ac:dyDescent="0.3">
      <c r="A85" s="1">
        <v>39197</v>
      </c>
      <c r="B85" s="1">
        <v>39198</v>
      </c>
      <c r="C85">
        <v>209.3</v>
      </c>
      <c r="D85">
        <v>211.3</v>
      </c>
      <c r="E85">
        <v>209.31122794114</v>
      </c>
      <c r="F85">
        <v>2</v>
      </c>
      <c r="G85">
        <v>1.12279411405324E-2</v>
      </c>
      <c r="H85">
        <v>0.77781745930519797</v>
      </c>
    </row>
    <row r="86" spans="1:8" x14ac:dyDescent="0.3">
      <c r="A86" s="1">
        <v>39198</v>
      </c>
      <c r="B86" s="1">
        <v>39199</v>
      </c>
      <c r="C86">
        <v>210.4</v>
      </c>
      <c r="D86">
        <v>209.350012207031</v>
      </c>
      <c r="E86">
        <v>209.83280619382799</v>
      </c>
      <c r="F86">
        <v>1.04998779296875</v>
      </c>
      <c r="G86">
        <v>-0.56719380617141701</v>
      </c>
      <c r="H86">
        <v>1.1667261889578</v>
      </c>
    </row>
    <row r="87" spans="1:8" x14ac:dyDescent="0.3">
      <c r="A87" s="1">
        <v>39199</v>
      </c>
      <c r="B87" s="1">
        <v>39202</v>
      </c>
      <c r="C87">
        <v>208.75</v>
      </c>
      <c r="D87">
        <v>208.30000305175699</v>
      </c>
      <c r="E87">
        <v>208.20525676011999</v>
      </c>
      <c r="F87">
        <v>0.449996948242187</v>
      </c>
      <c r="G87">
        <v>-0.54474323987960804</v>
      </c>
      <c r="H87">
        <v>0.35355339059327301</v>
      </c>
    </row>
    <row r="88" spans="1:8" x14ac:dyDescent="0.3">
      <c r="A88" s="1">
        <v>39202</v>
      </c>
      <c r="B88" s="1">
        <v>39203</v>
      </c>
      <c r="C88">
        <v>209.25</v>
      </c>
      <c r="D88">
        <v>208.30000305175699</v>
      </c>
      <c r="E88">
        <v>209.676388472318</v>
      </c>
      <c r="F88">
        <v>-0.94999694824218694</v>
      </c>
      <c r="G88">
        <v>0.42638847231864901</v>
      </c>
      <c r="H88">
        <v>0</v>
      </c>
    </row>
    <row r="89" spans="1:8" x14ac:dyDescent="0.3">
      <c r="A89" s="1">
        <v>39203</v>
      </c>
      <c r="B89" s="1">
        <v>39204</v>
      </c>
      <c r="C89">
        <v>209.25</v>
      </c>
      <c r="D89">
        <v>210.600006103515</v>
      </c>
      <c r="E89">
        <v>209.40592589974401</v>
      </c>
      <c r="F89">
        <v>1.3500061035156199</v>
      </c>
      <c r="G89">
        <v>0.15592589974403301</v>
      </c>
      <c r="H89">
        <v>0.60104076400856099</v>
      </c>
    </row>
    <row r="90" spans="1:8" x14ac:dyDescent="0.3">
      <c r="A90" s="1">
        <v>39204</v>
      </c>
      <c r="B90" s="1">
        <v>39205</v>
      </c>
      <c r="C90">
        <v>210.1</v>
      </c>
      <c r="D90">
        <v>211.04999694824201</v>
      </c>
      <c r="E90">
        <v>209.882415285706</v>
      </c>
      <c r="F90">
        <v>-0.94999694824218694</v>
      </c>
      <c r="G90">
        <v>-0.217584714293479</v>
      </c>
      <c r="H90">
        <v>0.98994949366117002</v>
      </c>
    </row>
    <row r="91" spans="1:8" x14ac:dyDescent="0.3">
      <c r="A91" s="1">
        <v>39205</v>
      </c>
      <c r="B91" s="1">
        <v>39206</v>
      </c>
      <c r="C91">
        <v>211.5</v>
      </c>
      <c r="D91">
        <v>211.5</v>
      </c>
      <c r="E91">
        <v>211.24568036198599</v>
      </c>
      <c r="F91">
        <v>0</v>
      </c>
      <c r="G91">
        <v>-0.254319638013839</v>
      </c>
      <c r="H91">
        <v>0.282842712474623</v>
      </c>
    </row>
    <row r="92" spans="1:8" x14ac:dyDescent="0.3">
      <c r="A92" s="1">
        <v>39206</v>
      </c>
      <c r="B92" s="1">
        <v>39209</v>
      </c>
      <c r="C92">
        <v>211.9</v>
      </c>
      <c r="D92">
        <v>212.350012207031</v>
      </c>
      <c r="E92">
        <v>211.49711691737099</v>
      </c>
      <c r="F92">
        <v>-0.45001220703125</v>
      </c>
      <c r="G92">
        <v>-0.40288308262825001</v>
      </c>
      <c r="H92">
        <v>1.3081475451950999</v>
      </c>
    </row>
    <row r="93" spans="1:8" x14ac:dyDescent="0.3">
      <c r="A93" s="1">
        <v>39209</v>
      </c>
      <c r="B93" s="1">
        <v>39210</v>
      </c>
      <c r="C93">
        <v>213.75</v>
      </c>
      <c r="D93">
        <v>213.64999389648401</v>
      </c>
      <c r="E93">
        <v>213.58427430689301</v>
      </c>
      <c r="F93">
        <v>0.100006103515625</v>
      </c>
      <c r="G93">
        <v>-0.165725693106651</v>
      </c>
      <c r="H93">
        <v>0.24748737341528701</v>
      </c>
    </row>
    <row r="94" spans="1:8" x14ac:dyDescent="0.3">
      <c r="A94" s="1">
        <v>39210</v>
      </c>
      <c r="B94" s="1">
        <v>39211</v>
      </c>
      <c r="C94">
        <v>213.4</v>
      </c>
      <c r="D94">
        <v>213.4</v>
      </c>
      <c r="E94">
        <v>213.34359590113101</v>
      </c>
      <c r="F94">
        <v>0</v>
      </c>
      <c r="G94">
        <v>-5.6404098868370001E-2</v>
      </c>
      <c r="H94">
        <v>1.48492424049174</v>
      </c>
    </row>
    <row r="95" spans="1:8" x14ac:dyDescent="0.3">
      <c r="A95" s="1">
        <v>39211</v>
      </c>
      <c r="B95" s="1">
        <v>39212</v>
      </c>
      <c r="C95">
        <v>215.5</v>
      </c>
      <c r="D95">
        <v>215.80000305175699</v>
      </c>
      <c r="E95">
        <v>215.07752045989</v>
      </c>
      <c r="F95">
        <v>-0.300003051757812</v>
      </c>
      <c r="G95">
        <v>-0.42247954010963401</v>
      </c>
      <c r="H95">
        <v>0.70710678118654702</v>
      </c>
    </row>
    <row r="96" spans="1:8" x14ac:dyDescent="0.3">
      <c r="A96" s="1">
        <v>39212</v>
      </c>
      <c r="B96" s="1">
        <v>39213</v>
      </c>
      <c r="C96">
        <v>216.5</v>
      </c>
      <c r="D96">
        <v>215.05000305175699</v>
      </c>
      <c r="E96">
        <v>216.305265635252</v>
      </c>
      <c r="F96">
        <v>1.44999694824218</v>
      </c>
      <c r="G96">
        <v>-0.19473436474800099</v>
      </c>
      <c r="H96">
        <v>0.212132034355972</v>
      </c>
    </row>
    <row r="97" spans="1:8" x14ac:dyDescent="0.3">
      <c r="A97" s="1">
        <v>39213</v>
      </c>
      <c r="B97" s="1">
        <v>39216</v>
      </c>
      <c r="C97">
        <v>216.2</v>
      </c>
      <c r="D97">
        <v>217.55000610351499</v>
      </c>
      <c r="E97">
        <v>215.731890273094</v>
      </c>
      <c r="F97">
        <v>-1.3500061035156199</v>
      </c>
      <c r="G97">
        <v>-0.46810972690582198</v>
      </c>
      <c r="H97">
        <v>3.5355339059335397E-2</v>
      </c>
    </row>
    <row r="98" spans="1:8" x14ac:dyDescent="0.3">
      <c r="A98" s="1">
        <v>39216</v>
      </c>
      <c r="B98" s="1">
        <v>39217</v>
      </c>
      <c r="C98">
        <v>216.25</v>
      </c>
      <c r="D98">
        <v>215.64999389648401</v>
      </c>
      <c r="E98">
        <v>216.16718041151699</v>
      </c>
      <c r="F98">
        <v>0.600006103515625</v>
      </c>
      <c r="G98">
        <v>-8.2819588482379899E-2</v>
      </c>
      <c r="H98">
        <v>1.76776695296636</v>
      </c>
    </row>
    <row r="99" spans="1:8" x14ac:dyDescent="0.3">
      <c r="A99" s="1">
        <v>39217</v>
      </c>
      <c r="B99" s="1">
        <v>39218</v>
      </c>
      <c r="C99">
        <v>213.75</v>
      </c>
      <c r="D99">
        <v>214.30000305175699</v>
      </c>
      <c r="E99">
        <v>213.746095030335</v>
      </c>
      <c r="F99">
        <v>-0.55000305175781194</v>
      </c>
      <c r="G99">
        <v>-3.90496966429054E-3</v>
      </c>
      <c r="H99">
        <v>1.41421356237309</v>
      </c>
    </row>
    <row r="100" spans="1:8" x14ac:dyDescent="0.3">
      <c r="A100" s="1">
        <v>39218</v>
      </c>
      <c r="B100" s="1">
        <v>39219</v>
      </c>
      <c r="C100">
        <v>215.75</v>
      </c>
      <c r="D100">
        <v>217.14999389648401</v>
      </c>
      <c r="E100">
        <v>215.19898277521099</v>
      </c>
      <c r="F100">
        <v>-1.3999938964843699</v>
      </c>
      <c r="G100">
        <v>-0.55101722478866499</v>
      </c>
      <c r="H100">
        <v>1.1667261889578</v>
      </c>
    </row>
    <row r="101" spans="1:8" x14ac:dyDescent="0.3">
      <c r="A101" s="1">
        <v>39219</v>
      </c>
      <c r="B101" s="1">
        <v>39220</v>
      </c>
      <c r="C101">
        <v>217.4</v>
      </c>
      <c r="D101">
        <v>217.20000305175699</v>
      </c>
      <c r="E101">
        <v>217.174511039257</v>
      </c>
      <c r="F101">
        <v>0.199996948242187</v>
      </c>
      <c r="G101">
        <v>-0.22548896074295</v>
      </c>
      <c r="H101">
        <v>0.42426406871192401</v>
      </c>
    </row>
    <row r="102" spans="1:8" x14ac:dyDescent="0.3">
      <c r="A102" s="1">
        <v>39220</v>
      </c>
      <c r="B102" s="1">
        <v>39223</v>
      </c>
      <c r="C102">
        <v>216.8</v>
      </c>
      <c r="D102">
        <v>215.8</v>
      </c>
      <c r="E102">
        <v>216.65359480977</v>
      </c>
      <c r="F102">
        <v>1</v>
      </c>
      <c r="G102">
        <v>-0.14640519022941501</v>
      </c>
      <c r="H102">
        <v>1.23743686707645</v>
      </c>
    </row>
    <row r="103" spans="1:8" x14ac:dyDescent="0.3">
      <c r="A103" s="1">
        <v>39223</v>
      </c>
      <c r="B103" s="1">
        <v>39224</v>
      </c>
      <c r="C103">
        <v>218.55</v>
      </c>
      <c r="D103">
        <v>219.05</v>
      </c>
      <c r="E103">
        <v>218.42003760039799</v>
      </c>
      <c r="F103">
        <v>-0.5</v>
      </c>
      <c r="G103">
        <v>-0.12996239960193601</v>
      </c>
      <c r="H103">
        <v>1.2727922061357699</v>
      </c>
    </row>
    <row r="104" spans="1:8" x14ac:dyDescent="0.3">
      <c r="A104" s="1">
        <v>39224</v>
      </c>
      <c r="B104" s="1">
        <v>39225</v>
      </c>
      <c r="C104">
        <v>220.35</v>
      </c>
      <c r="D104">
        <v>220.54999694824201</v>
      </c>
      <c r="E104">
        <v>220.11893103122699</v>
      </c>
      <c r="F104">
        <v>-0.199996948242187</v>
      </c>
      <c r="G104">
        <v>-0.23106896877288799</v>
      </c>
      <c r="H104">
        <v>0.212132034355972</v>
      </c>
    </row>
    <row r="105" spans="1:8" x14ac:dyDescent="0.3">
      <c r="A105" s="1">
        <v>39225</v>
      </c>
      <c r="B105" s="1">
        <v>39226</v>
      </c>
      <c r="C105">
        <v>220.65</v>
      </c>
      <c r="D105">
        <v>220.55000915527299</v>
      </c>
      <c r="E105">
        <v>220.858891540765</v>
      </c>
      <c r="F105">
        <v>-9.99908447265625E-2</v>
      </c>
      <c r="G105">
        <v>0.208891540765762</v>
      </c>
      <c r="H105">
        <v>0</v>
      </c>
    </row>
    <row r="106" spans="1:8" x14ac:dyDescent="0.3">
      <c r="A106" s="1">
        <v>39226</v>
      </c>
      <c r="B106" s="1">
        <v>39227</v>
      </c>
      <c r="C106">
        <v>220.65</v>
      </c>
      <c r="D106">
        <v>218.55000915527299</v>
      </c>
      <c r="E106">
        <v>220.86644784510099</v>
      </c>
      <c r="F106">
        <v>-2.0999908447265598</v>
      </c>
      <c r="G106">
        <v>0.21644784510135601</v>
      </c>
      <c r="H106">
        <v>0.31819805153395803</v>
      </c>
    </row>
    <row r="107" spans="1:8" x14ac:dyDescent="0.3">
      <c r="A107" s="1">
        <v>39227</v>
      </c>
      <c r="B107" s="1">
        <v>39230</v>
      </c>
      <c r="C107">
        <v>220.2</v>
      </c>
      <c r="D107">
        <v>220.7</v>
      </c>
      <c r="E107">
        <v>220.258029923588</v>
      </c>
      <c r="F107">
        <v>0.5</v>
      </c>
      <c r="G107">
        <v>5.8029923588037401E-2</v>
      </c>
      <c r="H107">
        <v>0.91923881554251896</v>
      </c>
    </row>
    <row r="108" spans="1:8" x14ac:dyDescent="0.3">
      <c r="A108" s="1">
        <v>39230</v>
      </c>
      <c r="B108" s="1">
        <v>39231</v>
      </c>
      <c r="C108">
        <v>221.5</v>
      </c>
      <c r="D108">
        <v>221.600006103515</v>
      </c>
      <c r="E108">
        <v>221.86905688047401</v>
      </c>
      <c r="F108">
        <v>0.100006103515625</v>
      </c>
      <c r="G108">
        <v>0.36905688047409002</v>
      </c>
      <c r="H108">
        <v>0.31819805153393799</v>
      </c>
    </row>
    <row r="109" spans="1:8" x14ac:dyDescent="0.3">
      <c r="A109" s="1">
        <v>39231</v>
      </c>
      <c r="B109" s="1">
        <v>39232</v>
      </c>
      <c r="C109">
        <v>221.05</v>
      </c>
      <c r="D109">
        <v>220.850003051757</v>
      </c>
      <c r="E109">
        <v>221.122991229593</v>
      </c>
      <c r="F109">
        <v>-0.199996948242187</v>
      </c>
      <c r="G109">
        <v>7.2991229593753801E-2</v>
      </c>
      <c r="H109">
        <v>0.17677669529663601</v>
      </c>
    </row>
    <row r="110" spans="1:8" x14ac:dyDescent="0.3">
      <c r="A110" s="1">
        <v>39232</v>
      </c>
      <c r="B110" s="1">
        <v>39233</v>
      </c>
      <c r="C110">
        <v>221.3</v>
      </c>
      <c r="D110">
        <v>223.39999084472601</v>
      </c>
      <c r="E110">
        <v>221.13191002905299</v>
      </c>
      <c r="F110">
        <v>-2.0999908447265598</v>
      </c>
      <c r="G110">
        <v>-0.16808997094631101</v>
      </c>
      <c r="H110">
        <v>3.6769552621700301</v>
      </c>
    </row>
    <row r="111" spans="1:8" x14ac:dyDescent="0.3">
      <c r="A111" s="1">
        <v>39233</v>
      </c>
      <c r="B111" s="1">
        <v>39234</v>
      </c>
      <c r="C111">
        <v>226.5</v>
      </c>
      <c r="D111">
        <v>226.850006103515</v>
      </c>
      <c r="E111">
        <v>227.094675064086</v>
      </c>
      <c r="F111">
        <v>0.350006103515625</v>
      </c>
      <c r="G111">
        <v>0.59467506408691395</v>
      </c>
      <c r="H111">
        <v>1.20208152801712</v>
      </c>
    </row>
    <row r="112" spans="1:8" x14ac:dyDescent="0.3">
      <c r="A112" s="1">
        <v>39234</v>
      </c>
      <c r="B112" s="1">
        <v>39237</v>
      </c>
      <c r="C112">
        <v>228.2</v>
      </c>
      <c r="D112">
        <v>230.30000610351499</v>
      </c>
      <c r="E112">
        <v>228.561340135335</v>
      </c>
      <c r="F112">
        <v>2.1000061035156201</v>
      </c>
      <c r="G112">
        <v>0.36134013533592202</v>
      </c>
      <c r="H112">
        <v>1.9091883092036901</v>
      </c>
    </row>
    <row r="113" spans="1:8" x14ac:dyDescent="0.3">
      <c r="A113" s="1">
        <v>39237</v>
      </c>
      <c r="B113" s="1">
        <v>39238</v>
      </c>
      <c r="C113">
        <v>230.9</v>
      </c>
      <c r="D113">
        <v>230.45000305175699</v>
      </c>
      <c r="E113">
        <v>230.277715587616</v>
      </c>
      <c r="F113">
        <v>0.449996948242187</v>
      </c>
      <c r="G113">
        <v>-0.62228441238403298</v>
      </c>
      <c r="H113">
        <v>0.35355339059327301</v>
      </c>
    </row>
    <row r="114" spans="1:8" x14ac:dyDescent="0.3">
      <c r="A114" s="1">
        <v>39238</v>
      </c>
      <c r="B114" s="1">
        <v>39239</v>
      </c>
      <c r="C114">
        <v>231.4</v>
      </c>
      <c r="D114">
        <v>230.45000305175699</v>
      </c>
      <c r="E114">
        <v>231.265979254245</v>
      </c>
      <c r="F114">
        <v>0.94999694824218694</v>
      </c>
      <c r="G114">
        <v>-0.134020745754241</v>
      </c>
      <c r="H114">
        <v>0</v>
      </c>
    </row>
    <row r="115" spans="1:8" x14ac:dyDescent="0.3">
      <c r="A115" s="1">
        <v>39239</v>
      </c>
      <c r="B115" s="1">
        <v>39240</v>
      </c>
      <c r="C115">
        <v>231.4</v>
      </c>
      <c r="D115">
        <v>228.4</v>
      </c>
      <c r="E115">
        <v>231.23255480229801</v>
      </c>
      <c r="F115">
        <v>3</v>
      </c>
      <c r="G115">
        <v>-0.167445197701454</v>
      </c>
      <c r="H115">
        <v>1.0960155108391301</v>
      </c>
    </row>
    <row r="116" spans="1:8" x14ac:dyDescent="0.3">
      <c r="A116" s="1">
        <v>39240</v>
      </c>
      <c r="B116" s="1">
        <v>39241</v>
      </c>
      <c r="C116">
        <v>232.95</v>
      </c>
      <c r="D116">
        <v>229.30000610351499</v>
      </c>
      <c r="E116">
        <v>232.80224221646699</v>
      </c>
      <c r="F116">
        <v>3.6499938964843701</v>
      </c>
      <c r="G116">
        <v>-0.147757783532142</v>
      </c>
      <c r="H116">
        <v>3.0759144981614699</v>
      </c>
    </row>
    <row r="117" spans="1:8" x14ac:dyDescent="0.3">
      <c r="A117" s="1">
        <v>39241</v>
      </c>
      <c r="B117" s="1">
        <v>39244</v>
      </c>
      <c r="C117">
        <v>228.6</v>
      </c>
      <c r="D117">
        <v>230.29999694824201</v>
      </c>
      <c r="E117">
        <v>228.530258184671</v>
      </c>
      <c r="F117">
        <v>-1.69999694824218</v>
      </c>
      <c r="G117">
        <v>-6.9741815328597995E-2</v>
      </c>
      <c r="H117">
        <v>1.0253048327204799</v>
      </c>
    </row>
    <row r="118" spans="1:8" x14ac:dyDescent="0.3">
      <c r="A118" s="1">
        <v>39244</v>
      </c>
      <c r="B118" s="1">
        <v>39245</v>
      </c>
      <c r="C118">
        <v>227.15</v>
      </c>
      <c r="D118">
        <v>227.350012207031</v>
      </c>
      <c r="E118">
        <v>227.04164312183801</v>
      </c>
      <c r="F118">
        <v>-0.20001220703125</v>
      </c>
      <c r="G118">
        <v>-0.10835687816143</v>
      </c>
      <c r="H118">
        <v>1.1667261889578</v>
      </c>
    </row>
    <row r="119" spans="1:8" x14ac:dyDescent="0.3">
      <c r="A119" s="1">
        <v>39245</v>
      </c>
      <c r="B119" s="1">
        <v>39246</v>
      </c>
      <c r="C119">
        <v>228.8</v>
      </c>
      <c r="D119">
        <v>227.89999084472601</v>
      </c>
      <c r="E119">
        <v>228.711567658186</v>
      </c>
      <c r="F119">
        <v>0.90000915527343694</v>
      </c>
      <c r="G119">
        <v>-8.8432341814041096E-2</v>
      </c>
      <c r="H119">
        <v>0.74246212024588198</v>
      </c>
    </row>
    <row r="120" spans="1:8" x14ac:dyDescent="0.3">
      <c r="A120" s="1">
        <v>39246</v>
      </c>
      <c r="B120" s="1">
        <v>39247</v>
      </c>
      <c r="C120">
        <v>227.75</v>
      </c>
      <c r="D120">
        <v>230.30000305175699</v>
      </c>
      <c r="E120">
        <v>227.670890010893</v>
      </c>
      <c r="F120">
        <v>-2.5500030517578098</v>
      </c>
      <c r="G120">
        <v>-7.9109989106655093E-2</v>
      </c>
      <c r="H120">
        <v>3.2173358543987902</v>
      </c>
    </row>
    <row r="121" spans="1:8" x14ac:dyDescent="0.3">
      <c r="A121" s="1">
        <v>39247</v>
      </c>
      <c r="B121" s="1">
        <v>39248</v>
      </c>
      <c r="C121">
        <v>232.3</v>
      </c>
      <c r="D121">
        <v>232.64999084472601</v>
      </c>
      <c r="E121">
        <v>232.35479646846599</v>
      </c>
      <c r="F121">
        <v>0.349990844726562</v>
      </c>
      <c r="G121">
        <v>5.4796468466520303E-2</v>
      </c>
      <c r="H121">
        <v>0.28284271247460202</v>
      </c>
    </row>
    <row r="122" spans="1:8" x14ac:dyDescent="0.3">
      <c r="A122" s="1">
        <v>39248</v>
      </c>
      <c r="B122" s="1">
        <v>39251</v>
      </c>
      <c r="C122">
        <v>232.7</v>
      </c>
      <c r="D122">
        <v>234.350009155273</v>
      </c>
      <c r="E122">
        <v>232.73848203644101</v>
      </c>
      <c r="F122">
        <v>1.65000915527343</v>
      </c>
      <c r="G122">
        <v>3.8482036441564497E-2</v>
      </c>
      <c r="H122">
        <v>3.2880465325174502</v>
      </c>
    </row>
    <row r="123" spans="1:8" x14ac:dyDescent="0.3">
      <c r="A123" s="1">
        <v>39251</v>
      </c>
      <c r="B123" s="1">
        <v>39252</v>
      </c>
      <c r="C123">
        <v>237.35</v>
      </c>
      <c r="D123">
        <v>237.44999084472599</v>
      </c>
      <c r="E123">
        <v>237.10821597874099</v>
      </c>
      <c r="F123">
        <v>-9.99908447265625E-2</v>
      </c>
      <c r="G123">
        <v>-0.24178402125835399</v>
      </c>
      <c r="H123">
        <v>0.17677669529663601</v>
      </c>
    </row>
    <row r="124" spans="1:8" x14ac:dyDescent="0.3">
      <c r="A124" s="1">
        <v>39252</v>
      </c>
      <c r="B124" s="1">
        <v>39253</v>
      </c>
      <c r="C124">
        <v>237.1</v>
      </c>
      <c r="D124">
        <v>237.44999084472599</v>
      </c>
      <c r="E124">
        <v>236.51134035587299</v>
      </c>
      <c r="F124">
        <v>-0.349990844726562</v>
      </c>
      <c r="G124">
        <v>-0.58865964412689198</v>
      </c>
      <c r="H124">
        <v>1.76776695296636</v>
      </c>
    </row>
    <row r="125" spans="1:8" x14ac:dyDescent="0.3">
      <c r="A125" s="1">
        <v>39253</v>
      </c>
      <c r="B125" s="1">
        <v>39254</v>
      </c>
      <c r="C125">
        <v>234.6</v>
      </c>
      <c r="D125">
        <v>233.79999694824201</v>
      </c>
      <c r="E125">
        <v>233.89249012470199</v>
      </c>
      <c r="F125">
        <v>0.80000305175781194</v>
      </c>
      <c r="G125">
        <v>-0.70750987529754605</v>
      </c>
      <c r="H125">
        <v>1.20208152801714</v>
      </c>
    </row>
    <row r="126" spans="1:8" x14ac:dyDescent="0.3">
      <c r="A126" s="1">
        <v>39254</v>
      </c>
      <c r="B126" s="1">
        <v>39255</v>
      </c>
      <c r="C126">
        <v>236.3</v>
      </c>
      <c r="D126">
        <v>236.44999389648399</v>
      </c>
      <c r="E126">
        <v>235.355848360061</v>
      </c>
      <c r="F126">
        <v>-0.149993896484375</v>
      </c>
      <c r="G126">
        <v>-0.94415163993835405</v>
      </c>
      <c r="H126">
        <v>2.5455844122715798</v>
      </c>
    </row>
    <row r="127" spans="1:8" x14ac:dyDescent="0.3">
      <c r="A127" s="1">
        <v>39255</v>
      </c>
      <c r="B127" s="1">
        <v>39258</v>
      </c>
      <c r="C127">
        <v>232.7</v>
      </c>
      <c r="D127">
        <v>231.600009155273</v>
      </c>
      <c r="E127">
        <v>232.26853824853799</v>
      </c>
      <c r="F127">
        <v>1.0999908447265601</v>
      </c>
      <c r="G127">
        <v>-0.431461751461029</v>
      </c>
      <c r="H127">
        <v>1.44956890143241</v>
      </c>
    </row>
    <row r="128" spans="1:8" x14ac:dyDescent="0.3">
      <c r="A128" s="1">
        <v>39258</v>
      </c>
      <c r="B128" s="1">
        <v>39259</v>
      </c>
      <c r="C128">
        <v>230.65</v>
      </c>
      <c r="D128">
        <v>231.75000610351501</v>
      </c>
      <c r="E128">
        <v>230.22506567239699</v>
      </c>
      <c r="F128">
        <v>-1.1000061035156199</v>
      </c>
      <c r="G128">
        <v>-0.42493432760238598</v>
      </c>
      <c r="H128">
        <v>3.5355339059315302E-2</v>
      </c>
    </row>
    <row r="129" spans="1:8" x14ac:dyDescent="0.3">
      <c r="A129" s="1">
        <v>39259</v>
      </c>
      <c r="B129" s="1">
        <v>39260</v>
      </c>
      <c r="C129">
        <v>230.7</v>
      </c>
      <c r="D129">
        <v>229.80000610351499</v>
      </c>
      <c r="E129">
        <v>230.22515026926999</v>
      </c>
      <c r="F129">
        <v>0.899993896484375</v>
      </c>
      <c r="G129">
        <v>-0.47484973073005599</v>
      </c>
      <c r="H129">
        <v>1.9091883092036701</v>
      </c>
    </row>
    <row r="130" spans="1:8" x14ac:dyDescent="0.3">
      <c r="A130" s="1">
        <v>39260</v>
      </c>
      <c r="B130" s="1">
        <v>39261</v>
      </c>
      <c r="C130">
        <v>228</v>
      </c>
      <c r="D130">
        <v>230</v>
      </c>
      <c r="E130">
        <v>227.873039603233</v>
      </c>
      <c r="F130">
        <v>-2</v>
      </c>
      <c r="G130">
        <v>-0.12696039676666199</v>
      </c>
      <c r="H130">
        <v>1.9091883092036701</v>
      </c>
    </row>
    <row r="131" spans="1:8" x14ac:dyDescent="0.3">
      <c r="A131" s="1">
        <v>39261</v>
      </c>
      <c r="B131" s="1">
        <v>39262</v>
      </c>
      <c r="C131">
        <v>230.7</v>
      </c>
      <c r="D131">
        <v>231.80000610351499</v>
      </c>
      <c r="E131">
        <v>230.40467191934499</v>
      </c>
      <c r="F131">
        <v>-1.1000061035156199</v>
      </c>
      <c r="G131">
        <v>-0.29532808065414401</v>
      </c>
      <c r="H131">
        <v>1.48492424049174</v>
      </c>
    </row>
    <row r="132" spans="1:8" x14ac:dyDescent="0.3">
      <c r="A132" s="1">
        <v>39262</v>
      </c>
      <c r="B132" s="1">
        <v>39265</v>
      </c>
      <c r="C132">
        <v>228.6</v>
      </c>
      <c r="D132">
        <v>228.64998779296801</v>
      </c>
      <c r="E132">
        <v>228.32663316130601</v>
      </c>
      <c r="F132">
        <v>-4.998779296875E-2</v>
      </c>
      <c r="G132">
        <v>-0.273366838693618</v>
      </c>
      <c r="H132">
        <v>3.0052038200428202</v>
      </c>
    </row>
    <row r="133" spans="1:8" x14ac:dyDescent="0.3">
      <c r="A133" s="1">
        <v>39265</v>
      </c>
      <c r="B133" s="1">
        <v>39266</v>
      </c>
      <c r="C133">
        <v>232.85</v>
      </c>
      <c r="D133">
        <v>234.6</v>
      </c>
      <c r="E133">
        <v>232.196279382705</v>
      </c>
      <c r="F133">
        <v>-1.75</v>
      </c>
      <c r="G133">
        <v>-0.65372061729431097</v>
      </c>
      <c r="H133">
        <v>3.46482322781408</v>
      </c>
    </row>
    <row r="134" spans="1:8" x14ac:dyDescent="0.3">
      <c r="A134" s="1">
        <v>39266</v>
      </c>
      <c r="B134" s="1">
        <v>39267</v>
      </c>
      <c r="C134">
        <v>237.75</v>
      </c>
      <c r="D134">
        <v>238.30000305175699</v>
      </c>
      <c r="E134">
        <v>237.31063538789701</v>
      </c>
      <c r="F134">
        <v>-0.55000305175781194</v>
      </c>
      <c r="G134">
        <v>-0.43936461210250799</v>
      </c>
      <c r="H134">
        <v>2.7930717856868501</v>
      </c>
    </row>
    <row r="135" spans="1:8" x14ac:dyDescent="0.3">
      <c r="A135" s="1">
        <v>39267</v>
      </c>
      <c r="B135" s="1">
        <v>39268</v>
      </c>
      <c r="C135">
        <v>241.7</v>
      </c>
      <c r="D135">
        <v>241.80000610351499</v>
      </c>
      <c r="E135">
        <v>241.683262816444</v>
      </c>
      <c r="F135">
        <v>-0.100006103515625</v>
      </c>
      <c r="G135">
        <v>-1.67371835559606E-2</v>
      </c>
      <c r="H135">
        <v>1.3788582233137701</v>
      </c>
    </row>
    <row r="136" spans="1:8" x14ac:dyDescent="0.3">
      <c r="A136" s="1">
        <v>39268</v>
      </c>
      <c r="B136" s="1">
        <v>39269</v>
      </c>
      <c r="C136">
        <v>243.65</v>
      </c>
      <c r="D136">
        <v>244.600012207031</v>
      </c>
      <c r="E136">
        <v>243.67618341520401</v>
      </c>
      <c r="F136">
        <v>0.95001220703125</v>
      </c>
      <c r="G136">
        <v>2.6183415204286499E-2</v>
      </c>
      <c r="H136">
        <v>0.98994949366117002</v>
      </c>
    </row>
    <row r="137" spans="1:8" x14ac:dyDescent="0.3">
      <c r="A137" s="1">
        <v>39269</v>
      </c>
      <c r="B137" s="1">
        <v>39272</v>
      </c>
      <c r="C137">
        <v>245.05</v>
      </c>
      <c r="D137">
        <v>245.8</v>
      </c>
      <c r="E137">
        <v>244.55024119019501</v>
      </c>
      <c r="F137">
        <v>-0.75</v>
      </c>
      <c r="G137">
        <v>-0.49975880980491599</v>
      </c>
      <c r="H137">
        <v>1.80312229202568</v>
      </c>
    </row>
    <row r="138" spans="1:8" x14ac:dyDescent="0.3">
      <c r="A138" s="1">
        <v>39272</v>
      </c>
      <c r="B138" s="1">
        <v>39273</v>
      </c>
      <c r="C138">
        <v>247.6</v>
      </c>
      <c r="D138">
        <v>247.35</v>
      </c>
      <c r="E138">
        <v>247.39556658864001</v>
      </c>
      <c r="F138">
        <v>0.25</v>
      </c>
      <c r="G138">
        <v>-0.20443341135978699</v>
      </c>
      <c r="H138">
        <v>1.0606601717798201</v>
      </c>
    </row>
    <row r="139" spans="1:8" x14ac:dyDescent="0.3">
      <c r="A139" s="1">
        <v>39273</v>
      </c>
      <c r="B139" s="1">
        <v>39274</v>
      </c>
      <c r="C139">
        <v>249.1</v>
      </c>
      <c r="D139">
        <v>246.54999694824201</v>
      </c>
      <c r="E139">
        <v>248.59737697839699</v>
      </c>
      <c r="F139">
        <v>2.5500030517578098</v>
      </c>
      <c r="G139">
        <v>-0.50262302160262995</v>
      </c>
      <c r="H139">
        <v>1.0253048327204799</v>
      </c>
    </row>
    <row r="140" spans="1:8" x14ac:dyDescent="0.3">
      <c r="A140" s="1">
        <v>39274</v>
      </c>
      <c r="B140" s="1">
        <v>39275</v>
      </c>
      <c r="C140">
        <v>247.65</v>
      </c>
      <c r="D140">
        <v>248.75000610351501</v>
      </c>
      <c r="E140">
        <v>247.363769525289</v>
      </c>
      <c r="F140">
        <v>-1.1000061035156199</v>
      </c>
      <c r="G140">
        <v>-0.28623047471046398</v>
      </c>
      <c r="H140">
        <v>2.2980970388562798</v>
      </c>
    </row>
    <row r="141" spans="1:8" x14ac:dyDescent="0.3">
      <c r="A141" s="1">
        <v>39275</v>
      </c>
      <c r="B141" s="1">
        <v>39276</v>
      </c>
      <c r="C141">
        <v>250.9</v>
      </c>
      <c r="D141">
        <v>255.50000610351501</v>
      </c>
      <c r="E141">
        <v>250.408681833744</v>
      </c>
      <c r="F141">
        <v>-4.6000061035156197</v>
      </c>
      <c r="G141">
        <v>-0.49131816625594998</v>
      </c>
      <c r="H141">
        <v>6.0457629791449596</v>
      </c>
    </row>
    <row r="142" spans="1:8" x14ac:dyDescent="0.3">
      <c r="A142" s="1">
        <v>39276</v>
      </c>
      <c r="B142" s="1">
        <v>39279</v>
      </c>
      <c r="C142">
        <v>259.45</v>
      </c>
      <c r="D142">
        <v>259.149981689453</v>
      </c>
      <c r="E142">
        <v>259.20534564256599</v>
      </c>
      <c r="F142">
        <v>0.300018310546875</v>
      </c>
      <c r="G142">
        <v>-0.24465435743331901</v>
      </c>
      <c r="H142">
        <v>2.7223611075681999</v>
      </c>
    </row>
    <row r="143" spans="1:8" x14ac:dyDescent="0.3">
      <c r="A143" s="1">
        <v>39279</v>
      </c>
      <c r="B143" s="1">
        <v>39280</v>
      </c>
      <c r="C143">
        <v>255.6</v>
      </c>
      <c r="D143">
        <v>259.14998779296798</v>
      </c>
      <c r="E143">
        <v>255.34688884615801</v>
      </c>
      <c r="F143">
        <v>-3.54998779296877</v>
      </c>
      <c r="G143">
        <v>-0.25311115384101801</v>
      </c>
      <c r="H143">
        <v>0</v>
      </c>
    </row>
    <row r="144" spans="1:8" x14ac:dyDescent="0.3">
      <c r="A144" s="1">
        <v>39280</v>
      </c>
      <c r="B144" s="1">
        <v>39281</v>
      </c>
      <c r="C144">
        <v>255.6</v>
      </c>
      <c r="D144">
        <v>255.999993896484</v>
      </c>
      <c r="E144">
        <v>255.54819204881699</v>
      </c>
      <c r="F144">
        <v>-0.399993896484375</v>
      </c>
      <c r="G144">
        <v>-5.1807951182126999E-2</v>
      </c>
      <c r="H144">
        <v>2.1213203435596402</v>
      </c>
    </row>
    <row r="145" spans="1:8" x14ac:dyDescent="0.3">
      <c r="A145" s="1">
        <v>39281</v>
      </c>
      <c r="B145" s="1">
        <v>39282</v>
      </c>
      <c r="C145">
        <v>252.6</v>
      </c>
      <c r="D145">
        <v>253.999993896484</v>
      </c>
      <c r="E145">
        <v>252.82453001141499</v>
      </c>
      <c r="F145">
        <v>1.3999938964843699</v>
      </c>
      <c r="G145">
        <v>0.22453001141548101</v>
      </c>
      <c r="H145">
        <v>1.23743686707645</v>
      </c>
    </row>
    <row r="146" spans="1:8" x14ac:dyDescent="0.3">
      <c r="A146" s="1">
        <v>39282</v>
      </c>
      <c r="B146" s="1">
        <v>39283</v>
      </c>
      <c r="C146">
        <v>254.35</v>
      </c>
      <c r="D146">
        <v>255.04999694824201</v>
      </c>
      <c r="E146">
        <v>253.325681900978</v>
      </c>
      <c r="F146">
        <v>-0.69999694824218694</v>
      </c>
      <c r="G146">
        <v>-1.0243180990219101</v>
      </c>
      <c r="H146">
        <v>3.5355339059327502</v>
      </c>
    </row>
    <row r="147" spans="1:8" x14ac:dyDescent="0.3">
      <c r="A147" s="1">
        <v>39283</v>
      </c>
      <c r="B147" s="1">
        <v>39286</v>
      </c>
      <c r="C147">
        <v>259.35000000000002</v>
      </c>
      <c r="D147">
        <v>258.60000000000002</v>
      </c>
      <c r="E147">
        <v>258.45615384578701</v>
      </c>
      <c r="F147">
        <v>0.75</v>
      </c>
      <c r="G147">
        <v>-0.89384615421295099</v>
      </c>
      <c r="H147">
        <v>0.60104076400854101</v>
      </c>
    </row>
    <row r="148" spans="1:8" x14ac:dyDescent="0.3">
      <c r="A148" s="1">
        <v>39286</v>
      </c>
      <c r="B148" s="1">
        <v>39287</v>
      </c>
      <c r="C148">
        <v>260.2</v>
      </c>
      <c r="D148">
        <v>261.2</v>
      </c>
      <c r="E148">
        <v>259.39477903842902</v>
      </c>
      <c r="F148">
        <v>-1</v>
      </c>
      <c r="G148">
        <v>-0.80522096157073897</v>
      </c>
      <c r="H148">
        <v>0.24748737341530699</v>
      </c>
    </row>
    <row r="149" spans="1:8" x14ac:dyDescent="0.3">
      <c r="A149" s="1">
        <v>39287</v>
      </c>
      <c r="B149" s="1">
        <v>39288</v>
      </c>
      <c r="C149">
        <v>260.55</v>
      </c>
      <c r="D149">
        <v>257.200024414062</v>
      </c>
      <c r="E149">
        <v>260.01195232868099</v>
      </c>
      <c r="F149">
        <v>3.3499755859375</v>
      </c>
      <c r="G149">
        <v>-0.53804767131805398</v>
      </c>
      <c r="H149">
        <v>1.16672618895778</v>
      </c>
    </row>
    <row r="150" spans="1:8" x14ac:dyDescent="0.3">
      <c r="A150" s="1">
        <v>39288</v>
      </c>
      <c r="B150" s="1">
        <v>39289</v>
      </c>
      <c r="C150">
        <v>262.2</v>
      </c>
      <c r="D150">
        <v>262.59999389648402</v>
      </c>
      <c r="E150">
        <v>262.12173877358401</v>
      </c>
      <c r="F150">
        <v>-0.399993896484375</v>
      </c>
      <c r="G150">
        <v>-7.82612264156341E-2</v>
      </c>
      <c r="H150">
        <v>4.4194173824159204</v>
      </c>
    </row>
    <row r="151" spans="1:8" x14ac:dyDescent="0.3">
      <c r="A151" s="1">
        <v>39289</v>
      </c>
      <c r="B151" s="1">
        <v>39290</v>
      </c>
      <c r="C151">
        <v>255.95</v>
      </c>
      <c r="D151">
        <v>250.39999694824201</v>
      </c>
      <c r="E151">
        <v>255.921108458936</v>
      </c>
      <c r="F151">
        <v>5.5500030517578098</v>
      </c>
      <c r="G151">
        <v>-2.8891541063785501E-2</v>
      </c>
      <c r="H151">
        <v>7.9903066274079704</v>
      </c>
    </row>
    <row r="152" spans="1:8" x14ac:dyDescent="0.3">
      <c r="A152" s="1">
        <v>39290</v>
      </c>
      <c r="B152" s="1">
        <v>39293</v>
      </c>
      <c r="C152">
        <v>244.65</v>
      </c>
      <c r="D152">
        <v>243.80000915527299</v>
      </c>
      <c r="E152">
        <v>245.684225821495</v>
      </c>
      <c r="F152">
        <v>-0.84999084472656194</v>
      </c>
      <c r="G152">
        <v>1.0342258214950499</v>
      </c>
      <c r="H152">
        <v>3.3234018715767601</v>
      </c>
    </row>
    <row r="153" spans="1:8" x14ac:dyDescent="0.3">
      <c r="A153" s="1">
        <v>39293</v>
      </c>
      <c r="B153" s="1">
        <v>39294</v>
      </c>
      <c r="C153">
        <v>249.35</v>
      </c>
      <c r="D153">
        <v>249.249993896484</v>
      </c>
      <c r="E153">
        <v>249.04004097580901</v>
      </c>
      <c r="F153">
        <v>0.100006103515625</v>
      </c>
      <c r="G153">
        <v>-0.30995902419090199</v>
      </c>
      <c r="H153">
        <v>1.9445436482630001</v>
      </c>
    </row>
    <row r="154" spans="1:8" x14ac:dyDescent="0.3">
      <c r="A154" s="1">
        <v>39294</v>
      </c>
      <c r="B154" s="1">
        <v>39295</v>
      </c>
      <c r="C154">
        <v>252.1</v>
      </c>
      <c r="D154">
        <v>249.29999694824201</v>
      </c>
      <c r="E154">
        <v>252.915963804721</v>
      </c>
      <c r="F154">
        <v>-2.8000030517578098</v>
      </c>
      <c r="G154">
        <v>0.81596380472183205</v>
      </c>
      <c r="H154">
        <v>9.5812968850777001</v>
      </c>
    </row>
    <row r="155" spans="1:8" x14ac:dyDescent="0.3">
      <c r="A155" s="1">
        <v>39295</v>
      </c>
      <c r="B155" s="1">
        <v>39296</v>
      </c>
      <c r="C155">
        <v>238.55</v>
      </c>
      <c r="D155">
        <v>243.69999389648399</v>
      </c>
      <c r="E155">
        <v>239.48519324064199</v>
      </c>
      <c r="F155">
        <v>5.1499938964843697</v>
      </c>
      <c r="G155">
        <v>0.93519324064254705</v>
      </c>
      <c r="H155">
        <v>1.3435028842544201</v>
      </c>
    </row>
    <row r="156" spans="1:8" x14ac:dyDescent="0.3">
      <c r="A156" s="1">
        <v>39296</v>
      </c>
      <c r="B156" s="1">
        <v>39297</v>
      </c>
      <c r="C156">
        <v>240.45</v>
      </c>
      <c r="D156">
        <v>244.30000610351499</v>
      </c>
      <c r="E156">
        <v>240.652560737729</v>
      </c>
      <c r="F156">
        <v>3.8500061035156201</v>
      </c>
      <c r="G156">
        <v>0.20256073772907199</v>
      </c>
      <c r="H156">
        <v>1.6617009357884001</v>
      </c>
    </row>
    <row r="157" spans="1:8" x14ac:dyDescent="0.3">
      <c r="A157" s="1">
        <v>39297</v>
      </c>
      <c r="B157" s="1">
        <v>39300</v>
      </c>
      <c r="C157">
        <v>242.8</v>
      </c>
      <c r="D157">
        <v>235.8</v>
      </c>
      <c r="E157">
        <v>242.24930428266501</v>
      </c>
      <c r="F157">
        <v>7</v>
      </c>
      <c r="G157">
        <v>-0.55069571733474698</v>
      </c>
      <c r="H157">
        <v>1.76776695296636</v>
      </c>
    </row>
    <row r="158" spans="1:8" x14ac:dyDescent="0.3">
      <c r="A158" s="1">
        <v>39300</v>
      </c>
      <c r="B158" s="1">
        <v>39301</v>
      </c>
      <c r="C158">
        <v>240.3</v>
      </c>
      <c r="D158">
        <v>245.14999084472601</v>
      </c>
      <c r="E158">
        <v>240.51436591446401</v>
      </c>
      <c r="F158">
        <v>4.8499908447265598</v>
      </c>
      <c r="G158">
        <v>0.214365914463996</v>
      </c>
      <c r="H158">
        <v>0.70710678118654702</v>
      </c>
    </row>
    <row r="159" spans="1:8" x14ac:dyDescent="0.3">
      <c r="A159" s="1">
        <v>39301</v>
      </c>
      <c r="B159" s="1">
        <v>39302</v>
      </c>
      <c r="C159">
        <v>241.3</v>
      </c>
      <c r="D159">
        <v>244.8</v>
      </c>
      <c r="E159">
        <v>241.84733753204301</v>
      </c>
      <c r="F159">
        <v>3.5</v>
      </c>
      <c r="G159">
        <v>0.54733753204345703</v>
      </c>
      <c r="H159">
        <v>3.8890872965260099</v>
      </c>
    </row>
    <row r="160" spans="1:8" x14ac:dyDescent="0.3">
      <c r="A160" s="1">
        <v>39302</v>
      </c>
      <c r="B160" s="1">
        <v>39303</v>
      </c>
      <c r="C160">
        <v>246.8</v>
      </c>
      <c r="D160">
        <v>249.39999084472601</v>
      </c>
      <c r="E160">
        <v>246.70354166924901</v>
      </c>
      <c r="F160">
        <v>-2.5999908447265598</v>
      </c>
      <c r="G160">
        <v>-9.6458330750465393E-2</v>
      </c>
      <c r="H160">
        <v>7.0710678118670794E-2</v>
      </c>
    </row>
    <row r="161" spans="1:8" x14ac:dyDescent="0.3">
      <c r="A161" s="1">
        <v>39303</v>
      </c>
      <c r="B161" s="1">
        <v>39304</v>
      </c>
      <c r="C161">
        <v>246.7</v>
      </c>
      <c r="D161">
        <v>239.89999694824201</v>
      </c>
      <c r="E161">
        <v>246.76473151594399</v>
      </c>
      <c r="F161">
        <v>-6.8000030517578098</v>
      </c>
      <c r="G161">
        <v>6.4731515944004003E-2</v>
      </c>
      <c r="H161">
        <v>7.0003571337467996</v>
      </c>
    </row>
    <row r="162" spans="1:8" x14ac:dyDescent="0.3">
      <c r="A162" s="1">
        <v>39304</v>
      </c>
      <c r="B162" s="1">
        <v>39307</v>
      </c>
      <c r="C162">
        <v>236.8</v>
      </c>
      <c r="D162">
        <v>238.69999389648399</v>
      </c>
      <c r="E162">
        <v>237.537440109252</v>
      </c>
      <c r="F162">
        <v>1.8999938964843699</v>
      </c>
      <c r="G162">
        <v>0.73744010925292902</v>
      </c>
      <c r="H162">
        <v>2.6516504294495502</v>
      </c>
    </row>
    <row r="163" spans="1:8" x14ac:dyDescent="0.3">
      <c r="A163" s="1">
        <v>39307</v>
      </c>
      <c r="B163" s="1">
        <v>39308</v>
      </c>
      <c r="C163">
        <v>240.55</v>
      </c>
      <c r="D163">
        <v>238.249996948242</v>
      </c>
      <c r="E163">
        <v>241.14930020570699</v>
      </c>
      <c r="F163">
        <v>-2.3000030517578098</v>
      </c>
      <c r="G163">
        <v>0.59930020570755005</v>
      </c>
      <c r="H163">
        <v>2.1566756826189701</v>
      </c>
    </row>
    <row r="164" spans="1:8" x14ac:dyDescent="0.3">
      <c r="A164" s="1">
        <v>39308</v>
      </c>
      <c r="B164" s="1">
        <v>39309</v>
      </c>
      <c r="C164">
        <v>237.5</v>
      </c>
      <c r="D164">
        <v>238.25</v>
      </c>
      <c r="E164">
        <v>237.22497349977399</v>
      </c>
      <c r="F164">
        <v>-0.75</v>
      </c>
      <c r="G164">
        <v>-0.27502650022506703</v>
      </c>
      <c r="H164">
        <v>0</v>
      </c>
    </row>
    <row r="165" spans="1:8" x14ac:dyDescent="0.3">
      <c r="A165" s="1">
        <v>39309</v>
      </c>
      <c r="B165" s="1">
        <v>39310</v>
      </c>
      <c r="C165">
        <v>237.5</v>
      </c>
      <c r="D165">
        <v>227.5</v>
      </c>
      <c r="E165">
        <v>237.84237739443699</v>
      </c>
      <c r="F165">
        <v>-10</v>
      </c>
      <c r="G165">
        <v>0.34237739443778897</v>
      </c>
      <c r="H165">
        <v>10.748023074035499</v>
      </c>
    </row>
    <row r="166" spans="1:8" x14ac:dyDescent="0.3">
      <c r="A166" s="1">
        <v>39310</v>
      </c>
      <c r="B166" s="1">
        <v>39311</v>
      </c>
      <c r="C166">
        <v>222.3</v>
      </c>
      <c r="D166">
        <v>223.350003051757</v>
      </c>
      <c r="E166">
        <v>223.48056738376599</v>
      </c>
      <c r="F166">
        <v>1.0500030517578101</v>
      </c>
      <c r="G166">
        <v>1.1805673837661701</v>
      </c>
      <c r="H166">
        <v>5.6568542494923797</v>
      </c>
    </row>
    <row r="167" spans="1:8" x14ac:dyDescent="0.3">
      <c r="A167" s="1">
        <v>39311</v>
      </c>
      <c r="B167" s="1">
        <v>39314</v>
      </c>
      <c r="C167">
        <v>214.3</v>
      </c>
      <c r="D167">
        <v>222.8</v>
      </c>
      <c r="E167">
        <v>215.341437864303</v>
      </c>
      <c r="F167">
        <v>8.5</v>
      </c>
      <c r="G167">
        <v>1.04143786430358</v>
      </c>
      <c r="H167">
        <v>9.1216774773064397</v>
      </c>
    </row>
    <row r="168" spans="1:8" x14ac:dyDescent="0.3">
      <c r="A168" s="1">
        <v>39314</v>
      </c>
      <c r="B168" s="1">
        <v>39315</v>
      </c>
      <c r="C168">
        <v>227.2</v>
      </c>
      <c r="D168">
        <v>227.2</v>
      </c>
      <c r="E168">
        <v>228.01748718023299</v>
      </c>
      <c r="F168">
        <v>0</v>
      </c>
      <c r="G168">
        <v>0.81748718023300104</v>
      </c>
      <c r="H168">
        <v>0.56568542494922502</v>
      </c>
    </row>
    <row r="169" spans="1:8" x14ac:dyDescent="0.3">
      <c r="A169" s="1">
        <v>39315</v>
      </c>
      <c r="B169" s="1">
        <v>39316</v>
      </c>
      <c r="C169">
        <v>226.4</v>
      </c>
      <c r="D169">
        <v>227.4</v>
      </c>
      <c r="E169">
        <v>226.99393846988599</v>
      </c>
      <c r="F169">
        <v>1</v>
      </c>
      <c r="G169">
        <v>0.59393846988677901</v>
      </c>
      <c r="H169">
        <v>2.6870057685088602</v>
      </c>
    </row>
    <row r="170" spans="1:8" x14ac:dyDescent="0.3">
      <c r="A170" s="1">
        <v>39316</v>
      </c>
      <c r="B170" s="1">
        <v>39317</v>
      </c>
      <c r="C170">
        <v>230.2</v>
      </c>
      <c r="D170">
        <v>236.30000610351499</v>
      </c>
      <c r="E170">
        <v>228.91316909790001</v>
      </c>
      <c r="F170">
        <v>-6.1000061035156197</v>
      </c>
      <c r="G170">
        <v>-1.2868309020996</v>
      </c>
      <c r="H170">
        <v>4.10121933088198</v>
      </c>
    </row>
    <row r="171" spans="1:8" x14ac:dyDescent="0.3">
      <c r="A171" s="1">
        <v>39317</v>
      </c>
      <c r="B171" s="1">
        <v>39318</v>
      </c>
      <c r="C171">
        <v>236</v>
      </c>
      <c r="D171">
        <v>234.5</v>
      </c>
      <c r="E171">
        <v>235.306860268116</v>
      </c>
      <c r="F171">
        <v>1.5</v>
      </c>
      <c r="G171">
        <v>-0.69313973188400202</v>
      </c>
      <c r="H171">
        <v>1.3081475451950999</v>
      </c>
    </row>
    <row r="172" spans="1:8" x14ac:dyDescent="0.3">
      <c r="A172" s="1">
        <v>39318</v>
      </c>
      <c r="B172" s="1">
        <v>39321</v>
      </c>
      <c r="C172">
        <v>234.15</v>
      </c>
      <c r="D172">
        <v>238.70000305175699</v>
      </c>
      <c r="E172">
        <v>234.33641352653501</v>
      </c>
      <c r="F172">
        <v>4.5500030517578098</v>
      </c>
      <c r="G172">
        <v>0.18641352653503401</v>
      </c>
      <c r="H172">
        <v>1.3788582233137501</v>
      </c>
    </row>
    <row r="173" spans="1:8" x14ac:dyDescent="0.3">
      <c r="A173" s="1">
        <v>39321</v>
      </c>
      <c r="B173" s="1">
        <v>39322</v>
      </c>
      <c r="C173">
        <v>236.1</v>
      </c>
      <c r="D173">
        <v>236.35</v>
      </c>
      <c r="E173">
        <v>236.42261976599599</v>
      </c>
      <c r="F173">
        <v>0.25</v>
      </c>
      <c r="G173">
        <v>0.32261976599693298</v>
      </c>
      <c r="H173">
        <v>2.8637824638055198</v>
      </c>
    </row>
    <row r="174" spans="1:8" x14ac:dyDescent="0.3">
      <c r="A174" s="1">
        <v>39322</v>
      </c>
      <c r="B174" s="1">
        <v>39323</v>
      </c>
      <c r="C174">
        <v>240.15</v>
      </c>
      <c r="D174">
        <v>232.30000915527299</v>
      </c>
      <c r="E174">
        <v>239.89021351337399</v>
      </c>
      <c r="F174">
        <v>7.8499908447265598</v>
      </c>
      <c r="G174">
        <v>-0.259786486625671</v>
      </c>
      <c r="H174">
        <v>0.24748737341528701</v>
      </c>
    </row>
    <row r="175" spans="1:8" x14ac:dyDescent="0.3">
      <c r="A175" s="1">
        <v>39323</v>
      </c>
      <c r="B175" s="1">
        <v>39324</v>
      </c>
      <c r="C175">
        <v>240.5</v>
      </c>
      <c r="D175">
        <v>243.80000305175699</v>
      </c>
      <c r="E175">
        <v>240.62401381134899</v>
      </c>
      <c r="F175">
        <v>3.3000030517578098</v>
      </c>
      <c r="G175">
        <v>0.124013811349868</v>
      </c>
      <c r="H175">
        <v>1.5556349186103899</v>
      </c>
    </row>
    <row r="176" spans="1:8" x14ac:dyDescent="0.3">
      <c r="A176" s="1">
        <v>39324</v>
      </c>
      <c r="B176" s="1">
        <v>39325</v>
      </c>
      <c r="C176">
        <v>242.7</v>
      </c>
      <c r="D176">
        <v>242.2</v>
      </c>
      <c r="E176">
        <v>242.649878640472</v>
      </c>
      <c r="F176">
        <v>0.5</v>
      </c>
      <c r="G176">
        <v>-5.0121359527110998E-2</v>
      </c>
      <c r="H176">
        <v>2.1920310216783099</v>
      </c>
    </row>
    <row r="177" spans="1:8" x14ac:dyDescent="0.3">
      <c r="A177" s="1">
        <v>39325</v>
      </c>
      <c r="B177" s="1">
        <v>39328</v>
      </c>
      <c r="C177">
        <v>245.8</v>
      </c>
      <c r="D177">
        <v>245.749996948242</v>
      </c>
      <c r="E177">
        <v>245.758276715129</v>
      </c>
      <c r="F177">
        <v>5.00030517578125E-2</v>
      </c>
      <c r="G177">
        <v>-4.1723284870386103E-2</v>
      </c>
      <c r="H177">
        <v>0.21213203435595199</v>
      </c>
    </row>
    <row r="178" spans="1:8" x14ac:dyDescent="0.3">
      <c r="A178" s="1">
        <v>39328</v>
      </c>
      <c r="B178" s="1">
        <v>39329</v>
      </c>
      <c r="C178">
        <v>246.1</v>
      </c>
      <c r="D178">
        <v>245.94999084472599</v>
      </c>
      <c r="E178">
        <v>245.976511119306</v>
      </c>
      <c r="F178">
        <v>0.150009155273437</v>
      </c>
      <c r="G178">
        <v>-0.12348888069391201</v>
      </c>
      <c r="H178">
        <v>0.98994949366117002</v>
      </c>
    </row>
    <row r="179" spans="1:8" x14ac:dyDescent="0.3">
      <c r="A179" s="1">
        <v>39329</v>
      </c>
      <c r="B179" s="1">
        <v>39330</v>
      </c>
      <c r="C179">
        <v>244.7</v>
      </c>
      <c r="D179">
        <v>247.30000610351499</v>
      </c>
      <c r="E179">
        <v>244.36740858554799</v>
      </c>
      <c r="F179">
        <v>-2.6000061035156201</v>
      </c>
      <c r="G179">
        <v>-0.33259141445159901</v>
      </c>
      <c r="H179">
        <v>1.3435028842544201</v>
      </c>
    </row>
    <row r="180" spans="1:8" x14ac:dyDescent="0.3">
      <c r="A180" s="1">
        <v>39330</v>
      </c>
      <c r="B180" s="1">
        <v>39331</v>
      </c>
      <c r="C180">
        <v>242.8</v>
      </c>
      <c r="D180">
        <v>242.8</v>
      </c>
      <c r="E180">
        <v>242.80357222673399</v>
      </c>
      <c r="F180">
        <v>0</v>
      </c>
      <c r="G180">
        <v>3.5722267348319201E-3</v>
      </c>
      <c r="H180">
        <v>2.89913780286484</v>
      </c>
    </row>
    <row r="181" spans="1:8" x14ac:dyDescent="0.3">
      <c r="A181" s="1">
        <v>39331</v>
      </c>
      <c r="B181" s="1">
        <v>39332</v>
      </c>
      <c r="C181">
        <v>246.9</v>
      </c>
      <c r="D181">
        <v>245.9</v>
      </c>
      <c r="E181">
        <v>246.19558187723101</v>
      </c>
      <c r="F181">
        <v>1</v>
      </c>
      <c r="G181">
        <v>-0.70441812276840199</v>
      </c>
      <c r="H181">
        <v>0.81317279836453304</v>
      </c>
    </row>
    <row r="182" spans="1:8" x14ac:dyDescent="0.3">
      <c r="A182" s="1">
        <v>39332</v>
      </c>
      <c r="B182" s="1">
        <v>39335</v>
      </c>
      <c r="C182">
        <v>245.75</v>
      </c>
      <c r="D182">
        <v>241.350006103515</v>
      </c>
      <c r="E182">
        <v>245.317658573389</v>
      </c>
      <c r="F182">
        <v>4.3999938964843697</v>
      </c>
      <c r="G182">
        <v>-0.43234142661094599</v>
      </c>
      <c r="H182">
        <v>4.9143921292464903</v>
      </c>
    </row>
    <row r="183" spans="1:8" x14ac:dyDescent="0.3">
      <c r="A183" s="1">
        <v>39335</v>
      </c>
      <c r="B183" s="1">
        <v>39336</v>
      </c>
      <c r="C183">
        <v>238.8</v>
      </c>
      <c r="D183">
        <v>240.19999389648399</v>
      </c>
      <c r="E183">
        <v>239.21937682032501</v>
      </c>
      <c r="F183">
        <v>1.3999938964843699</v>
      </c>
      <c r="G183">
        <v>0.419376820325851</v>
      </c>
      <c r="H183">
        <v>0.67175144212721205</v>
      </c>
    </row>
    <row r="184" spans="1:8" x14ac:dyDescent="0.3">
      <c r="A184" s="1">
        <v>39336</v>
      </c>
      <c r="B184" s="1">
        <v>39337</v>
      </c>
      <c r="C184">
        <v>239.75</v>
      </c>
      <c r="D184">
        <v>241.30000305175699</v>
      </c>
      <c r="E184">
        <v>239.703468210995</v>
      </c>
      <c r="F184">
        <v>-1.5500030517578101</v>
      </c>
      <c r="G184">
        <v>-4.6531789004802697E-2</v>
      </c>
      <c r="H184">
        <v>2.3334523779156102</v>
      </c>
    </row>
    <row r="185" spans="1:8" x14ac:dyDescent="0.3">
      <c r="A185" s="1">
        <v>39337</v>
      </c>
      <c r="B185" s="1">
        <v>39338</v>
      </c>
      <c r="C185">
        <v>236.45</v>
      </c>
      <c r="D185">
        <v>237.30000610351499</v>
      </c>
      <c r="E185">
        <v>236.59272652566401</v>
      </c>
      <c r="F185">
        <v>0.850006103515625</v>
      </c>
      <c r="G185">
        <v>0.142726525664329</v>
      </c>
      <c r="H185">
        <v>2.6870057685088802</v>
      </c>
    </row>
    <row r="186" spans="1:8" x14ac:dyDescent="0.3">
      <c r="A186" s="1">
        <v>39338</v>
      </c>
      <c r="B186" s="1">
        <v>39339</v>
      </c>
      <c r="C186">
        <v>240.25</v>
      </c>
      <c r="D186">
        <v>240.25</v>
      </c>
      <c r="E186">
        <v>239.927538692951</v>
      </c>
      <c r="F186">
        <v>0</v>
      </c>
      <c r="G186">
        <v>-0.322461307048797</v>
      </c>
      <c r="H186">
        <v>1.9091883092036701</v>
      </c>
    </row>
    <row r="187" spans="1:8" x14ac:dyDescent="0.3">
      <c r="A187" s="1">
        <v>39339</v>
      </c>
      <c r="B187" s="1">
        <v>39342</v>
      </c>
      <c r="C187">
        <v>242.95</v>
      </c>
      <c r="D187">
        <v>243.25000305175701</v>
      </c>
      <c r="E187">
        <v>242.381551337242</v>
      </c>
      <c r="F187">
        <v>-0.300003051757812</v>
      </c>
      <c r="G187">
        <v>-0.56844866275787298</v>
      </c>
      <c r="H187">
        <v>0.212132034355972</v>
      </c>
    </row>
    <row r="188" spans="1:8" x14ac:dyDescent="0.3">
      <c r="A188" s="1">
        <v>39342</v>
      </c>
      <c r="B188" s="1">
        <v>39343</v>
      </c>
      <c r="C188">
        <v>243.25</v>
      </c>
      <c r="D188">
        <v>242.94999694824199</v>
      </c>
      <c r="E188">
        <v>242.74725031852699</v>
      </c>
      <c r="F188">
        <v>0.300003051757812</v>
      </c>
      <c r="G188">
        <v>-0.50274968147277799</v>
      </c>
      <c r="H188">
        <v>3.3234018715767601</v>
      </c>
    </row>
    <row r="189" spans="1:8" x14ac:dyDescent="0.3">
      <c r="A189" s="1">
        <v>39343</v>
      </c>
      <c r="B189" s="1">
        <v>39344</v>
      </c>
      <c r="C189">
        <v>238.55</v>
      </c>
      <c r="D189">
        <v>247.499996948242</v>
      </c>
      <c r="E189">
        <v>238.68443067669801</v>
      </c>
      <c r="F189">
        <v>8.9499969482421804</v>
      </c>
      <c r="G189">
        <v>0.134430676698684</v>
      </c>
      <c r="H189">
        <v>8.0610173055266205</v>
      </c>
    </row>
    <row r="190" spans="1:8" x14ac:dyDescent="0.3">
      <c r="A190" s="1">
        <v>39344</v>
      </c>
      <c r="B190" s="1">
        <v>39345</v>
      </c>
      <c r="C190">
        <v>249.95</v>
      </c>
      <c r="D190">
        <v>248.95</v>
      </c>
      <c r="E190">
        <v>249.61745555400799</v>
      </c>
      <c r="F190">
        <v>1</v>
      </c>
      <c r="G190">
        <v>-0.332544445991516</v>
      </c>
      <c r="H190">
        <v>0.24748737341528701</v>
      </c>
    </row>
    <row r="191" spans="1:8" x14ac:dyDescent="0.3">
      <c r="A191" s="1">
        <v>39345</v>
      </c>
      <c r="B191" s="1">
        <v>39346</v>
      </c>
      <c r="C191">
        <v>249.6</v>
      </c>
      <c r="D191">
        <v>249.6</v>
      </c>
      <c r="E191">
        <v>249.40358244478699</v>
      </c>
      <c r="F191">
        <v>0</v>
      </c>
      <c r="G191">
        <v>-0.19641755521297399</v>
      </c>
      <c r="H191">
        <v>0.81317279836453304</v>
      </c>
    </row>
    <row r="192" spans="1:8" x14ac:dyDescent="0.3">
      <c r="A192" s="1">
        <v>39346</v>
      </c>
      <c r="B192" s="1">
        <v>39349</v>
      </c>
      <c r="C192">
        <v>250.75</v>
      </c>
      <c r="D192">
        <v>249.600006103515</v>
      </c>
      <c r="E192">
        <v>250.34076282382</v>
      </c>
      <c r="F192">
        <v>1.1499938964843699</v>
      </c>
      <c r="G192">
        <v>-0.40923717617988498</v>
      </c>
      <c r="H192">
        <v>0</v>
      </c>
    </row>
    <row r="193" spans="1:8" x14ac:dyDescent="0.3">
      <c r="A193" s="1">
        <v>39349</v>
      </c>
      <c r="B193" s="1">
        <v>39350</v>
      </c>
      <c r="C193">
        <v>250.75</v>
      </c>
      <c r="D193">
        <v>249.600006103515</v>
      </c>
      <c r="E193">
        <v>250.23630166053701</v>
      </c>
      <c r="F193">
        <v>1.1499938964843699</v>
      </c>
      <c r="G193">
        <v>-0.51369833946228005</v>
      </c>
      <c r="H193">
        <v>0</v>
      </c>
    </row>
    <row r="194" spans="1:8" x14ac:dyDescent="0.3">
      <c r="A194" s="1">
        <v>39350</v>
      </c>
      <c r="B194" s="1">
        <v>39351</v>
      </c>
      <c r="C194">
        <v>250.75</v>
      </c>
      <c r="D194">
        <v>249.600006103515</v>
      </c>
      <c r="E194">
        <v>250.21073794364901</v>
      </c>
      <c r="F194">
        <v>1.1499938964843699</v>
      </c>
      <c r="G194">
        <v>-0.53926205635070701</v>
      </c>
      <c r="H194">
        <v>0</v>
      </c>
    </row>
    <row r="195" spans="1:8" x14ac:dyDescent="0.3">
      <c r="A195" s="1">
        <v>39351</v>
      </c>
      <c r="B195" s="1">
        <v>39352</v>
      </c>
      <c r="C195">
        <v>250.75</v>
      </c>
      <c r="D195">
        <v>257</v>
      </c>
      <c r="E195">
        <v>250.215713202953</v>
      </c>
      <c r="F195">
        <v>-6.25</v>
      </c>
      <c r="G195">
        <v>-0.53428679704666104</v>
      </c>
      <c r="H195">
        <v>2.8284271247461898</v>
      </c>
    </row>
    <row r="196" spans="1:8" x14ac:dyDescent="0.3">
      <c r="A196" s="1">
        <v>39352</v>
      </c>
      <c r="B196" s="1">
        <v>39353</v>
      </c>
      <c r="C196">
        <v>254.75</v>
      </c>
      <c r="D196">
        <v>255.30000305175699</v>
      </c>
      <c r="E196">
        <v>254.109917163848</v>
      </c>
      <c r="F196">
        <v>-0.55000305175781194</v>
      </c>
      <c r="G196">
        <v>-0.64008283615112205</v>
      </c>
      <c r="H196">
        <v>0.14142135623730101</v>
      </c>
    </row>
    <row r="197" spans="1:8" x14ac:dyDescent="0.3">
      <c r="A197" s="1">
        <v>39353</v>
      </c>
      <c r="B197" s="1">
        <v>39356</v>
      </c>
      <c r="C197">
        <v>254.55</v>
      </c>
      <c r="D197">
        <v>255.3</v>
      </c>
      <c r="E197">
        <v>253.40516500473001</v>
      </c>
      <c r="F197">
        <v>-0.75</v>
      </c>
      <c r="G197">
        <v>-1.1448349952697701</v>
      </c>
      <c r="H197">
        <v>2.4395183950935801</v>
      </c>
    </row>
    <row r="198" spans="1:8" x14ac:dyDescent="0.3">
      <c r="A198" s="1">
        <v>39356</v>
      </c>
      <c r="B198" s="1">
        <v>39357</v>
      </c>
      <c r="C198">
        <v>258</v>
      </c>
      <c r="D198">
        <v>260.600006103515</v>
      </c>
      <c r="E198">
        <v>258.139811128377</v>
      </c>
      <c r="F198">
        <v>2.6000061035156201</v>
      </c>
      <c r="G198">
        <v>0.13981112837791401</v>
      </c>
      <c r="H198">
        <v>4.4901280605345901</v>
      </c>
    </row>
    <row r="199" spans="1:8" x14ac:dyDescent="0.3">
      <c r="A199" s="1">
        <v>39357</v>
      </c>
      <c r="B199" s="1">
        <v>39358</v>
      </c>
      <c r="C199">
        <v>264.35000000000002</v>
      </c>
      <c r="D199">
        <v>260.60000000000002</v>
      </c>
      <c r="E199">
        <v>264.30612939447099</v>
      </c>
      <c r="F199">
        <v>3.75</v>
      </c>
      <c r="G199">
        <v>-4.3870605528354603E-2</v>
      </c>
      <c r="H199">
        <v>0</v>
      </c>
    </row>
    <row r="200" spans="1:8" x14ac:dyDescent="0.3">
      <c r="A200" s="1">
        <v>39358</v>
      </c>
      <c r="B200" s="1">
        <v>39359</v>
      </c>
      <c r="C200">
        <v>264.35000000000002</v>
      </c>
      <c r="D200">
        <v>262.45000610351502</v>
      </c>
      <c r="E200">
        <v>264.28565378338101</v>
      </c>
      <c r="F200">
        <v>1.8999938964843699</v>
      </c>
      <c r="G200">
        <v>-6.4346216619014698E-2</v>
      </c>
      <c r="H200">
        <v>0.74246212024588198</v>
      </c>
    </row>
    <row r="201" spans="1:8" x14ac:dyDescent="0.3">
      <c r="A201" s="1">
        <v>39359</v>
      </c>
      <c r="B201" s="1">
        <v>39360</v>
      </c>
      <c r="C201">
        <v>263.3</v>
      </c>
      <c r="D201">
        <v>263.05</v>
      </c>
      <c r="E201">
        <v>263.07458450198101</v>
      </c>
      <c r="F201">
        <v>0.25</v>
      </c>
      <c r="G201">
        <v>-0.22541549801826399</v>
      </c>
      <c r="H201">
        <v>0.70710678118654702</v>
      </c>
    </row>
    <row r="202" spans="1:8" x14ac:dyDescent="0.3">
      <c r="A202" s="1">
        <v>39360</v>
      </c>
      <c r="B202" s="1">
        <v>39363</v>
      </c>
      <c r="C202">
        <v>262.3</v>
      </c>
      <c r="D202">
        <v>264.75001220703098</v>
      </c>
      <c r="E202">
        <v>262.108487862348</v>
      </c>
      <c r="F202">
        <v>-2.45001220703125</v>
      </c>
      <c r="G202">
        <v>-0.19151213765144301</v>
      </c>
      <c r="H202">
        <v>0.53033008588991004</v>
      </c>
    </row>
    <row r="203" spans="1:8" x14ac:dyDescent="0.3">
      <c r="A203" s="1">
        <v>39363</v>
      </c>
      <c r="B203" s="1">
        <v>39364</v>
      </c>
      <c r="C203">
        <v>263.05</v>
      </c>
      <c r="D203">
        <v>263.05</v>
      </c>
      <c r="E203">
        <v>262.40241293907098</v>
      </c>
      <c r="F203">
        <v>0</v>
      </c>
      <c r="G203">
        <v>-0.64758706092834395</v>
      </c>
      <c r="H203">
        <v>0.49497474683057502</v>
      </c>
    </row>
    <row r="204" spans="1:8" x14ac:dyDescent="0.3">
      <c r="A204" s="1">
        <v>39364</v>
      </c>
      <c r="B204" s="1">
        <v>39365</v>
      </c>
      <c r="C204">
        <v>263.75</v>
      </c>
      <c r="D204">
        <v>265.75</v>
      </c>
      <c r="E204">
        <v>263.30381748080202</v>
      </c>
      <c r="F204">
        <v>-2</v>
      </c>
      <c r="G204">
        <v>-0.44618251919746399</v>
      </c>
      <c r="H204">
        <v>2.1566756826189701</v>
      </c>
    </row>
    <row r="205" spans="1:8" x14ac:dyDescent="0.3">
      <c r="A205" s="1">
        <v>39365</v>
      </c>
      <c r="B205" s="1">
        <v>39366</v>
      </c>
      <c r="C205">
        <v>266.8</v>
      </c>
      <c r="D205">
        <v>267.10001831054598</v>
      </c>
      <c r="E205">
        <v>266.37002452015798</v>
      </c>
      <c r="F205">
        <v>-0.300018310546875</v>
      </c>
      <c r="G205">
        <v>-0.42997547984123202</v>
      </c>
      <c r="H205">
        <v>2.2273863607375999</v>
      </c>
    </row>
    <row r="206" spans="1:8" x14ac:dyDescent="0.3">
      <c r="A206" s="1">
        <v>39366</v>
      </c>
      <c r="B206" s="1">
        <v>39367</v>
      </c>
      <c r="C206">
        <v>269.95</v>
      </c>
      <c r="D206">
        <v>268.749987792968</v>
      </c>
      <c r="E206">
        <v>269.42568482160499</v>
      </c>
      <c r="F206">
        <v>1.20001220703125</v>
      </c>
      <c r="G206">
        <v>-0.52431517839431696</v>
      </c>
      <c r="H206">
        <v>3.46482322781406</v>
      </c>
    </row>
    <row r="207" spans="1:8" x14ac:dyDescent="0.3">
      <c r="A207" s="1">
        <v>39367</v>
      </c>
      <c r="B207" s="1">
        <v>39370</v>
      </c>
      <c r="C207">
        <v>265.05</v>
      </c>
      <c r="D207">
        <v>267.05</v>
      </c>
      <c r="E207">
        <v>264.62239937782198</v>
      </c>
      <c r="F207">
        <v>-2</v>
      </c>
      <c r="G207">
        <v>-0.42760062217712402</v>
      </c>
      <c r="H207">
        <v>0.35355339059327301</v>
      </c>
    </row>
    <row r="208" spans="1:8" x14ac:dyDescent="0.3">
      <c r="A208" s="1">
        <v>39370</v>
      </c>
      <c r="B208" s="1">
        <v>39371</v>
      </c>
      <c r="C208">
        <v>264.55</v>
      </c>
      <c r="D208">
        <v>262.55</v>
      </c>
      <c r="E208">
        <v>264.50565666258302</v>
      </c>
      <c r="F208">
        <v>2</v>
      </c>
      <c r="G208">
        <v>-4.4343337416648802E-2</v>
      </c>
      <c r="H208">
        <v>3.1112698372208301</v>
      </c>
    </row>
    <row r="209" spans="1:8" x14ac:dyDescent="0.3">
      <c r="A209" s="1">
        <v>39371</v>
      </c>
      <c r="B209" s="1">
        <v>39372</v>
      </c>
      <c r="C209">
        <v>260.14999999999998</v>
      </c>
      <c r="D209">
        <v>260.14999999999998</v>
      </c>
      <c r="E209">
        <v>260.15238924217402</v>
      </c>
      <c r="F209">
        <v>0</v>
      </c>
      <c r="G209">
        <v>2.38924217410385E-3</v>
      </c>
      <c r="H209">
        <v>2.4395183950935801</v>
      </c>
    </row>
    <row r="210" spans="1:8" x14ac:dyDescent="0.3">
      <c r="A210" s="1">
        <v>39372</v>
      </c>
      <c r="B210" s="1">
        <v>39373</v>
      </c>
      <c r="C210">
        <v>256.7</v>
      </c>
      <c r="D210">
        <v>256.999987792968</v>
      </c>
      <c r="E210">
        <v>256.87703728377801</v>
      </c>
      <c r="F210">
        <v>0.29998779296875</v>
      </c>
      <c r="G210">
        <v>0.17703728377819</v>
      </c>
      <c r="H210">
        <v>1.16672618895782</v>
      </c>
    </row>
    <row r="211" spans="1:8" x14ac:dyDescent="0.3">
      <c r="A211" s="1">
        <v>39373</v>
      </c>
      <c r="B211" s="1">
        <v>39374</v>
      </c>
      <c r="C211">
        <v>258.35000000000002</v>
      </c>
      <c r="D211">
        <v>258.89998779296798</v>
      </c>
      <c r="E211">
        <v>257.72113243341403</v>
      </c>
      <c r="F211">
        <v>-0.54998779296875</v>
      </c>
      <c r="G211">
        <v>-0.62886756658553999</v>
      </c>
      <c r="H211">
        <v>3.3941125496954299</v>
      </c>
    </row>
    <row r="212" spans="1:8" x14ac:dyDescent="0.3">
      <c r="A212" s="1">
        <v>39374</v>
      </c>
      <c r="B212" s="1">
        <v>39377</v>
      </c>
      <c r="C212">
        <v>253.55</v>
      </c>
      <c r="D212">
        <v>242.999996948242</v>
      </c>
      <c r="E212">
        <v>252.884811866283</v>
      </c>
      <c r="F212">
        <v>10.5500030517578</v>
      </c>
      <c r="G212">
        <v>-0.66518813371658303</v>
      </c>
      <c r="H212">
        <v>6.1871843353822902</v>
      </c>
    </row>
    <row r="213" spans="1:8" x14ac:dyDescent="0.3">
      <c r="A213" s="1">
        <v>39377</v>
      </c>
      <c r="B213" s="1">
        <v>39378</v>
      </c>
      <c r="C213">
        <v>244.8</v>
      </c>
      <c r="D213">
        <v>248.44999389648399</v>
      </c>
      <c r="E213">
        <v>245.03637767135999</v>
      </c>
      <c r="F213">
        <v>3.6499938964843701</v>
      </c>
      <c r="G213">
        <v>0.23637767136096899</v>
      </c>
      <c r="H213">
        <v>4.63154941677187</v>
      </c>
    </row>
    <row r="214" spans="1:8" x14ac:dyDescent="0.3">
      <c r="A214" s="1">
        <v>39378</v>
      </c>
      <c r="B214" s="1">
        <v>39379</v>
      </c>
      <c r="C214">
        <v>251.35</v>
      </c>
      <c r="D214">
        <v>252.04999694824201</v>
      </c>
      <c r="E214">
        <v>251.382515469938</v>
      </c>
      <c r="F214">
        <v>0.69999694824218694</v>
      </c>
      <c r="G214">
        <v>3.2515469938516603E-2</v>
      </c>
      <c r="H214">
        <v>1.48492424049174</v>
      </c>
    </row>
    <row r="215" spans="1:8" x14ac:dyDescent="0.3">
      <c r="A215" s="1">
        <v>39379</v>
      </c>
      <c r="B215" s="1">
        <v>39380</v>
      </c>
      <c r="C215">
        <v>249.25</v>
      </c>
      <c r="D215">
        <v>253.25</v>
      </c>
      <c r="E215">
        <v>249.47286330163399</v>
      </c>
      <c r="F215">
        <v>4</v>
      </c>
      <c r="G215">
        <v>0.22286330163478801</v>
      </c>
      <c r="H215">
        <v>4.1719300090006302</v>
      </c>
    </row>
    <row r="216" spans="1:8" x14ac:dyDescent="0.3">
      <c r="A216" s="1">
        <v>39380</v>
      </c>
      <c r="B216" s="1">
        <v>39381</v>
      </c>
      <c r="C216">
        <v>255.15</v>
      </c>
      <c r="D216">
        <v>256.64999999999998</v>
      </c>
      <c r="E216">
        <v>255.613237613439</v>
      </c>
      <c r="F216">
        <v>1.49999999999997</v>
      </c>
      <c r="G216">
        <v>0.46323761343955999</v>
      </c>
      <c r="H216">
        <v>4.5254833995938997</v>
      </c>
    </row>
    <row r="217" spans="1:8" x14ac:dyDescent="0.3">
      <c r="A217" s="1">
        <v>39381</v>
      </c>
      <c r="B217" s="1">
        <v>39384</v>
      </c>
      <c r="C217">
        <v>261.55</v>
      </c>
      <c r="D217">
        <v>264.450024414062</v>
      </c>
      <c r="E217">
        <v>260.82568370103797</v>
      </c>
      <c r="F217">
        <v>-2.9000244140625</v>
      </c>
      <c r="G217">
        <v>-0.72431629896163896</v>
      </c>
      <c r="H217">
        <v>3.5708892449920699</v>
      </c>
    </row>
    <row r="218" spans="1:8" x14ac:dyDescent="0.3">
      <c r="A218" s="1">
        <v>39384</v>
      </c>
      <c r="B218" s="1">
        <v>39385</v>
      </c>
      <c r="C218">
        <v>266.60000000000002</v>
      </c>
      <c r="D218">
        <v>265.85000000000002</v>
      </c>
      <c r="E218">
        <v>266.56122226864102</v>
      </c>
      <c r="F218">
        <v>0.75</v>
      </c>
      <c r="G218">
        <v>-3.8777731359004898E-2</v>
      </c>
      <c r="H218">
        <v>0.60104076400858097</v>
      </c>
    </row>
    <row r="219" spans="1:8" x14ac:dyDescent="0.3">
      <c r="A219" s="1">
        <v>39385</v>
      </c>
      <c r="B219" s="1">
        <v>39386</v>
      </c>
      <c r="C219">
        <v>265.75</v>
      </c>
      <c r="D219">
        <v>265</v>
      </c>
      <c r="E219">
        <v>265.23743450641598</v>
      </c>
      <c r="F219">
        <v>0.75</v>
      </c>
      <c r="G219">
        <v>-0.51256549358367898</v>
      </c>
      <c r="H219">
        <v>0.70710678118654702</v>
      </c>
    </row>
    <row r="220" spans="1:8" x14ac:dyDescent="0.3">
      <c r="A220" s="1">
        <v>39386</v>
      </c>
      <c r="B220" s="1">
        <v>39387</v>
      </c>
      <c r="C220">
        <v>266.75</v>
      </c>
      <c r="D220">
        <v>269.89999389648398</v>
      </c>
      <c r="E220">
        <v>267.15077021718002</v>
      </c>
      <c r="F220">
        <v>3.1499938964843701</v>
      </c>
      <c r="G220">
        <v>0.40077021718025202</v>
      </c>
      <c r="H220">
        <v>1.13137084989849</v>
      </c>
    </row>
    <row r="221" spans="1:8" x14ac:dyDescent="0.3">
      <c r="A221" s="1">
        <v>39387</v>
      </c>
      <c r="B221" s="1">
        <v>39388</v>
      </c>
      <c r="C221">
        <v>268.35000000000002</v>
      </c>
      <c r="D221">
        <v>261.64998779296798</v>
      </c>
      <c r="E221">
        <v>268.33214055411503</v>
      </c>
      <c r="F221">
        <v>6.70001220703125</v>
      </c>
      <c r="G221">
        <v>-1.7859445884823799E-2</v>
      </c>
      <c r="H221">
        <v>6.3993163697382602</v>
      </c>
    </row>
    <row r="222" spans="1:8" x14ac:dyDescent="0.3">
      <c r="A222" s="1">
        <v>39388</v>
      </c>
      <c r="B222" s="1">
        <v>39391</v>
      </c>
      <c r="C222">
        <v>259.3</v>
      </c>
      <c r="D222">
        <v>260.15000610351501</v>
      </c>
      <c r="E222">
        <v>259.548168036341</v>
      </c>
      <c r="F222">
        <v>0.850006103515625</v>
      </c>
      <c r="G222">
        <v>0.24816803634166701</v>
      </c>
      <c r="H222">
        <v>3.5355339059335397E-2</v>
      </c>
    </row>
    <row r="223" spans="1:8" x14ac:dyDescent="0.3">
      <c r="A223" s="1">
        <v>39391</v>
      </c>
      <c r="B223" s="1">
        <v>39392</v>
      </c>
      <c r="C223">
        <v>259.35000000000002</v>
      </c>
      <c r="D223">
        <v>260.20000610351502</v>
      </c>
      <c r="E223">
        <v>259.41766289472503</v>
      </c>
      <c r="F223">
        <v>0.850006103515625</v>
      </c>
      <c r="G223">
        <v>6.7662894725799505E-2</v>
      </c>
      <c r="H223">
        <v>4.3133513652379101</v>
      </c>
    </row>
    <row r="224" spans="1:8" x14ac:dyDescent="0.3">
      <c r="A224" s="1">
        <v>39392</v>
      </c>
      <c r="B224" s="1">
        <v>39393</v>
      </c>
      <c r="C224">
        <v>265.45</v>
      </c>
      <c r="D224">
        <v>266.999987792968</v>
      </c>
      <c r="E224">
        <v>265.83109275698598</v>
      </c>
      <c r="F224">
        <v>1.54998779296875</v>
      </c>
      <c r="G224">
        <v>0.38109275698661799</v>
      </c>
      <c r="H224">
        <v>0.247487373415267</v>
      </c>
    </row>
    <row r="225" spans="1:8" x14ac:dyDescent="0.3">
      <c r="A225" s="1">
        <v>39393</v>
      </c>
      <c r="B225" s="1">
        <v>39394</v>
      </c>
      <c r="C225">
        <v>265.10000000000002</v>
      </c>
      <c r="D225">
        <v>259.45000610351502</v>
      </c>
      <c r="E225">
        <v>264.66778138875901</v>
      </c>
      <c r="F225">
        <v>5.6499938964843697</v>
      </c>
      <c r="G225">
        <v>-0.43221861124038602</v>
      </c>
      <c r="H225">
        <v>6.3639610306789196</v>
      </c>
    </row>
    <row r="226" spans="1:8" x14ac:dyDescent="0.3">
      <c r="A226" s="1">
        <v>39394</v>
      </c>
      <c r="B226" s="1">
        <v>39395</v>
      </c>
      <c r="C226">
        <v>256.10000000000002</v>
      </c>
      <c r="D226">
        <v>258.35000000000002</v>
      </c>
      <c r="E226">
        <v>255.86486544311001</v>
      </c>
      <c r="F226">
        <v>-2.25</v>
      </c>
      <c r="G226">
        <v>-0.235134556889534</v>
      </c>
      <c r="H226">
        <v>1.3081475451950799</v>
      </c>
    </row>
    <row r="227" spans="1:8" x14ac:dyDescent="0.3">
      <c r="A227" s="1">
        <v>39395</v>
      </c>
      <c r="B227" s="1">
        <v>39398</v>
      </c>
      <c r="C227">
        <v>257.95</v>
      </c>
      <c r="D227">
        <v>253.29999084472601</v>
      </c>
      <c r="E227">
        <v>258.06230213194999</v>
      </c>
      <c r="F227">
        <v>-4.6500091552734304</v>
      </c>
      <c r="G227">
        <v>0.11230213195085501</v>
      </c>
      <c r="H227">
        <v>5.7275649276110299</v>
      </c>
    </row>
    <row r="228" spans="1:8" x14ac:dyDescent="0.3">
      <c r="A228" s="1">
        <v>39398</v>
      </c>
      <c r="B228" s="1">
        <v>39399</v>
      </c>
      <c r="C228">
        <v>249.85</v>
      </c>
      <c r="D228">
        <v>250.04999694824201</v>
      </c>
      <c r="E228">
        <v>250.96887931823699</v>
      </c>
      <c r="F228">
        <v>0.199996948242187</v>
      </c>
      <c r="G228">
        <v>1.1188793182373</v>
      </c>
      <c r="H228">
        <v>0.45961940777125898</v>
      </c>
    </row>
    <row r="229" spans="1:8" x14ac:dyDescent="0.3">
      <c r="A229" s="1">
        <v>39399</v>
      </c>
      <c r="B229" s="1">
        <v>39400</v>
      </c>
      <c r="C229">
        <v>250.5</v>
      </c>
      <c r="D229">
        <v>256.95001220703102</v>
      </c>
      <c r="E229">
        <v>251.08839660882899</v>
      </c>
      <c r="F229">
        <v>6.45001220703125</v>
      </c>
      <c r="G229">
        <v>0.58839660882949796</v>
      </c>
      <c r="H229">
        <v>4.0658639918226402</v>
      </c>
    </row>
    <row r="230" spans="1:8" x14ac:dyDescent="0.3">
      <c r="A230" s="1">
        <v>39400</v>
      </c>
      <c r="B230" s="1">
        <v>39401</v>
      </c>
      <c r="C230">
        <v>256.25</v>
      </c>
      <c r="D230">
        <v>255.600006103515</v>
      </c>
      <c r="E230">
        <v>256.28165648877598</v>
      </c>
      <c r="F230">
        <v>-0.649993896484375</v>
      </c>
      <c r="G230">
        <v>3.1656488776206901E-2</v>
      </c>
      <c r="H230">
        <v>2.4395183950935801</v>
      </c>
    </row>
    <row r="231" spans="1:8" x14ac:dyDescent="0.3">
      <c r="A231" s="1">
        <v>39401</v>
      </c>
      <c r="B231" s="1">
        <v>39402</v>
      </c>
      <c r="C231">
        <v>252.8</v>
      </c>
      <c r="D231">
        <v>248.55</v>
      </c>
      <c r="E231">
        <v>253.26003228425901</v>
      </c>
      <c r="F231">
        <v>-4.25</v>
      </c>
      <c r="G231">
        <v>0.46003228425979598</v>
      </c>
      <c r="H231">
        <v>2.5809397513309</v>
      </c>
    </row>
    <row r="232" spans="1:8" x14ac:dyDescent="0.3">
      <c r="A232" s="1">
        <v>39402</v>
      </c>
      <c r="B232" s="1">
        <v>39405</v>
      </c>
      <c r="C232">
        <v>249.15</v>
      </c>
      <c r="D232">
        <v>250.25000610351501</v>
      </c>
      <c r="E232">
        <v>249.89776965379701</v>
      </c>
      <c r="F232">
        <v>1.1000061035156199</v>
      </c>
      <c r="G232">
        <v>0.74776965379714899</v>
      </c>
      <c r="H232">
        <v>3.2173358543987902</v>
      </c>
    </row>
    <row r="233" spans="1:8" x14ac:dyDescent="0.3">
      <c r="A233" s="1">
        <v>39405</v>
      </c>
      <c r="B233" s="1">
        <v>39406</v>
      </c>
      <c r="C233">
        <v>244.6</v>
      </c>
      <c r="D233">
        <v>240.44999084472599</v>
      </c>
      <c r="E233">
        <v>245.087542122602</v>
      </c>
      <c r="F233">
        <v>-4.1500091552734304</v>
      </c>
      <c r="G233">
        <v>0.48754212260246199</v>
      </c>
      <c r="H233">
        <v>2.05060966544099</v>
      </c>
    </row>
    <row r="234" spans="1:8" x14ac:dyDescent="0.3">
      <c r="A234" s="1">
        <v>39406</v>
      </c>
      <c r="B234" s="1">
        <v>39407</v>
      </c>
      <c r="C234">
        <v>241.7</v>
      </c>
      <c r="D234">
        <v>240.25000305175701</v>
      </c>
      <c r="E234">
        <v>242.12793321609399</v>
      </c>
      <c r="F234">
        <v>-1.44999694824218</v>
      </c>
      <c r="G234">
        <v>0.42793321609496998</v>
      </c>
      <c r="H234">
        <v>6.0104076400856501</v>
      </c>
    </row>
    <row r="235" spans="1:8" x14ac:dyDescent="0.3">
      <c r="A235" s="1">
        <v>39407</v>
      </c>
      <c r="B235" s="1">
        <v>39408</v>
      </c>
      <c r="C235">
        <v>233.2</v>
      </c>
      <c r="D235">
        <v>232.45</v>
      </c>
      <c r="E235">
        <v>233.62939740419301</v>
      </c>
      <c r="F235">
        <v>-0.75</v>
      </c>
      <c r="G235">
        <v>0.42939740419387801</v>
      </c>
      <c r="H235">
        <v>0.45961940777125898</v>
      </c>
    </row>
    <row r="236" spans="1:8" x14ac:dyDescent="0.3">
      <c r="A236" s="1">
        <v>39408</v>
      </c>
      <c r="B236" s="1">
        <v>39409</v>
      </c>
      <c r="C236">
        <v>233.85</v>
      </c>
      <c r="D236">
        <v>233.94999084472599</v>
      </c>
      <c r="E236">
        <v>233.422470903396</v>
      </c>
      <c r="F236">
        <v>-9.99908447265625E-2</v>
      </c>
      <c r="G236">
        <v>-0.427529096603393</v>
      </c>
      <c r="H236">
        <v>3.5355339059327302</v>
      </c>
    </row>
    <row r="237" spans="1:8" x14ac:dyDescent="0.3">
      <c r="A237" s="1">
        <v>39409</v>
      </c>
      <c r="B237" s="1">
        <v>39412</v>
      </c>
      <c r="C237">
        <v>228.85</v>
      </c>
      <c r="D237">
        <v>233.94999084472599</v>
      </c>
      <c r="E237">
        <v>229.92249605655601</v>
      </c>
      <c r="F237">
        <v>5.0999908447265598</v>
      </c>
      <c r="G237">
        <v>1.0724960565567001</v>
      </c>
      <c r="H237">
        <v>9.6166522241370398</v>
      </c>
    </row>
    <row r="238" spans="1:8" x14ac:dyDescent="0.3">
      <c r="A238" s="1">
        <v>39412</v>
      </c>
      <c r="B238" s="1">
        <v>39413</v>
      </c>
      <c r="C238">
        <v>242.45</v>
      </c>
      <c r="D238">
        <v>235.75000305175701</v>
      </c>
      <c r="E238">
        <v>242.36421193629499</v>
      </c>
      <c r="F238">
        <v>6.6999969482421804</v>
      </c>
      <c r="G238">
        <v>-8.5788063704967499E-2</v>
      </c>
      <c r="H238">
        <v>0.212132034355972</v>
      </c>
    </row>
    <row r="239" spans="1:8" x14ac:dyDescent="0.3">
      <c r="A239" s="1">
        <v>39413</v>
      </c>
      <c r="B239" s="1">
        <v>39414</v>
      </c>
      <c r="C239">
        <v>242.75</v>
      </c>
      <c r="D239">
        <v>243.64999389648401</v>
      </c>
      <c r="E239">
        <v>242.31422710418701</v>
      </c>
      <c r="F239">
        <v>-0.899993896484375</v>
      </c>
      <c r="G239">
        <v>-0.435772895812988</v>
      </c>
      <c r="H239">
        <v>3.1112698372208101</v>
      </c>
    </row>
    <row r="240" spans="1:8" x14ac:dyDescent="0.3">
      <c r="A240" s="1">
        <v>39414</v>
      </c>
      <c r="B240" s="1">
        <v>39415</v>
      </c>
      <c r="C240">
        <v>238.35</v>
      </c>
      <c r="D240">
        <v>245.39998779296801</v>
      </c>
      <c r="E240">
        <v>238.565763315558</v>
      </c>
      <c r="F240">
        <v>7.04998779296875</v>
      </c>
      <c r="G240">
        <v>0.21576331555843301</v>
      </c>
      <c r="H240">
        <v>4.3133513652379296</v>
      </c>
    </row>
    <row r="241" spans="1:8" x14ac:dyDescent="0.3">
      <c r="A241" s="1">
        <v>39415</v>
      </c>
      <c r="B241" s="1">
        <v>39416</v>
      </c>
      <c r="C241">
        <v>244.45</v>
      </c>
      <c r="D241">
        <v>244.45</v>
      </c>
      <c r="E241">
        <v>243.58739830255499</v>
      </c>
      <c r="F241">
        <v>0</v>
      </c>
      <c r="G241">
        <v>-0.86260169744491499</v>
      </c>
      <c r="H241">
        <v>2.2980970388562798</v>
      </c>
    </row>
    <row r="242" spans="1:8" x14ac:dyDescent="0.3">
      <c r="A242" s="1">
        <v>39416</v>
      </c>
      <c r="B242" s="1">
        <v>39419</v>
      </c>
      <c r="C242">
        <v>247.7</v>
      </c>
      <c r="D242">
        <v>247.64999694824201</v>
      </c>
      <c r="E242">
        <v>247.88863627314501</v>
      </c>
      <c r="F242">
        <v>-5.00030517578125E-2</v>
      </c>
      <c r="G242">
        <v>0.18863627314567499</v>
      </c>
      <c r="H242">
        <v>0.17677669529663601</v>
      </c>
    </row>
    <row r="243" spans="1:8" x14ac:dyDescent="0.3">
      <c r="A243" s="1">
        <v>39419</v>
      </c>
      <c r="B243" s="1">
        <v>39420</v>
      </c>
      <c r="C243">
        <v>247.95</v>
      </c>
      <c r="D243">
        <v>248.100009155273</v>
      </c>
      <c r="E243">
        <v>247.53632361888799</v>
      </c>
      <c r="F243">
        <v>-0.150009155273437</v>
      </c>
      <c r="G243">
        <v>-0.41367638111114502</v>
      </c>
      <c r="H243">
        <v>0.77781745930521795</v>
      </c>
    </row>
    <row r="244" spans="1:8" x14ac:dyDescent="0.3">
      <c r="A244" s="1">
        <v>39420</v>
      </c>
      <c r="B244" s="1">
        <v>39421</v>
      </c>
      <c r="C244">
        <v>249.05</v>
      </c>
      <c r="D244">
        <v>248.19999389648399</v>
      </c>
      <c r="E244">
        <v>248.29857801198901</v>
      </c>
      <c r="F244">
        <v>0.850006103515625</v>
      </c>
      <c r="G244">
        <v>-0.75142198801040605</v>
      </c>
      <c r="H244">
        <v>2.7577164466275099</v>
      </c>
    </row>
    <row r="245" spans="1:8" x14ac:dyDescent="0.3">
      <c r="A245" s="1">
        <v>39421</v>
      </c>
      <c r="B245" s="1">
        <v>39422</v>
      </c>
      <c r="C245">
        <v>252.95</v>
      </c>
      <c r="D245">
        <v>255.95</v>
      </c>
      <c r="E245">
        <v>252.321518075466</v>
      </c>
      <c r="F245">
        <v>-3</v>
      </c>
      <c r="G245">
        <v>-0.62848192453384399</v>
      </c>
      <c r="H245">
        <v>2.0152543263816698</v>
      </c>
    </row>
    <row r="246" spans="1:8" x14ac:dyDescent="0.3">
      <c r="A246" s="1">
        <v>39422</v>
      </c>
      <c r="B246" s="1">
        <v>39423</v>
      </c>
      <c r="C246">
        <v>255.8</v>
      </c>
      <c r="D246">
        <v>256.49999694824203</v>
      </c>
      <c r="E246">
        <v>255.414178627729</v>
      </c>
      <c r="F246">
        <v>-0.69999694824218694</v>
      </c>
      <c r="G246">
        <v>-0.385821372270584</v>
      </c>
      <c r="H246">
        <v>1.8738329701443499</v>
      </c>
    </row>
    <row r="247" spans="1:8" x14ac:dyDescent="0.3">
      <c r="A247" s="1">
        <v>39423</v>
      </c>
      <c r="B247" s="1">
        <v>39426</v>
      </c>
      <c r="C247">
        <v>253.15</v>
      </c>
      <c r="D247">
        <v>252.65</v>
      </c>
      <c r="E247">
        <v>252.65609156489299</v>
      </c>
      <c r="F247">
        <v>0.5</v>
      </c>
      <c r="G247">
        <v>-0.49390843510627702</v>
      </c>
      <c r="H247">
        <v>2.4041630560342599</v>
      </c>
    </row>
    <row r="248" spans="1:8" x14ac:dyDescent="0.3">
      <c r="A248" s="1">
        <v>39426</v>
      </c>
      <c r="B248" s="1">
        <v>39427</v>
      </c>
      <c r="C248">
        <v>249.75</v>
      </c>
      <c r="D248">
        <v>251.94999694824199</v>
      </c>
      <c r="E248">
        <v>249.37811976671199</v>
      </c>
      <c r="F248">
        <v>-2.19999694824218</v>
      </c>
      <c r="G248">
        <v>-0.371880233287811</v>
      </c>
      <c r="H248">
        <v>2.4395183950935801</v>
      </c>
    </row>
    <row r="249" spans="1:8" x14ac:dyDescent="0.3">
      <c r="A249" s="1">
        <v>39427</v>
      </c>
      <c r="B249" s="1">
        <v>39428</v>
      </c>
      <c r="C249">
        <v>253.2</v>
      </c>
      <c r="D249">
        <v>247.14999694824201</v>
      </c>
      <c r="E249">
        <v>252.97943412959501</v>
      </c>
      <c r="F249">
        <v>6.0500030517578098</v>
      </c>
      <c r="G249">
        <v>-0.220565870404243</v>
      </c>
      <c r="H249">
        <v>0.53033008588991004</v>
      </c>
    </row>
    <row r="250" spans="1:8" x14ac:dyDescent="0.3">
      <c r="A250" s="1">
        <v>39428</v>
      </c>
      <c r="B250" s="1">
        <v>39429</v>
      </c>
      <c r="C250">
        <v>252.45</v>
      </c>
      <c r="D250">
        <v>251.45</v>
      </c>
      <c r="E250">
        <v>252.57087710201699</v>
      </c>
      <c r="F250">
        <v>-1</v>
      </c>
      <c r="G250">
        <v>0.120877102017402</v>
      </c>
      <c r="H250">
        <v>2.61629509039021</v>
      </c>
    </row>
    <row r="251" spans="1:8" x14ac:dyDescent="0.3">
      <c r="A251" s="1">
        <v>39429</v>
      </c>
      <c r="B251" s="1">
        <v>39430</v>
      </c>
      <c r="C251">
        <v>248.75</v>
      </c>
      <c r="D251">
        <v>250.39999389648401</v>
      </c>
      <c r="E251">
        <v>248.524541527032</v>
      </c>
      <c r="F251">
        <v>-1.6499938964843699</v>
      </c>
      <c r="G251">
        <v>-0.22545847296714699</v>
      </c>
      <c r="H251">
        <v>1.0253048327204799</v>
      </c>
    </row>
    <row r="252" spans="1:8" x14ac:dyDescent="0.3">
      <c r="A252" s="1">
        <v>39430</v>
      </c>
      <c r="B252" s="1">
        <v>39433</v>
      </c>
      <c r="C252">
        <v>247.3</v>
      </c>
      <c r="D252">
        <v>245.100003051757</v>
      </c>
      <c r="E252">
        <v>247.36650945544201</v>
      </c>
      <c r="F252">
        <v>-2.19999694824218</v>
      </c>
      <c r="G252">
        <v>6.6509455442428506E-2</v>
      </c>
      <c r="H252">
        <v>4.94974746830583</v>
      </c>
    </row>
    <row r="253" spans="1:8" x14ac:dyDescent="0.3">
      <c r="A253" s="1">
        <v>39433</v>
      </c>
      <c r="B253" s="1">
        <v>39434</v>
      </c>
      <c r="C253">
        <v>240.3</v>
      </c>
      <c r="D253">
        <v>238.999996948242</v>
      </c>
      <c r="E253">
        <v>240.95939873456899</v>
      </c>
      <c r="F253">
        <v>-1.3000030517578101</v>
      </c>
      <c r="G253">
        <v>0.65939873456954901</v>
      </c>
      <c r="H253">
        <v>1.9091883092036701</v>
      </c>
    </row>
    <row r="254" spans="1:8" x14ac:dyDescent="0.3">
      <c r="A254" s="1">
        <v>39434</v>
      </c>
      <c r="B254" s="1">
        <v>39435</v>
      </c>
      <c r="C254">
        <v>243</v>
      </c>
      <c r="D254">
        <v>239</v>
      </c>
      <c r="E254">
        <v>244.304386377334</v>
      </c>
      <c r="F254">
        <v>-4</v>
      </c>
      <c r="G254">
        <v>1.3043863773345901</v>
      </c>
      <c r="H254">
        <v>0</v>
      </c>
    </row>
    <row r="255" spans="1:8" x14ac:dyDescent="0.3">
      <c r="A255" s="1">
        <v>39435</v>
      </c>
      <c r="B255" s="1">
        <v>39436</v>
      </c>
      <c r="C255">
        <v>243</v>
      </c>
      <c r="D255">
        <v>245.14999389648401</v>
      </c>
      <c r="E255">
        <v>243.922264158725</v>
      </c>
      <c r="F255">
        <v>2.1499938964843701</v>
      </c>
      <c r="G255">
        <v>0.92226415872573797</v>
      </c>
      <c r="H255">
        <v>2.0152543263816498</v>
      </c>
    </row>
    <row r="256" spans="1:8" x14ac:dyDescent="0.3">
      <c r="A256" s="1">
        <v>39436</v>
      </c>
      <c r="B256" s="1">
        <v>39437</v>
      </c>
      <c r="C256">
        <v>240.15</v>
      </c>
      <c r="D256">
        <v>241.350012207031</v>
      </c>
      <c r="E256">
        <v>239.87666594386101</v>
      </c>
      <c r="F256">
        <v>-1.20001220703125</v>
      </c>
      <c r="G256">
        <v>-0.27333405613899198</v>
      </c>
      <c r="H256">
        <v>4.7022600948905398</v>
      </c>
    </row>
    <row r="257" spans="1:8" x14ac:dyDescent="0.3">
      <c r="A257" s="1">
        <v>39437</v>
      </c>
      <c r="B257" s="1">
        <v>39440</v>
      </c>
      <c r="C257">
        <v>246.8</v>
      </c>
      <c r="D257">
        <v>248.749996948242</v>
      </c>
      <c r="E257">
        <v>246.709820362925</v>
      </c>
      <c r="F257">
        <v>-1.94999694824218</v>
      </c>
      <c r="G257">
        <v>-9.0179637074470506E-2</v>
      </c>
      <c r="H257">
        <v>3.6062445840513799</v>
      </c>
    </row>
    <row r="258" spans="1:8" x14ac:dyDescent="0.3">
      <c r="A258" s="1">
        <v>39440</v>
      </c>
      <c r="B258" s="1">
        <v>39441</v>
      </c>
      <c r="C258">
        <v>251.9</v>
      </c>
      <c r="D258">
        <v>248.75000610351501</v>
      </c>
      <c r="E258">
        <v>251.46663352250999</v>
      </c>
      <c r="F258">
        <v>3.1499938964843701</v>
      </c>
      <c r="G258">
        <v>-0.43336647748947099</v>
      </c>
      <c r="H258">
        <v>0</v>
      </c>
    </row>
    <row r="259" spans="1:8" x14ac:dyDescent="0.3">
      <c r="A259" s="1">
        <v>39441</v>
      </c>
      <c r="B259" s="1">
        <v>39442</v>
      </c>
      <c r="C259">
        <v>251.9</v>
      </c>
      <c r="D259">
        <v>252.850012207031</v>
      </c>
      <c r="E259">
        <v>251.910289371944</v>
      </c>
      <c r="F259">
        <v>0.95001220703125</v>
      </c>
      <c r="G259">
        <v>1.0289371944963901E-2</v>
      </c>
      <c r="H259">
        <v>0.17677669529663601</v>
      </c>
    </row>
    <row r="260" spans="1:8" x14ac:dyDescent="0.3">
      <c r="A260" s="1">
        <v>39442</v>
      </c>
      <c r="B260" s="1">
        <v>39443</v>
      </c>
      <c r="C260">
        <v>251.65</v>
      </c>
      <c r="D260">
        <v>252.30000915527299</v>
      </c>
      <c r="E260">
        <v>251.738188439607</v>
      </c>
      <c r="F260">
        <v>0.65000915527343694</v>
      </c>
      <c r="G260">
        <v>8.8188439607620198E-2</v>
      </c>
      <c r="H260">
        <v>0.106066017177986</v>
      </c>
    </row>
    <row r="261" spans="1:8" x14ac:dyDescent="0.3">
      <c r="A261" s="1">
        <v>39443</v>
      </c>
      <c r="B261" s="1">
        <v>39444</v>
      </c>
      <c r="C261">
        <v>251.8</v>
      </c>
      <c r="D261">
        <v>250.69999389648399</v>
      </c>
      <c r="E261">
        <v>252.54527335166901</v>
      </c>
      <c r="F261">
        <v>-1.1000061035156199</v>
      </c>
      <c r="G261">
        <v>0.74527335166931097</v>
      </c>
      <c r="H261">
        <v>1.8031222920257</v>
      </c>
    </row>
    <row r="262" spans="1:8" x14ac:dyDescent="0.3">
      <c r="A262" s="1">
        <v>39444</v>
      </c>
      <c r="B262" s="1">
        <v>39447</v>
      </c>
      <c r="C262">
        <v>249.25</v>
      </c>
      <c r="D262">
        <v>250.69999694824199</v>
      </c>
      <c r="E262">
        <v>249.89487570524199</v>
      </c>
      <c r="F262">
        <v>1.44999694824218</v>
      </c>
      <c r="G262">
        <v>0.64487570524215698</v>
      </c>
      <c r="H262">
        <v>0</v>
      </c>
    </row>
    <row r="263" spans="1:8" x14ac:dyDescent="0.3">
      <c r="A263" s="1">
        <v>39447</v>
      </c>
      <c r="B263" s="1">
        <v>39448</v>
      </c>
      <c r="C263">
        <v>249.25</v>
      </c>
      <c r="D263">
        <v>250.69999694824199</v>
      </c>
      <c r="E263">
        <v>249.563781350851</v>
      </c>
      <c r="F263">
        <v>1.44999694824218</v>
      </c>
      <c r="G263">
        <v>0.31378135085105802</v>
      </c>
      <c r="H263">
        <v>0</v>
      </c>
    </row>
    <row r="264" spans="1:8" x14ac:dyDescent="0.3">
      <c r="A264" s="1">
        <v>39448</v>
      </c>
      <c r="B264" s="1">
        <v>39449</v>
      </c>
      <c r="C264">
        <v>249.25</v>
      </c>
      <c r="D264">
        <v>249.30000305175699</v>
      </c>
      <c r="E264">
        <v>249.49598188698201</v>
      </c>
      <c r="F264">
        <v>5.00030517578125E-2</v>
      </c>
      <c r="G264">
        <v>0.24598188698291701</v>
      </c>
      <c r="H264">
        <v>3.8537319574666702</v>
      </c>
    </row>
    <row r="265" spans="1:8" x14ac:dyDescent="0.3">
      <c r="A265" s="1">
        <v>39449</v>
      </c>
      <c r="B265" s="1">
        <v>39450</v>
      </c>
      <c r="C265">
        <v>243.8</v>
      </c>
      <c r="D265">
        <v>241.89999084472601</v>
      </c>
      <c r="E265">
        <v>244.59775476455599</v>
      </c>
      <c r="F265">
        <v>-1.90000915527343</v>
      </c>
      <c r="G265">
        <v>0.79775476455688399</v>
      </c>
      <c r="H265">
        <v>0.31819805153395803</v>
      </c>
    </row>
    <row r="266" spans="1:8" x14ac:dyDescent="0.3">
      <c r="A266" s="1">
        <v>39450</v>
      </c>
      <c r="B266" s="1">
        <v>39451</v>
      </c>
      <c r="C266">
        <v>243.35</v>
      </c>
      <c r="D266">
        <v>243.14998779296801</v>
      </c>
      <c r="E266">
        <v>243.842833018302</v>
      </c>
      <c r="F266">
        <v>-0.20001220703125</v>
      </c>
      <c r="G266">
        <v>0.49283301830291698</v>
      </c>
      <c r="H266">
        <v>0.67175144212723203</v>
      </c>
    </row>
    <row r="267" spans="1:8" x14ac:dyDescent="0.3">
      <c r="A267" s="1">
        <v>39451</v>
      </c>
      <c r="B267" s="1">
        <v>39454</v>
      </c>
      <c r="C267">
        <v>244.3</v>
      </c>
      <c r="D267">
        <v>237.69999389648399</v>
      </c>
      <c r="E267">
        <v>244.89859085083</v>
      </c>
      <c r="F267">
        <v>-6.6000061035156197</v>
      </c>
      <c r="G267">
        <v>0.59859085083007801</v>
      </c>
      <c r="H267">
        <v>3.6415999231107201</v>
      </c>
    </row>
    <row r="268" spans="1:8" x14ac:dyDescent="0.3">
      <c r="A268" s="1">
        <v>39454</v>
      </c>
      <c r="B268" s="1">
        <v>39455</v>
      </c>
      <c r="C268">
        <v>239.15</v>
      </c>
      <c r="D268">
        <v>240.05000915527299</v>
      </c>
      <c r="E268">
        <v>239.667359495162</v>
      </c>
      <c r="F268">
        <v>0.90000915527343694</v>
      </c>
      <c r="G268">
        <v>0.51735949516296298</v>
      </c>
      <c r="H268">
        <v>0.17677669529663601</v>
      </c>
    </row>
    <row r="269" spans="1:8" x14ac:dyDescent="0.3">
      <c r="A269" s="1">
        <v>39455</v>
      </c>
      <c r="B269" s="1">
        <v>39456</v>
      </c>
      <c r="C269">
        <v>238.9</v>
      </c>
      <c r="D269">
        <v>235.30000915527299</v>
      </c>
      <c r="E269">
        <v>239.39491897225301</v>
      </c>
      <c r="F269">
        <v>-3.5999908447265598</v>
      </c>
      <c r="G269">
        <v>0.49491897225379899</v>
      </c>
      <c r="H269">
        <v>1.6263455967290401</v>
      </c>
    </row>
    <row r="270" spans="1:8" x14ac:dyDescent="0.3">
      <c r="A270" s="1">
        <v>39456</v>
      </c>
      <c r="B270" s="1">
        <v>39457</v>
      </c>
      <c r="C270">
        <v>241.2</v>
      </c>
      <c r="D270">
        <v>240.80000610351499</v>
      </c>
      <c r="E270">
        <v>240.97906768023901</v>
      </c>
      <c r="F270">
        <v>0.399993896484375</v>
      </c>
      <c r="G270">
        <v>-0.22093231976032199</v>
      </c>
      <c r="H270">
        <v>2.1213203435596402</v>
      </c>
    </row>
    <row r="271" spans="1:8" x14ac:dyDescent="0.3">
      <c r="A271" s="1">
        <v>39457</v>
      </c>
      <c r="B271" s="1">
        <v>39458</v>
      </c>
      <c r="C271">
        <v>238.2</v>
      </c>
      <c r="D271">
        <v>240.30000610351499</v>
      </c>
      <c r="E271">
        <v>238.59174139499601</v>
      </c>
      <c r="F271">
        <v>2.1000061035156201</v>
      </c>
      <c r="G271">
        <v>0.39174139499664301</v>
      </c>
      <c r="H271">
        <v>3.8890872965260099</v>
      </c>
    </row>
    <row r="272" spans="1:8" x14ac:dyDescent="0.3">
      <c r="A272" s="1">
        <v>39458</v>
      </c>
      <c r="B272" s="1">
        <v>39461</v>
      </c>
      <c r="C272">
        <v>232.7</v>
      </c>
      <c r="D272">
        <v>232.7</v>
      </c>
      <c r="E272">
        <v>232.21780387759199</v>
      </c>
      <c r="F272">
        <v>0</v>
      </c>
      <c r="G272">
        <v>-0.48219612240791299</v>
      </c>
      <c r="H272">
        <v>1.9091883092036701</v>
      </c>
    </row>
    <row r="273" spans="1:8" x14ac:dyDescent="0.3">
      <c r="A273" s="1">
        <v>39461</v>
      </c>
      <c r="B273" s="1">
        <v>39462</v>
      </c>
      <c r="C273">
        <v>230</v>
      </c>
      <c r="D273">
        <v>232.19999694824199</v>
      </c>
      <c r="E273">
        <v>231.624530434608</v>
      </c>
      <c r="F273">
        <v>2.19999694824218</v>
      </c>
      <c r="G273">
        <v>1.6245304346084499</v>
      </c>
      <c r="H273">
        <v>0.14142135623730101</v>
      </c>
    </row>
    <row r="274" spans="1:8" x14ac:dyDescent="0.3">
      <c r="A274" s="1">
        <v>39462</v>
      </c>
      <c r="B274" s="1">
        <v>39463</v>
      </c>
      <c r="C274">
        <v>230.2</v>
      </c>
      <c r="D274">
        <v>226.00000305175701</v>
      </c>
      <c r="E274">
        <v>232.441900920867</v>
      </c>
      <c r="F274">
        <v>-4.1999969482421804</v>
      </c>
      <c r="G274">
        <v>2.2419009208679199</v>
      </c>
      <c r="H274">
        <v>3.0405591591021399</v>
      </c>
    </row>
    <row r="275" spans="1:8" x14ac:dyDescent="0.3">
      <c r="A275" s="1">
        <v>39463</v>
      </c>
      <c r="B275" s="1">
        <v>39464</v>
      </c>
      <c r="C275">
        <v>225.9</v>
      </c>
      <c r="D275">
        <v>227.30000915527299</v>
      </c>
      <c r="E275">
        <v>226.445973777771</v>
      </c>
      <c r="F275">
        <v>1.40000915527343</v>
      </c>
      <c r="G275">
        <v>0.54597377777099598</v>
      </c>
      <c r="H275">
        <v>0.282842712474623</v>
      </c>
    </row>
    <row r="276" spans="1:8" x14ac:dyDescent="0.3">
      <c r="A276" s="1">
        <v>39464</v>
      </c>
      <c r="B276" s="1">
        <v>39465</v>
      </c>
      <c r="C276">
        <v>226.3</v>
      </c>
      <c r="D276">
        <v>222.44999389648399</v>
      </c>
      <c r="E276">
        <v>228.10766320228501</v>
      </c>
      <c r="F276">
        <v>-3.8500061035156201</v>
      </c>
      <c r="G276">
        <v>1.8076632022857599</v>
      </c>
      <c r="H276">
        <v>1.6263455967290401</v>
      </c>
    </row>
    <row r="277" spans="1:8" x14ac:dyDescent="0.3">
      <c r="A277" s="1">
        <v>39465</v>
      </c>
      <c r="B277" s="1">
        <v>39468</v>
      </c>
      <c r="C277">
        <v>228.6</v>
      </c>
      <c r="D277">
        <v>226.79999694824201</v>
      </c>
      <c r="E277">
        <v>230.07104978561401</v>
      </c>
      <c r="F277">
        <v>-1.8000030517578101</v>
      </c>
      <c r="G277">
        <v>1.4710497856140099</v>
      </c>
      <c r="H277">
        <v>4.4901280605345697</v>
      </c>
    </row>
    <row r="278" spans="1:8" x14ac:dyDescent="0.3">
      <c r="A278" s="1">
        <v>39468</v>
      </c>
      <c r="B278" s="1">
        <v>39469</v>
      </c>
      <c r="C278">
        <v>222.25</v>
      </c>
      <c r="D278">
        <v>212.850006103515</v>
      </c>
      <c r="E278">
        <v>223.59003877639699</v>
      </c>
      <c r="F278">
        <v>-9.3999938964843697</v>
      </c>
      <c r="G278">
        <v>1.3400387763977</v>
      </c>
      <c r="H278">
        <v>7.1064231509248099</v>
      </c>
    </row>
    <row r="279" spans="1:8" x14ac:dyDescent="0.3">
      <c r="A279" s="1">
        <v>39469</v>
      </c>
      <c r="B279" s="1">
        <v>39470</v>
      </c>
      <c r="C279">
        <v>212.2</v>
      </c>
      <c r="D279">
        <v>217.350009155273</v>
      </c>
      <c r="E279">
        <v>212.896052730083</v>
      </c>
      <c r="F279">
        <v>5.1500091552734304</v>
      </c>
      <c r="G279">
        <v>0.69605273008346502</v>
      </c>
      <c r="H279">
        <v>2.7930717856868701</v>
      </c>
    </row>
    <row r="280" spans="1:8" x14ac:dyDescent="0.3">
      <c r="A280" s="1">
        <v>39470</v>
      </c>
      <c r="B280" s="1">
        <v>39471</v>
      </c>
      <c r="C280">
        <v>216.15</v>
      </c>
      <c r="D280">
        <v>219.75000610351501</v>
      </c>
      <c r="E280">
        <v>218.68547620773299</v>
      </c>
      <c r="F280">
        <v>3.6000061035156201</v>
      </c>
      <c r="G280">
        <v>2.5354762077331499</v>
      </c>
      <c r="H280">
        <v>2.5455844122715598</v>
      </c>
    </row>
    <row r="281" spans="1:8" x14ac:dyDescent="0.3">
      <c r="A281" s="1">
        <v>39471</v>
      </c>
      <c r="B281" s="1">
        <v>39472</v>
      </c>
      <c r="C281">
        <v>219.75</v>
      </c>
      <c r="D281">
        <v>223.30000305175699</v>
      </c>
      <c r="E281">
        <v>220.53592383861499</v>
      </c>
      <c r="F281">
        <v>3.5500030517578098</v>
      </c>
      <c r="G281">
        <v>0.78592383861541704</v>
      </c>
      <c r="H281">
        <v>1.69705627484771</v>
      </c>
    </row>
    <row r="282" spans="1:8" x14ac:dyDescent="0.3">
      <c r="A282" s="1">
        <v>39472</v>
      </c>
      <c r="B282" s="1">
        <v>39475</v>
      </c>
      <c r="C282">
        <v>222.15</v>
      </c>
      <c r="D282">
        <v>220.05000915527299</v>
      </c>
      <c r="E282">
        <v>222.693203711509</v>
      </c>
      <c r="F282">
        <v>-2.0999908447265598</v>
      </c>
      <c r="G282">
        <v>0.54320371150970403</v>
      </c>
      <c r="H282">
        <v>4.94974746830583</v>
      </c>
    </row>
    <row r="283" spans="1:8" x14ac:dyDescent="0.3">
      <c r="A283" s="1">
        <v>39475</v>
      </c>
      <c r="B283" s="1">
        <v>39476</v>
      </c>
      <c r="C283">
        <v>215.15</v>
      </c>
      <c r="D283">
        <v>218.30000915527299</v>
      </c>
      <c r="E283">
        <v>215.20018914490899</v>
      </c>
      <c r="F283">
        <v>3.15000915527343</v>
      </c>
      <c r="G283">
        <v>5.0189144909381797E-2</v>
      </c>
      <c r="H283">
        <v>2.05060966544099</v>
      </c>
    </row>
    <row r="284" spans="1:8" x14ac:dyDescent="0.3">
      <c r="A284" s="1">
        <v>39476</v>
      </c>
      <c r="B284" s="1">
        <v>39477</v>
      </c>
      <c r="C284">
        <v>218.05</v>
      </c>
      <c r="D284">
        <v>219.350003051757</v>
      </c>
      <c r="E284">
        <v>218.41809563636701</v>
      </c>
      <c r="F284">
        <v>1.3000030517578101</v>
      </c>
      <c r="G284">
        <v>0.36809563636779702</v>
      </c>
      <c r="H284">
        <v>3.0052038200428202</v>
      </c>
    </row>
    <row r="285" spans="1:8" x14ac:dyDescent="0.3">
      <c r="A285" s="1">
        <v>39477</v>
      </c>
      <c r="B285" s="1">
        <v>39478</v>
      </c>
      <c r="C285">
        <v>213.8</v>
      </c>
      <c r="D285">
        <v>210.850003051757</v>
      </c>
      <c r="E285">
        <v>214.05248712301201</v>
      </c>
      <c r="F285">
        <v>-2.94999694824218</v>
      </c>
      <c r="G285">
        <v>0.252487123012542</v>
      </c>
      <c r="H285">
        <v>0.98994949366115004</v>
      </c>
    </row>
    <row r="286" spans="1:8" x14ac:dyDescent="0.3">
      <c r="A286" s="1">
        <v>39478</v>
      </c>
      <c r="B286" s="1">
        <v>39479</v>
      </c>
      <c r="C286">
        <v>215.2</v>
      </c>
      <c r="D286">
        <v>218.25000305175701</v>
      </c>
      <c r="E286">
        <v>215.339106899499</v>
      </c>
      <c r="F286">
        <v>3.0500030517578098</v>
      </c>
      <c r="G286">
        <v>0.13910689949989299</v>
      </c>
      <c r="H286">
        <v>1.5909902576697299</v>
      </c>
    </row>
    <row r="287" spans="1:8" x14ac:dyDescent="0.3">
      <c r="A287" s="1">
        <v>39479</v>
      </c>
      <c r="B287" s="1">
        <v>39482</v>
      </c>
      <c r="C287">
        <v>217.45</v>
      </c>
      <c r="D287">
        <v>220.600009155273</v>
      </c>
      <c r="E287">
        <v>217.257872623205</v>
      </c>
      <c r="F287">
        <v>-3.15000915527343</v>
      </c>
      <c r="G287">
        <v>-0.19212737679481501</v>
      </c>
      <c r="H287">
        <v>5.5507882323144102</v>
      </c>
    </row>
    <row r="288" spans="1:8" x14ac:dyDescent="0.3">
      <c r="A288" s="1">
        <v>39482</v>
      </c>
      <c r="B288" s="1">
        <v>39483</v>
      </c>
      <c r="C288">
        <v>225.3</v>
      </c>
      <c r="D288">
        <v>224.3</v>
      </c>
      <c r="E288">
        <v>225.24356341287401</v>
      </c>
      <c r="F288">
        <v>1</v>
      </c>
      <c r="G288">
        <v>-5.6436587125062901E-2</v>
      </c>
      <c r="H288">
        <v>0.14142135623732099</v>
      </c>
    </row>
    <row r="289" spans="1:8" x14ac:dyDescent="0.3">
      <c r="A289" s="1">
        <v>39483</v>
      </c>
      <c r="B289" s="1">
        <v>39484</v>
      </c>
      <c r="C289">
        <v>225.1</v>
      </c>
      <c r="D289">
        <v>224.29999694824201</v>
      </c>
      <c r="E289">
        <v>224.90758692324101</v>
      </c>
      <c r="F289">
        <v>0.80000305175781194</v>
      </c>
      <c r="G289">
        <v>-0.19241307675838401</v>
      </c>
      <c r="H289">
        <v>0</v>
      </c>
    </row>
    <row r="290" spans="1:8" x14ac:dyDescent="0.3">
      <c r="A290" s="1">
        <v>39484</v>
      </c>
      <c r="B290" s="1">
        <v>39485</v>
      </c>
      <c r="C290">
        <v>225.1</v>
      </c>
      <c r="D290">
        <v>224.29999694824201</v>
      </c>
      <c r="E290">
        <v>225.08770085908401</v>
      </c>
      <c r="F290">
        <v>0.80000305175781194</v>
      </c>
      <c r="G290">
        <v>-1.2299140915274599E-2</v>
      </c>
      <c r="H290">
        <v>0</v>
      </c>
    </row>
    <row r="291" spans="1:8" x14ac:dyDescent="0.3">
      <c r="A291" s="1">
        <v>39485</v>
      </c>
      <c r="B291" s="1">
        <v>39486</v>
      </c>
      <c r="C291">
        <v>225.1</v>
      </c>
      <c r="D291">
        <v>224.29999694824201</v>
      </c>
      <c r="E291">
        <v>225.10902024563401</v>
      </c>
      <c r="F291">
        <v>-0.80000305175781194</v>
      </c>
      <c r="G291">
        <v>9.0202456340193696E-3</v>
      </c>
      <c r="H291">
        <v>0</v>
      </c>
    </row>
    <row r="292" spans="1:8" x14ac:dyDescent="0.3">
      <c r="A292" s="1">
        <v>39486</v>
      </c>
      <c r="B292" s="1">
        <v>39489</v>
      </c>
      <c r="C292">
        <v>225.1</v>
      </c>
      <c r="D292">
        <v>218.39998779296801</v>
      </c>
      <c r="E292">
        <v>225.10141368654999</v>
      </c>
      <c r="F292">
        <v>-6.70001220703125</v>
      </c>
      <c r="G292">
        <v>1.4136865502223301E-3</v>
      </c>
      <c r="H292">
        <v>5.51543289325505</v>
      </c>
    </row>
    <row r="293" spans="1:8" x14ac:dyDescent="0.3">
      <c r="A293" s="1">
        <v>39489</v>
      </c>
      <c r="B293" s="1">
        <v>39490</v>
      </c>
      <c r="C293">
        <v>217.3</v>
      </c>
      <c r="D293">
        <v>217.94999389648399</v>
      </c>
      <c r="E293">
        <v>218.27122824192</v>
      </c>
      <c r="F293">
        <v>0.649993896484375</v>
      </c>
      <c r="G293">
        <v>0.97122824192047097</v>
      </c>
      <c r="H293">
        <v>0.56568542494924601</v>
      </c>
    </row>
    <row r="294" spans="1:8" x14ac:dyDescent="0.3">
      <c r="A294" s="1">
        <v>39490</v>
      </c>
      <c r="B294" s="1">
        <v>39491</v>
      </c>
      <c r="C294">
        <v>216.5</v>
      </c>
      <c r="D294">
        <v>219.30000305175699</v>
      </c>
      <c r="E294">
        <v>216.57931550592099</v>
      </c>
      <c r="F294">
        <v>2.8000030517578098</v>
      </c>
      <c r="G294">
        <v>7.9315505921840598E-2</v>
      </c>
      <c r="H294">
        <v>0.98994949366117002</v>
      </c>
    </row>
    <row r="295" spans="1:8" x14ac:dyDescent="0.3">
      <c r="A295" s="1">
        <v>39491</v>
      </c>
      <c r="B295" s="1">
        <v>39492</v>
      </c>
      <c r="C295">
        <v>215.1</v>
      </c>
      <c r="D295">
        <v>219.29999694824201</v>
      </c>
      <c r="E295">
        <v>214.81595403552001</v>
      </c>
      <c r="F295">
        <v>-4.1999969482421804</v>
      </c>
      <c r="G295">
        <v>-0.28404596447944602</v>
      </c>
      <c r="H295">
        <v>5.7982756057296996</v>
      </c>
    </row>
    <row r="296" spans="1:8" x14ac:dyDescent="0.3">
      <c r="A296" s="1">
        <v>39492</v>
      </c>
      <c r="B296" s="1">
        <v>39493</v>
      </c>
      <c r="C296">
        <v>223.3</v>
      </c>
      <c r="D296">
        <v>221.350003051757</v>
      </c>
      <c r="E296">
        <v>222.62496064901299</v>
      </c>
      <c r="F296">
        <v>1.94999694824218</v>
      </c>
      <c r="G296">
        <v>-0.67503935098648005</v>
      </c>
      <c r="H296">
        <v>0.35355339059327301</v>
      </c>
    </row>
    <row r="297" spans="1:8" x14ac:dyDescent="0.3">
      <c r="A297" s="1">
        <v>39493</v>
      </c>
      <c r="B297" s="1">
        <v>39496</v>
      </c>
      <c r="C297">
        <v>223.8</v>
      </c>
      <c r="D297">
        <v>223.850003051757</v>
      </c>
      <c r="E297">
        <v>223.29738568067501</v>
      </c>
      <c r="F297">
        <v>-5.00030517578125E-2</v>
      </c>
      <c r="G297">
        <v>-0.50261431932449296</v>
      </c>
      <c r="H297">
        <v>0.282842712474623</v>
      </c>
    </row>
    <row r="298" spans="1:8" x14ac:dyDescent="0.3">
      <c r="A298" s="1">
        <v>39496</v>
      </c>
      <c r="B298" s="1">
        <v>39497</v>
      </c>
      <c r="C298">
        <v>223.4</v>
      </c>
      <c r="D298">
        <v>226.4</v>
      </c>
      <c r="E298">
        <v>223.28853950798501</v>
      </c>
      <c r="F298">
        <v>-3</v>
      </c>
      <c r="G298">
        <v>-0.11146049201488401</v>
      </c>
      <c r="H298">
        <v>1.69705627484771</v>
      </c>
    </row>
    <row r="299" spans="1:8" x14ac:dyDescent="0.3">
      <c r="A299" s="1">
        <v>39497</v>
      </c>
      <c r="B299" s="1">
        <v>39498</v>
      </c>
      <c r="C299">
        <v>225.8</v>
      </c>
      <c r="D299">
        <v>223.8</v>
      </c>
      <c r="E299">
        <v>225.99823150336701</v>
      </c>
      <c r="F299">
        <v>-2</v>
      </c>
      <c r="G299">
        <v>0.19823150336742301</v>
      </c>
      <c r="H299">
        <v>2.8284271247461898</v>
      </c>
    </row>
    <row r="300" spans="1:8" x14ac:dyDescent="0.3">
      <c r="A300" s="1">
        <v>39498</v>
      </c>
      <c r="B300" s="1">
        <v>39499</v>
      </c>
      <c r="C300">
        <v>221.8</v>
      </c>
      <c r="D300">
        <v>223.55</v>
      </c>
      <c r="E300">
        <v>221.41007377505301</v>
      </c>
      <c r="F300">
        <v>-1.75</v>
      </c>
      <c r="G300">
        <v>-0.38992622494697499</v>
      </c>
      <c r="H300">
        <v>1.76776695296636</v>
      </c>
    </row>
    <row r="301" spans="1:8" x14ac:dyDescent="0.3">
      <c r="A301" s="1">
        <v>39499</v>
      </c>
      <c r="B301" s="1">
        <v>39500</v>
      </c>
      <c r="C301">
        <v>224.3</v>
      </c>
      <c r="D301">
        <v>221.999996948242</v>
      </c>
      <c r="E301">
        <v>223.95611925721099</v>
      </c>
      <c r="F301">
        <v>2.3000030517578098</v>
      </c>
      <c r="G301">
        <v>-0.34388074278831399</v>
      </c>
      <c r="H301">
        <v>2.05060966544099</v>
      </c>
    </row>
    <row r="302" spans="1:8" x14ac:dyDescent="0.3">
      <c r="A302" s="1">
        <v>39500</v>
      </c>
      <c r="B302" s="1">
        <v>39503</v>
      </c>
      <c r="C302">
        <v>221.4</v>
      </c>
      <c r="D302">
        <v>223.15</v>
      </c>
      <c r="E302">
        <v>221.59888620078499</v>
      </c>
      <c r="F302">
        <v>1.75</v>
      </c>
      <c r="G302">
        <v>0.19888620078563601</v>
      </c>
      <c r="H302">
        <v>2.0859650045003</v>
      </c>
    </row>
    <row r="303" spans="1:8" x14ac:dyDescent="0.3">
      <c r="A303" s="1">
        <v>39503</v>
      </c>
      <c r="B303" s="1">
        <v>39504</v>
      </c>
      <c r="C303">
        <v>224.35</v>
      </c>
      <c r="D303">
        <v>226.249993896484</v>
      </c>
      <c r="E303">
        <v>225.042775666713</v>
      </c>
      <c r="F303">
        <v>1.8999938964843699</v>
      </c>
      <c r="G303">
        <v>0.69277566671371404</v>
      </c>
      <c r="H303">
        <v>0.38890872965260898</v>
      </c>
    </row>
    <row r="304" spans="1:8" x14ac:dyDescent="0.3">
      <c r="A304" s="1">
        <v>39504</v>
      </c>
      <c r="B304" s="1">
        <v>39505</v>
      </c>
      <c r="C304">
        <v>224.9</v>
      </c>
      <c r="D304">
        <v>227.100012207031</v>
      </c>
      <c r="E304">
        <v>225.03736934959801</v>
      </c>
      <c r="F304">
        <v>2.20001220703125</v>
      </c>
      <c r="G304">
        <v>0.137369349598884</v>
      </c>
      <c r="H304">
        <v>1.13137084989847</v>
      </c>
    </row>
    <row r="305" spans="1:8" x14ac:dyDescent="0.3">
      <c r="A305" s="1">
        <v>39505</v>
      </c>
      <c r="B305" s="1">
        <v>39506</v>
      </c>
      <c r="C305">
        <v>226.5</v>
      </c>
      <c r="D305">
        <v>227.19999694824199</v>
      </c>
      <c r="E305">
        <v>226.848519206047</v>
      </c>
      <c r="F305">
        <v>0.69999694824218694</v>
      </c>
      <c r="G305">
        <v>0.34851920604705799</v>
      </c>
      <c r="H305">
        <v>0.35355339059327301</v>
      </c>
    </row>
    <row r="306" spans="1:8" x14ac:dyDescent="0.3">
      <c r="A306" s="1">
        <v>39506</v>
      </c>
      <c r="B306" s="1">
        <v>39507</v>
      </c>
      <c r="C306">
        <v>227</v>
      </c>
      <c r="D306">
        <v>225.80000305175699</v>
      </c>
      <c r="E306">
        <v>226.989020415581</v>
      </c>
      <c r="F306">
        <v>1.19999694824218</v>
      </c>
      <c r="G306">
        <v>-1.0979584418237201E-2</v>
      </c>
      <c r="H306">
        <v>1.97989898732234</v>
      </c>
    </row>
    <row r="307" spans="1:8" x14ac:dyDescent="0.3">
      <c r="A307" s="1">
        <v>39507</v>
      </c>
      <c r="B307" s="1">
        <v>39510</v>
      </c>
      <c r="C307">
        <v>224.2</v>
      </c>
      <c r="D307">
        <v>218.80000610351499</v>
      </c>
      <c r="E307">
        <v>224.13781221285399</v>
      </c>
      <c r="F307">
        <v>5.3999938964843697</v>
      </c>
      <c r="G307">
        <v>-6.2187787145376199E-2</v>
      </c>
      <c r="H307">
        <v>3.8183766184073402</v>
      </c>
    </row>
    <row r="308" spans="1:8" x14ac:dyDescent="0.3">
      <c r="A308" s="1">
        <v>39510</v>
      </c>
      <c r="B308" s="1">
        <v>39511</v>
      </c>
      <c r="C308">
        <v>218.8</v>
      </c>
      <c r="D308">
        <v>220.44999389648399</v>
      </c>
      <c r="E308">
        <v>219.18846707343999</v>
      </c>
      <c r="F308">
        <v>1.6499938964843699</v>
      </c>
      <c r="G308">
        <v>0.38846707344055098</v>
      </c>
      <c r="H308">
        <v>0.21213203435595199</v>
      </c>
    </row>
    <row r="309" spans="1:8" x14ac:dyDescent="0.3">
      <c r="A309" s="1">
        <v>39511</v>
      </c>
      <c r="B309" s="1">
        <v>39512</v>
      </c>
      <c r="C309">
        <v>219.1</v>
      </c>
      <c r="D309">
        <v>220.1</v>
      </c>
      <c r="E309">
        <v>219.38831794857899</v>
      </c>
      <c r="F309">
        <v>1</v>
      </c>
      <c r="G309">
        <v>0.28831794857978799</v>
      </c>
      <c r="H309">
        <v>0.212132034355972</v>
      </c>
    </row>
    <row r="310" spans="1:8" x14ac:dyDescent="0.3">
      <c r="A310" s="1">
        <v>39512</v>
      </c>
      <c r="B310" s="1">
        <v>39513</v>
      </c>
      <c r="C310">
        <v>219.4</v>
      </c>
      <c r="D310">
        <v>219.95000305175699</v>
      </c>
      <c r="E310">
        <v>219.83800789117799</v>
      </c>
      <c r="F310">
        <v>0.55000305175781194</v>
      </c>
      <c r="G310">
        <v>0.43800789117813099</v>
      </c>
      <c r="H310">
        <v>2.5102290732122299</v>
      </c>
    </row>
    <row r="311" spans="1:8" x14ac:dyDescent="0.3">
      <c r="A311" s="1">
        <v>39513</v>
      </c>
      <c r="B311" s="1">
        <v>39514</v>
      </c>
      <c r="C311">
        <v>222.95</v>
      </c>
      <c r="D311">
        <v>217.600009155273</v>
      </c>
      <c r="E311">
        <v>223.00250388011301</v>
      </c>
      <c r="F311">
        <v>-5.3499908447265598</v>
      </c>
      <c r="G311">
        <v>5.2503880113363197E-2</v>
      </c>
      <c r="H311">
        <v>3.8537319574666702</v>
      </c>
    </row>
    <row r="312" spans="1:8" x14ac:dyDescent="0.3">
      <c r="A312" s="1">
        <v>39514</v>
      </c>
      <c r="B312" s="1">
        <v>39517</v>
      </c>
      <c r="C312">
        <v>217.5</v>
      </c>
      <c r="D312">
        <v>214.30000305175699</v>
      </c>
      <c r="E312">
        <v>218.401567399501</v>
      </c>
      <c r="F312">
        <v>-3.19999694824218</v>
      </c>
      <c r="G312">
        <v>0.90156739950179998</v>
      </c>
      <c r="H312">
        <v>2.6516504294495502</v>
      </c>
    </row>
    <row r="313" spans="1:8" x14ac:dyDescent="0.3">
      <c r="A313" s="1">
        <v>39517</v>
      </c>
      <c r="B313" s="1">
        <v>39518</v>
      </c>
      <c r="C313">
        <v>213.75</v>
      </c>
      <c r="D313">
        <v>210.80000305175699</v>
      </c>
      <c r="E313">
        <v>214.670688450336</v>
      </c>
      <c r="F313">
        <v>-2.94999694824218</v>
      </c>
      <c r="G313">
        <v>0.92068845033645597</v>
      </c>
      <c r="H313">
        <v>1.2727922061357899</v>
      </c>
    </row>
    <row r="314" spans="1:8" x14ac:dyDescent="0.3">
      <c r="A314" s="1">
        <v>39518</v>
      </c>
      <c r="B314" s="1">
        <v>39519</v>
      </c>
      <c r="C314">
        <v>215.55</v>
      </c>
      <c r="D314">
        <v>220.850003051757</v>
      </c>
      <c r="E314">
        <v>216.28791128396901</v>
      </c>
      <c r="F314">
        <v>5.3000030517578098</v>
      </c>
      <c r="G314">
        <v>0.73791128396987904</v>
      </c>
      <c r="H314">
        <v>2.2273863607375999</v>
      </c>
    </row>
    <row r="315" spans="1:8" x14ac:dyDescent="0.3">
      <c r="A315" s="1">
        <v>39519</v>
      </c>
      <c r="B315" s="1">
        <v>39520</v>
      </c>
      <c r="C315">
        <v>218.7</v>
      </c>
      <c r="D315">
        <v>217.05000610351499</v>
      </c>
      <c r="E315">
        <v>218.51089255213699</v>
      </c>
      <c r="F315">
        <v>1.6499938964843699</v>
      </c>
      <c r="G315">
        <v>-0.18910744786262501</v>
      </c>
      <c r="H315">
        <v>4.5961940777125498</v>
      </c>
    </row>
    <row r="316" spans="1:8" x14ac:dyDescent="0.3">
      <c r="A316" s="1">
        <v>39520</v>
      </c>
      <c r="B316" s="1">
        <v>39521</v>
      </c>
      <c r="C316">
        <v>212.2</v>
      </c>
      <c r="D316">
        <v>214.64999694824201</v>
      </c>
      <c r="E316">
        <v>212.58553440570799</v>
      </c>
      <c r="F316">
        <v>2.44999694824218</v>
      </c>
      <c r="G316">
        <v>0.38553440570831299</v>
      </c>
      <c r="H316">
        <v>0</v>
      </c>
    </row>
    <row r="317" spans="1:8" x14ac:dyDescent="0.3">
      <c r="A317" s="1">
        <v>39521</v>
      </c>
      <c r="B317" s="1">
        <v>39524</v>
      </c>
      <c r="C317">
        <v>212.2</v>
      </c>
      <c r="D317">
        <v>208.80000610351499</v>
      </c>
      <c r="E317">
        <v>213.39614350795699</v>
      </c>
      <c r="F317">
        <v>-3.3999938964843701</v>
      </c>
      <c r="G317">
        <v>1.1961435079574501</v>
      </c>
      <c r="H317">
        <v>3.57088924499205</v>
      </c>
    </row>
    <row r="318" spans="1:8" x14ac:dyDescent="0.3">
      <c r="A318" s="1">
        <v>39524</v>
      </c>
      <c r="B318" s="1">
        <v>39525</v>
      </c>
      <c r="C318">
        <v>207.15</v>
      </c>
      <c r="D318">
        <v>208.25000610351501</v>
      </c>
      <c r="E318">
        <v>208.36663391590099</v>
      </c>
      <c r="F318">
        <v>1.1000061035156199</v>
      </c>
      <c r="G318">
        <v>1.2166339159011801</v>
      </c>
      <c r="H318">
        <v>1.41421356237309</v>
      </c>
    </row>
    <row r="319" spans="1:8" x14ac:dyDescent="0.3">
      <c r="A319" s="1">
        <v>39525</v>
      </c>
      <c r="B319" s="1">
        <v>39526</v>
      </c>
      <c r="C319">
        <v>209.15</v>
      </c>
      <c r="D319">
        <v>214.75000610351501</v>
      </c>
      <c r="E319">
        <v>211.22973766326899</v>
      </c>
      <c r="F319">
        <v>5.6000061035156197</v>
      </c>
      <c r="G319">
        <v>2.0797376632690399</v>
      </c>
      <c r="H319">
        <v>3.78302127934802</v>
      </c>
    </row>
    <row r="320" spans="1:8" x14ac:dyDescent="0.3">
      <c r="A320" s="1">
        <v>39526</v>
      </c>
      <c r="B320" s="1">
        <v>39527</v>
      </c>
      <c r="C320">
        <v>214.5</v>
      </c>
      <c r="D320">
        <v>211.69999694824199</v>
      </c>
      <c r="E320">
        <v>213.13981389999299</v>
      </c>
      <c r="F320">
        <v>2.8000030517578098</v>
      </c>
      <c r="G320">
        <v>-1.3601861000061</v>
      </c>
      <c r="H320">
        <v>0.67175144212721205</v>
      </c>
    </row>
    <row r="321" spans="1:8" x14ac:dyDescent="0.3">
      <c r="A321" s="1">
        <v>39527</v>
      </c>
      <c r="B321" s="1">
        <v>39528</v>
      </c>
      <c r="C321">
        <v>213.55</v>
      </c>
      <c r="D321">
        <v>216.69999389648399</v>
      </c>
      <c r="E321">
        <v>214.90601115226701</v>
      </c>
      <c r="F321">
        <v>3.1499938964843701</v>
      </c>
      <c r="G321">
        <v>1.3560111522674501</v>
      </c>
      <c r="H321">
        <v>2.9698484809834902</v>
      </c>
    </row>
    <row r="322" spans="1:8" x14ac:dyDescent="0.3">
      <c r="A322" s="1">
        <v>39528</v>
      </c>
      <c r="B322" s="1">
        <v>39531</v>
      </c>
      <c r="C322">
        <v>217.75</v>
      </c>
      <c r="D322">
        <v>218.30000305175699</v>
      </c>
      <c r="E322">
        <v>217.778846403583</v>
      </c>
      <c r="F322">
        <v>0.55000305175781194</v>
      </c>
      <c r="G322">
        <v>2.8846403583884201E-2</v>
      </c>
      <c r="H322">
        <v>0.88388347648318399</v>
      </c>
    </row>
    <row r="323" spans="1:8" x14ac:dyDescent="0.3">
      <c r="A323" s="1">
        <v>39531</v>
      </c>
      <c r="B323" s="1">
        <v>39532</v>
      </c>
      <c r="C323">
        <v>219</v>
      </c>
      <c r="D323">
        <v>221.19999694824199</v>
      </c>
      <c r="E323">
        <v>218.430728793144</v>
      </c>
      <c r="F323">
        <v>-2.19999694824218</v>
      </c>
      <c r="G323">
        <v>-0.56927120685577304</v>
      </c>
      <c r="H323">
        <v>1.48492424049174</v>
      </c>
    </row>
    <row r="324" spans="1:8" x14ac:dyDescent="0.3">
      <c r="A324" s="1">
        <v>39532</v>
      </c>
      <c r="B324" s="1">
        <v>39533</v>
      </c>
      <c r="C324">
        <v>221.1</v>
      </c>
      <c r="D324">
        <v>221.1</v>
      </c>
      <c r="E324">
        <v>221.423034107685</v>
      </c>
      <c r="F324">
        <v>0</v>
      </c>
      <c r="G324">
        <v>0.323034107685089</v>
      </c>
      <c r="H324">
        <v>0.81317279836453304</v>
      </c>
    </row>
    <row r="325" spans="1:8" x14ac:dyDescent="0.3">
      <c r="A325" s="1">
        <v>39533</v>
      </c>
      <c r="B325" s="1">
        <v>39534</v>
      </c>
      <c r="C325">
        <v>222.25</v>
      </c>
      <c r="D325">
        <v>221.14999389648401</v>
      </c>
      <c r="E325">
        <v>222.029903337359</v>
      </c>
      <c r="F325">
        <v>1.1000061035156199</v>
      </c>
      <c r="G325">
        <v>-0.22009666264057101</v>
      </c>
      <c r="H325">
        <v>0.88388347648318399</v>
      </c>
    </row>
    <row r="326" spans="1:8" x14ac:dyDescent="0.3">
      <c r="A326" s="1">
        <v>39534</v>
      </c>
      <c r="B326" s="1">
        <v>39535</v>
      </c>
      <c r="C326">
        <v>221</v>
      </c>
      <c r="D326">
        <v>220.69999694824199</v>
      </c>
      <c r="E326">
        <v>221.53690385818399</v>
      </c>
      <c r="F326">
        <v>-0.300003051757812</v>
      </c>
      <c r="G326">
        <v>0.53690385818481401</v>
      </c>
      <c r="H326">
        <v>3.0405591591021599</v>
      </c>
    </row>
    <row r="327" spans="1:8" x14ac:dyDescent="0.3">
      <c r="A327" s="1">
        <v>39535</v>
      </c>
      <c r="B327" s="1">
        <v>39538</v>
      </c>
      <c r="C327">
        <v>225.3</v>
      </c>
      <c r="D327">
        <v>225.350003051757</v>
      </c>
      <c r="E327">
        <v>224.48498045206</v>
      </c>
      <c r="F327">
        <v>-5.00030517578125E-2</v>
      </c>
      <c r="G327">
        <v>-0.81501954793929998</v>
      </c>
      <c r="H327">
        <v>1.0606601717798201</v>
      </c>
    </row>
    <row r="328" spans="1:8" x14ac:dyDescent="0.3">
      <c r="A328" s="1">
        <v>39538</v>
      </c>
      <c r="B328" s="1">
        <v>39539</v>
      </c>
      <c r="C328">
        <v>223.8</v>
      </c>
      <c r="D328">
        <v>223.8</v>
      </c>
      <c r="E328">
        <v>224.06948362588801</v>
      </c>
      <c r="F328">
        <v>0</v>
      </c>
      <c r="G328">
        <v>0.26948362588882402</v>
      </c>
      <c r="H328">
        <v>1.0606601717798201</v>
      </c>
    </row>
    <row r="329" spans="1:8" x14ac:dyDescent="0.3">
      <c r="A329" s="1">
        <v>39539</v>
      </c>
      <c r="B329" s="1">
        <v>39540</v>
      </c>
      <c r="C329">
        <v>225.3</v>
      </c>
      <c r="D329">
        <v>230.69999389648399</v>
      </c>
      <c r="E329">
        <v>224.984226483106</v>
      </c>
      <c r="F329">
        <v>-5.3999938964843697</v>
      </c>
      <c r="G329">
        <v>-0.31577351689338601</v>
      </c>
      <c r="H329">
        <v>4.7729707730091899</v>
      </c>
    </row>
    <row r="330" spans="1:8" x14ac:dyDescent="0.3">
      <c r="A330" s="1">
        <v>39540</v>
      </c>
      <c r="B330" s="1">
        <v>39541</v>
      </c>
      <c r="C330">
        <v>232.05</v>
      </c>
      <c r="D330">
        <v>232.19999389648399</v>
      </c>
      <c r="E330">
        <v>232.047451795265</v>
      </c>
      <c r="F330">
        <v>-0.149993896484375</v>
      </c>
      <c r="G330">
        <v>-2.5482047349214502E-3</v>
      </c>
      <c r="H330">
        <v>1.52027957955106</v>
      </c>
    </row>
    <row r="331" spans="1:8" x14ac:dyDescent="0.3">
      <c r="A331" s="1">
        <v>39541</v>
      </c>
      <c r="B331" s="1">
        <v>39542</v>
      </c>
      <c r="C331">
        <v>234.2</v>
      </c>
      <c r="D331">
        <v>234.2</v>
      </c>
      <c r="E331">
        <v>233.87942410707399</v>
      </c>
      <c r="F331">
        <v>0</v>
      </c>
      <c r="G331">
        <v>-0.32057589292526201</v>
      </c>
      <c r="H331">
        <v>1.0253048327205001</v>
      </c>
    </row>
    <row r="332" spans="1:8" x14ac:dyDescent="0.3">
      <c r="A332" s="1">
        <v>39542</v>
      </c>
      <c r="B332" s="1">
        <v>39545</v>
      </c>
      <c r="C332">
        <v>235.65</v>
      </c>
      <c r="D332">
        <v>235.05000915527299</v>
      </c>
      <c r="E332">
        <v>235.743766272068</v>
      </c>
      <c r="F332">
        <v>-0.59999084472656194</v>
      </c>
      <c r="G332">
        <v>9.3766272068023598E-2</v>
      </c>
      <c r="H332">
        <v>0.21213203435595199</v>
      </c>
    </row>
    <row r="333" spans="1:8" x14ac:dyDescent="0.3">
      <c r="A333" s="1">
        <v>39545</v>
      </c>
      <c r="B333" s="1">
        <v>39546</v>
      </c>
      <c r="C333">
        <v>235.95</v>
      </c>
      <c r="D333">
        <v>234.95</v>
      </c>
      <c r="E333">
        <v>236.15436972379601</v>
      </c>
      <c r="F333">
        <v>-1</v>
      </c>
      <c r="G333">
        <v>0.20436972379684401</v>
      </c>
      <c r="H333">
        <v>1.8384776310850099</v>
      </c>
    </row>
    <row r="334" spans="1:8" x14ac:dyDescent="0.3">
      <c r="A334" s="1">
        <v>39546</v>
      </c>
      <c r="B334" s="1">
        <v>39547</v>
      </c>
      <c r="C334">
        <v>233.35</v>
      </c>
      <c r="D334">
        <v>234.94999084472599</v>
      </c>
      <c r="E334">
        <v>233.38044084832001</v>
      </c>
      <c r="F334">
        <v>1.5999908447265601</v>
      </c>
      <c r="G334">
        <v>3.04408483207225E-2</v>
      </c>
      <c r="H334">
        <v>0</v>
      </c>
    </row>
    <row r="335" spans="1:8" x14ac:dyDescent="0.3">
      <c r="A335" s="1">
        <v>39547</v>
      </c>
      <c r="B335" s="1">
        <v>39548</v>
      </c>
      <c r="C335">
        <v>233.35</v>
      </c>
      <c r="D335">
        <v>231.44999084472599</v>
      </c>
      <c r="E335">
        <v>233.130051171779</v>
      </c>
      <c r="F335">
        <v>1.90000915527343</v>
      </c>
      <c r="G335">
        <v>-0.21994882822036699</v>
      </c>
      <c r="H335">
        <v>0.88388347648318399</v>
      </c>
    </row>
    <row r="336" spans="1:8" x14ac:dyDescent="0.3">
      <c r="A336" s="1">
        <v>39548</v>
      </c>
      <c r="B336" s="1">
        <v>39549</v>
      </c>
      <c r="C336">
        <v>234.6</v>
      </c>
      <c r="D336">
        <v>234.6</v>
      </c>
      <c r="E336">
        <v>234.07402888536399</v>
      </c>
      <c r="F336">
        <v>0</v>
      </c>
      <c r="G336">
        <v>-0.52597111463546697</v>
      </c>
      <c r="H336">
        <v>1.0606601717798201</v>
      </c>
    </row>
    <row r="337" spans="1:8" x14ac:dyDescent="0.3">
      <c r="A337" s="1">
        <v>39549</v>
      </c>
      <c r="B337" s="1">
        <v>39552</v>
      </c>
      <c r="C337">
        <v>236.1</v>
      </c>
      <c r="D337">
        <v>231.499993896484</v>
      </c>
      <c r="E337">
        <v>235.049082136154</v>
      </c>
      <c r="F337">
        <v>4.6000061035156197</v>
      </c>
      <c r="G337">
        <v>-1.0509178638458201</v>
      </c>
      <c r="H337">
        <v>2.9698484809834902</v>
      </c>
    </row>
    <row r="338" spans="1:8" x14ac:dyDescent="0.3">
      <c r="A338" s="1">
        <v>39552</v>
      </c>
      <c r="B338" s="1">
        <v>39553</v>
      </c>
      <c r="C338">
        <v>231.9</v>
      </c>
      <c r="D338">
        <v>232.30000915527299</v>
      </c>
      <c r="E338">
        <v>231.63532825708299</v>
      </c>
      <c r="F338">
        <v>-0.400009155273437</v>
      </c>
      <c r="G338">
        <v>-0.26467174291610701</v>
      </c>
      <c r="H338">
        <v>0.77781745930519797</v>
      </c>
    </row>
    <row r="339" spans="1:8" x14ac:dyDescent="0.3">
      <c r="A339" s="1">
        <v>39553</v>
      </c>
      <c r="B339" s="1">
        <v>39554</v>
      </c>
      <c r="C339">
        <v>230.8</v>
      </c>
      <c r="D339">
        <v>233.14999084472601</v>
      </c>
      <c r="E339">
        <v>230.96698931157499</v>
      </c>
      <c r="F339">
        <v>2.3499908447265598</v>
      </c>
      <c r="G339">
        <v>0.166989311575889</v>
      </c>
      <c r="H339">
        <v>1.9091883092036701</v>
      </c>
    </row>
    <row r="340" spans="1:8" x14ac:dyDescent="0.3">
      <c r="A340" s="1">
        <v>39554</v>
      </c>
      <c r="B340" s="1">
        <v>39555</v>
      </c>
      <c r="C340">
        <v>233.5</v>
      </c>
      <c r="D340">
        <v>236.25</v>
      </c>
      <c r="E340">
        <v>233.17926800251001</v>
      </c>
      <c r="F340">
        <v>-2.75</v>
      </c>
      <c r="G340">
        <v>-0.32073199748992898</v>
      </c>
      <c r="H340">
        <v>1.0960155108391501</v>
      </c>
    </row>
    <row r="341" spans="1:8" x14ac:dyDescent="0.3">
      <c r="A341" s="1">
        <v>39555</v>
      </c>
      <c r="B341" s="1">
        <v>39556</v>
      </c>
      <c r="C341">
        <v>235.05</v>
      </c>
      <c r="D341">
        <v>235.69999389648399</v>
      </c>
      <c r="E341">
        <v>235.33120860457399</v>
      </c>
      <c r="F341">
        <v>0.649993896484375</v>
      </c>
      <c r="G341">
        <v>0.28120860457420299</v>
      </c>
      <c r="H341">
        <v>3.5355339059315302E-2</v>
      </c>
    </row>
    <row r="342" spans="1:8" x14ac:dyDescent="0.3">
      <c r="A342" s="1">
        <v>39556</v>
      </c>
      <c r="B342" s="1">
        <v>39559</v>
      </c>
      <c r="C342">
        <v>235.1</v>
      </c>
      <c r="D342">
        <v>237.69999084472599</v>
      </c>
      <c r="E342">
        <v>235.342865920066</v>
      </c>
      <c r="F342">
        <v>2.5999908447265598</v>
      </c>
      <c r="G342">
        <v>0.242865920066833</v>
      </c>
      <c r="H342">
        <v>2.5455844122715598</v>
      </c>
    </row>
    <row r="343" spans="1:8" x14ac:dyDescent="0.3">
      <c r="A343" s="1">
        <v>39559</v>
      </c>
      <c r="B343" s="1">
        <v>39560</v>
      </c>
      <c r="C343">
        <v>238.7</v>
      </c>
      <c r="D343">
        <v>238.30000610351499</v>
      </c>
      <c r="E343">
        <v>239.050917547941</v>
      </c>
      <c r="F343">
        <v>-0.399993896484375</v>
      </c>
      <c r="G343">
        <v>0.350917547941207</v>
      </c>
      <c r="H343">
        <v>1.13137084989847</v>
      </c>
    </row>
    <row r="344" spans="1:8" x14ac:dyDescent="0.3">
      <c r="A344" s="1">
        <v>39560</v>
      </c>
      <c r="B344" s="1">
        <v>39561</v>
      </c>
      <c r="C344">
        <v>237.1</v>
      </c>
      <c r="D344">
        <v>236.19999084472599</v>
      </c>
      <c r="E344">
        <v>237.01119951754799</v>
      </c>
      <c r="F344">
        <v>0.90000915527343694</v>
      </c>
      <c r="G344">
        <v>-8.8800482451915699E-2</v>
      </c>
      <c r="H344">
        <v>1.0253048327205001</v>
      </c>
    </row>
    <row r="345" spans="1:8" x14ac:dyDescent="0.3">
      <c r="A345" s="1">
        <v>39561</v>
      </c>
      <c r="B345" s="1">
        <v>39562</v>
      </c>
      <c r="C345">
        <v>238.55</v>
      </c>
      <c r="D345">
        <v>238.55</v>
      </c>
      <c r="E345">
        <v>238.733698639273</v>
      </c>
      <c r="F345">
        <v>0</v>
      </c>
      <c r="G345">
        <v>0.18369863927364299</v>
      </c>
      <c r="H345">
        <v>0.24748737341528701</v>
      </c>
    </row>
    <row r="346" spans="1:8" x14ac:dyDescent="0.3">
      <c r="A346" s="1">
        <v>39562</v>
      </c>
      <c r="B346" s="1">
        <v>39563</v>
      </c>
      <c r="C346">
        <v>238.9</v>
      </c>
      <c r="D346">
        <v>240.00000610351501</v>
      </c>
      <c r="E346">
        <v>238.172689282894</v>
      </c>
      <c r="F346">
        <v>-1.1000061035156199</v>
      </c>
      <c r="G346">
        <v>-0.72731071710586503</v>
      </c>
      <c r="H346">
        <v>2.7223611075681999</v>
      </c>
    </row>
    <row r="347" spans="1:8" x14ac:dyDescent="0.3">
      <c r="A347" s="1">
        <v>39563</v>
      </c>
      <c r="B347" s="1">
        <v>39566</v>
      </c>
      <c r="C347">
        <v>242.75</v>
      </c>
      <c r="D347">
        <v>242.350006103515</v>
      </c>
      <c r="E347">
        <v>242.94057738780899</v>
      </c>
      <c r="F347">
        <v>-0.399993896484375</v>
      </c>
      <c r="G347">
        <v>0.190577387809753</v>
      </c>
      <c r="H347">
        <v>0.106066017177986</v>
      </c>
    </row>
    <row r="348" spans="1:8" x14ac:dyDescent="0.3">
      <c r="A348" s="1">
        <v>39566</v>
      </c>
      <c r="B348" s="1">
        <v>39567</v>
      </c>
      <c r="C348">
        <v>242.6</v>
      </c>
      <c r="D348">
        <v>243.19999084472599</v>
      </c>
      <c r="E348">
        <v>242.39030717909301</v>
      </c>
      <c r="F348">
        <v>-0.59999084472656194</v>
      </c>
      <c r="G348">
        <v>-0.20969282090663899</v>
      </c>
      <c r="H348">
        <v>1.1667261889578</v>
      </c>
    </row>
    <row r="349" spans="1:8" x14ac:dyDescent="0.3">
      <c r="A349" s="1">
        <v>39567</v>
      </c>
      <c r="B349" s="1">
        <v>39568</v>
      </c>
      <c r="C349">
        <v>240.95</v>
      </c>
      <c r="D349">
        <v>240.350009155273</v>
      </c>
      <c r="E349">
        <v>240.772134569287</v>
      </c>
      <c r="F349">
        <v>0.59999084472656194</v>
      </c>
      <c r="G349">
        <v>-0.177865430712699</v>
      </c>
      <c r="H349">
        <v>1.5909902576697299</v>
      </c>
    </row>
    <row r="350" spans="1:8" x14ac:dyDescent="0.3">
      <c r="A350" s="1">
        <v>39568</v>
      </c>
      <c r="B350" s="1">
        <v>39569</v>
      </c>
      <c r="C350">
        <v>243.2</v>
      </c>
      <c r="D350">
        <v>240.350009155273</v>
      </c>
      <c r="E350">
        <v>243.39805251061901</v>
      </c>
      <c r="F350">
        <v>-2.8499908447265598</v>
      </c>
      <c r="G350">
        <v>0.19805251061916301</v>
      </c>
      <c r="H350">
        <v>0</v>
      </c>
    </row>
    <row r="351" spans="1:8" x14ac:dyDescent="0.3">
      <c r="A351" s="1">
        <v>39569</v>
      </c>
      <c r="B351" s="1">
        <v>39570</v>
      </c>
      <c r="C351">
        <v>243.2</v>
      </c>
      <c r="D351">
        <v>245.50000305175701</v>
      </c>
      <c r="E351">
        <v>243.08719801604701</v>
      </c>
      <c r="F351">
        <v>-2.3000030517578098</v>
      </c>
      <c r="G351">
        <v>-0.112801983952522</v>
      </c>
      <c r="H351">
        <v>2.1566756826189701</v>
      </c>
    </row>
    <row r="352" spans="1:8" x14ac:dyDescent="0.3">
      <c r="A352" s="1">
        <v>39570</v>
      </c>
      <c r="B352" s="1">
        <v>39573</v>
      </c>
      <c r="C352">
        <v>246.25</v>
      </c>
      <c r="D352">
        <v>245.5</v>
      </c>
      <c r="E352">
        <v>245.84496858716</v>
      </c>
      <c r="F352">
        <v>0.75</v>
      </c>
      <c r="G352">
        <v>-0.40503141283988903</v>
      </c>
      <c r="H352">
        <v>0</v>
      </c>
    </row>
    <row r="353" spans="1:8" x14ac:dyDescent="0.3">
      <c r="A353" s="1">
        <v>39573</v>
      </c>
      <c r="B353" s="1">
        <v>39574</v>
      </c>
      <c r="C353">
        <v>246.25</v>
      </c>
      <c r="D353">
        <v>246.05000305175699</v>
      </c>
      <c r="E353">
        <v>245.99234005808799</v>
      </c>
      <c r="F353">
        <v>0.199996948242187</v>
      </c>
      <c r="G353">
        <v>-0.257659941911697</v>
      </c>
      <c r="H353">
        <v>0.91923881554251896</v>
      </c>
    </row>
    <row r="354" spans="1:8" x14ac:dyDescent="0.3">
      <c r="A354" s="1">
        <v>39574</v>
      </c>
      <c r="B354" s="1">
        <v>39575</v>
      </c>
      <c r="C354">
        <v>247.55</v>
      </c>
      <c r="D354">
        <v>247.55</v>
      </c>
      <c r="E354">
        <v>247.88282494544899</v>
      </c>
      <c r="F354">
        <v>0</v>
      </c>
      <c r="G354">
        <v>0.33282494544982899</v>
      </c>
      <c r="H354">
        <v>0.84852813742386901</v>
      </c>
    </row>
    <row r="355" spans="1:8" x14ac:dyDescent="0.3">
      <c r="A355" s="1">
        <v>39575</v>
      </c>
      <c r="B355" s="1">
        <v>39576</v>
      </c>
      <c r="C355">
        <v>246.35</v>
      </c>
      <c r="D355">
        <v>243.6</v>
      </c>
      <c r="E355">
        <v>246.100128954648</v>
      </c>
      <c r="F355">
        <v>2.75</v>
      </c>
      <c r="G355">
        <v>-0.249871045351028</v>
      </c>
      <c r="H355">
        <v>0.45961940777125898</v>
      </c>
    </row>
    <row r="356" spans="1:8" x14ac:dyDescent="0.3">
      <c r="A356" s="1">
        <v>39576</v>
      </c>
      <c r="B356" s="1">
        <v>39577</v>
      </c>
      <c r="C356">
        <v>245.7</v>
      </c>
      <c r="D356">
        <v>245.7</v>
      </c>
      <c r="E356">
        <v>245.134359312057</v>
      </c>
      <c r="F356">
        <v>0</v>
      </c>
      <c r="G356">
        <v>-0.56564068794250399</v>
      </c>
      <c r="H356">
        <v>3.6415999231107001</v>
      </c>
    </row>
    <row r="357" spans="1:8" x14ac:dyDescent="0.3">
      <c r="A357" s="1">
        <v>39577</v>
      </c>
      <c r="B357" s="1">
        <v>39580</v>
      </c>
      <c r="C357">
        <v>240.55</v>
      </c>
      <c r="D357">
        <v>245.69999389648399</v>
      </c>
      <c r="E357">
        <v>240.54824275809801</v>
      </c>
      <c r="F357">
        <v>-5.1499938964843697</v>
      </c>
      <c r="G357">
        <v>-1.7572419019415901E-3</v>
      </c>
      <c r="H357">
        <v>0</v>
      </c>
    </row>
    <row r="358" spans="1:8" x14ac:dyDescent="0.3">
      <c r="A358" s="1">
        <v>39580</v>
      </c>
      <c r="B358" s="1">
        <v>39581</v>
      </c>
      <c r="C358">
        <v>240.55</v>
      </c>
      <c r="D358">
        <v>242.05</v>
      </c>
      <c r="E358">
        <v>240.247146207094</v>
      </c>
      <c r="F358">
        <v>-1.5</v>
      </c>
      <c r="G358">
        <v>-0.302853792905807</v>
      </c>
      <c r="H358">
        <v>2.93449314192415</v>
      </c>
    </row>
    <row r="359" spans="1:8" x14ac:dyDescent="0.3">
      <c r="A359" s="1">
        <v>39581</v>
      </c>
      <c r="B359" s="1">
        <v>39582</v>
      </c>
      <c r="C359">
        <v>244.7</v>
      </c>
      <c r="D359">
        <v>244.2</v>
      </c>
      <c r="E359">
        <v>243.675606441497</v>
      </c>
      <c r="F359">
        <v>0.5</v>
      </c>
      <c r="G359">
        <v>-1.0243935585021899</v>
      </c>
      <c r="H359">
        <v>0.106066017177986</v>
      </c>
    </row>
    <row r="360" spans="1:8" x14ac:dyDescent="0.3">
      <c r="A360" s="1">
        <v>39582</v>
      </c>
      <c r="B360" s="1">
        <v>39583</v>
      </c>
      <c r="C360">
        <v>244.85</v>
      </c>
      <c r="D360">
        <v>245.19999084472599</v>
      </c>
      <c r="E360">
        <v>244.94865283221</v>
      </c>
      <c r="F360">
        <v>0.349990844726562</v>
      </c>
      <c r="G360">
        <v>9.8652832210063907E-2</v>
      </c>
      <c r="H360">
        <v>3.7123106012293698</v>
      </c>
    </row>
    <row r="361" spans="1:8" x14ac:dyDescent="0.3">
      <c r="A361" s="1">
        <v>39583</v>
      </c>
      <c r="B361" s="1">
        <v>39584</v>
      </c>
      <c r="C361">
        <v>250.1</v>
      </c>
      <c r="D361">
        <v>250.999993896484</v>
      </c>
      <c r="E361">
        <v>250.516669249534</v>
      </c>
      <c r="F361">
        <v>0.899993896484375</v>
      </c>
      <c r="G361">
        <v>0.41666924953460599</v>
      </c>
      <c r="H361">
        <v>0.77781745930519797</v>
      </c>
    </row>
    <row r="362" spans="1:8" x14ac:dyDescent="0.3">
      <c r="A362" s="1">
        <v>39584</v>
      </c>
      <c r="B362" s="1">
        <v>39587</v>
      </c>
      <c r="C362">
        <v>251.2</v>
      </c>
      <c r="D362">
        <v>251.64999694824201</v>
      </c>
      <c r="E362">
        <v>251.199267296632</v>
      </c>
      <c r="F362">
        <v>-0.449996948242187</v>
      </c>
      <c r="G362">
        <v>-7.3270336724817699E-4</v>
      </c>
      <c r="H362">
        <v>1.41421356237309</v>
      </c>
    </row>
    <row r="363" spans="1:8" x14ac:dyDescent="0.3">
      <c r="A363" s="1">
        <v>39587</v>
      </c>
      <c r="B363" s="1">
        <v>39588</v>
      </c>
      <c r="C363">
        <v>249.2</v>
      </c>
      <c r="D363">
        <v>249.850009155273</v>
      </c>
      <c r="E363">
        <v>249.105779652297</v>
      </c>
      <c r="F363">
        <v>-0.65000915527343694</v>
      </c>
      <c r="G363">
        <v>-9.4220347702503204E-2</v>
      </c>
      <c r="H363">
        <v>1.3081475451950999</v>
      </c>
    </row>
    <row r="364" spans="1:8" x14ac:dyDescent="0.3">
      <c r="A364" s="1">
        <v>39588</v>
      </c>
      <c r="B364" s="1">
        <v>39589</v>
      </c>
      <c r="C364">
        <v>247.35</v>
      </c>
      <c r="D364">
        <v>244.69999084472599</v>
      </c>
      <c r="E364">
        <v>246.80509123802099</v>
      </c>
      <c r="F364">
        <v>2.65000915527343</v>
      </c>
      <c r="G364">
        <v>-0.54490876197814897</v>
      </c>
      <c r="H364">
        <v>2.5809397513309</v>
      </c>
    </row>
    <row r="365" spans="1:8" x14ac:dyDescent="0.3">
      <c r="A365" s="1">
        <v>39589</v>
      </c>
      <c r="B365" s="1">
        <v>39590</v>
      </c>
      <c r="C365">
        <v>243.7</v>
      </c>
      <c r="D365">
        <v>241.2</v>
      </c>
      <c r="E365">
        <v>243.300042074918</v>
      </c>
      <c r="F365">
        <v>2.5</v>
      </c>
      <c r="G365">
        <v>-0.399957925081253</v>
      </c>
      <c r="H365">
        <v>1.13137084989847</v>
      </c>
    </row>
    <row r="366" spans="1:8" x14ac:dyDescent="0.3">
      <c r="A366" s="1">
        <v>39590</v>
      </c>
      <c r="B366" s="1">
        <v>39591</v>
      </c>
      <c r="C366">
        <v>242.1</v>
      </c>
      <c r="D366">
        <v>241.54999694824201</v>
      </c>
      <c r="E366">
        <v>242.23846071064401</v>
      </c>
      <c r="F366">
        <v>-0.55000305175781194</v>
      </c>
      <c r="G366">
        <v>0.13846071064472101</v>
      </c>
      <c r="H366">
        <v>0.95459415460183505</v>
      </c>
    </row>
    <row r="367" spans="1:8" x14ac:dyDescent="0.3">
      <c r="A367" s="1">
        <v>39591</v>
      </c>
      <c r="B367" s="1">
        <v>39594</v>
      </c>
      <c r="C367">
        <v>240.75</v>
      </c>
      <c r="D367">
        <v>239</v>
      </c>
      <c r="E367">
        <v>239.66996228694899</v>
      </c>
      <c r="F367">
        <v>1.75</v>
      </c>
      <c r="G367">
        <v>-1.0800377130508401</v>
      </c>
      <c r="H367">
        <v>1.97989898732234</v>
      </c>
    </row>
    <row r="368" spans="1:8" x14ac:dyDescent="0.3">
      <c r="A368" s="1">
        <v>39594</v>
      </c>
      <c r="B368" s="1">
        <v>39595</v>
      </c>
      <c r="C368">
        <v>237.95</v>
      </c>
      <c r="D368">
        <v>237.95</v>
      </c>
      <c r="E368">
        <v>238.18406355082899</v>
      </c>
      <c r="F368">
        <v>0</v>
      </c>
      <c r="G368">
        <v>0.234063550829887</v>
      </c>
      <c r="H368">
        <v>2.2273863607376199</v>
      </c>
    </row>
    <row r="369" spans="1:8" x14ac:dyDescent="0.3">
      <c r="A369" s="1">
        <v>39595</v>
      </c>
      <c r="B369" s="1">
        <v>39596</v>
      </c>
      <c r="C369">
        <v>241.1</v>
      </c>
      <c r="D369">
        <v>241.999993896484</v>
      </c>
      <c r="E369">
        <v>240.21086893081599</v>
      </c>
      <c r="F369">
        <v>-0.899993896484375</v>
      </c>
      <c r="G369">
        <v>-0.88913106918334905</v>
      </c>
      <c r="H369">
        <v>1.9091883092036701</v>
      </c>
    </row>
    <row r="370" spans="1:8" x14ac:dyDescent="0.3">
      <c r="A370" s="1">
        <v>39596</v>
      </c>
      <c r="B370" s="1">
        <v>39597</v>
      </c>
      <c r="C370">
        <v>238.4</v>
      </c>
      <c r="D370">
        <v>239.65</v>
      </c>
      <c r="E370">
        <v>239.053787434101</v>
      </c>
      <c r="F370">
        <v>1.25</v>
      </c>
      <c r="G370">
        <v>0.65378743410110396</v>
      </c>
      <c r="H370">
        <v>3.1112698372208101</v>
      </c>
    </row>
    <row r="371" spans="1:8" x14ac:dyDescent="0.3">
      <c r="A371" s="1">
        <v>39597</v>
      </c>
      <c r="B371" s="1">
        <v>39598</v>
      </c>
      <c r="C371">
        <v>242.8</v>
      </c>
      <c r="D371">
        <v>243.3</v>
      </c>
      <c r="E371">
        <v>243.017306107282</v>
      </c>
      <c r="F371">
        <v>0.5</v>
      </c>
      <c r="G371">
        <v>0.21730610728263799</v>
      </c>
      <c r="H371">
        <v>0.53033008588991004</v>
      </c>
    </row>
    <row r="372" spans="1:8" x14ac:dyDescent="0.3">
      <c r="A372" s="1">
        <v>39598</v>
      </c>
      <c r="B372" s="1">
        <v>39601</v>
      </c>
      <c r="C372">
        <v>243.55</v>
      </c>
      <c r="D372">
        <v>243.14999084472601</v>
      </c>
      <c r="E372">
        <v>244.01132099628401</v>
      </c>
      <c r="F372">
        <v>-0.400009155273437</v>
      </c>
      <c r="G372">
        <v>0.46132099628448398</v>
      </c>
      <c r="H372">
        <v>7.0710678118670794E-2</v>
      </c>
    </row>
    <row r="373" spans="1:8" x14ac:dyDescent="0.3">
      <c r="A373" s="1">
        <v>39601</v>
      </c>
      <c r="B373" s="1">
        <v>39602</v>
      </c>
      <c r="C373">
        <v>243.45</v>
      </c>
      <c r="D373">
        <v>241.2</v>
      </c>
      <c r="E373">
        <v>244.64393193721699</v>
      </c>
      <c r="F373">
        <v>-2.25</v>
      </c>
      <c r="G373">
        <v>1.19393193721771</v>
      </c>
      <c r="H373">
        <v>3.2173358543987698</v>
      </c>
    </row>
    <row r="374" spans="1:8" x14ac:dyDescent="0.3">
      <c r="A374" s="1">
        <v>39602</v>
      </c>
      <c r="B374" s="1">
        <v>39603</v>
      </c>
      <c r="C374">
        <v>238.9</v>
      </c>
      <c r="D374">
        <v>240.05000915527299</v>
      </c>
      <c r="E374">
        <v>239.47560783624601</v>
      </c>
      <c r="F374">
        <v>1.15000915527343</v>
      </c>
      <c r="G374">
        <v>0.57560783624649003</v>
      </c>
      <c r="H374">
        <v>1.80312229202568</v>
      </c>
    </row>
    <row r="375" spans="1:8" x14ac:dyDescent="0.3">
      <c r="A375" s="1">
        <v>39603</v>
      </c>
      <c r="B375" s="1">
        <v>39604</v>
      </c>
      <c r="C375">
        <v>241.45</v>
      </c>
      <c r="D375">
        <v>240.14999694824201</v>
      </c>
      <c r="E375">
        <v>241.03588492870301</v>
      </c>
      <c r="F375">
        <v>1.3000030517578101</v>
      </c>
      <c r="G375">
        <v>-0.41411507129669101</v>
      </c>
      <c r="H375">
        <v>0.49497474683057502</v>
      </c>
    </row>
    <row r="376" spans="1:8" x14ac:dyDescent="0.3">
      <c r="A376" s="1">
        <v>39604</v>
      </c>
      <c r="B376" s="1">
        <v>39605</v>
      </c>
      <c r="C376">
        <v>240.75</v>
      </c>
      <c r="D376">
        <v>240.14999389648401</v>
      </c>
      <c r="E376">
        <v>240.994718968868</v>
      </c>
      <c r="F376">
        <v>-0.600006103515625</v>
      </c>
      <c r="G376">
        <v>0.244718968868255</v>
      </c>
      <c r="H376">
        <v>0</v>
      </c>
    </row>
    <row r="377" spans="1:8" x14ac:dyDescent="0.3">
      <c r="A377" s="1">
        <v>39605</v>
      </c>
      <c r="B377" s="1">
        <v>39608</v>
      </c>
      <c r="C377">
        <v>240.75</v>
      </c>
      <c r="D377">
        <v>234.94999694824199</v>
      </c>
      <c r="E377">
        <v>240.904211640358</v>
      </c>
      <c r="F377">
        <v>-5.8000030517578098</v>
      </c>
      <c r="G377">
        <v>0.154211640357971</v>
      </c>
      <c r="H377">
        <v>2.6870057685088802</v>
      </c>
    </row>
    <row r="378" spans="1:8" x14ac:dyDescent="0.3">
      <c r="A378" s="1">
        <v>39608</v>
      </c>
      <c r="B378" s="1">
        <v>39609</v>
      </c>
      <c r="C378">
        <v>236.95</v>
      </c>
      <c r="D378">
        <v>237.45</v>
      </c>
      <c r="E378">
        <v>236.83908842951001</v>
      </c>
      <c r="F378">
        <v>-0.5</v>
      </c>
      <c r="G378">
        <v>-0.110911570489406</v>
      </c>
      <c r="H378">
        <v>3.6769552621700301</v>
      </c>
    </row>
    <row r="379" spans="1:8" x14ac:dyDescent="0.3">
      <c r="A379" s="1">
        <v>39609</v>
      </c>
      <c r="B379" s="1">
        <v>39610</v>
      </c>
      <c r="C379">
        <v>231.75</v>
      </c>
      <c r="D379">
        <v>233.39999389648401</v>
      </c>
      <c r="E379">
        <v>231.900618374347</v>
      </c>
      <c r="F379">
        <v>1.6499938964843699</v>
      </c>
      <c r="G379">
        <v>0.15061837434768599</v>
      </c>
      <c r="H379">
        <v>1.2727922061357899</v>
      </c>
    </row>
    <row r="380" spans="1:8" x14ac:dyDescent="0.3">
      <c r="A380" s="1">
        <v>39610</v>
      </c>
      <c r="B380" s="1">
        <v>39611</v>
      </c>
      <c r="C380">
        <v>233.55</v>
      </c>
      <c r="D380">
        <v>230.69999389648399</v>
      </c>
      <c r="E380">
        <v>233.81820579171099</v>
      </c>
      <c r="F380">
        <v>-2.8500061035156201</v>
      </c>
      <c r="G380">
        <v>0.26820579171180697</v>
      </c>
      <c r="H380">
        <v>3.3587572106360999</v>
      </c>
    </row>
    <row r="381" spans="1:8" x14ac:dyDescent="0.3">
      <c r="A381" s="1">
        <v>39611</v>
      </c>
      <c r="B381" s="1">
        <v>39612</v>
      </c>
      <c r="C381">
        <v>228.8</v>
      </c>
      <c r="D381">
        <v>228.89999084472601</v>
      </c>
      <c r="E381">
        <v>229.510343539714</v>
      </c>
      <c r="F381">
        <v>9.99908447265625E-2</v>
      </c>
      <c r="G381">
        <v>0.71034353971481301</v>
      </c>
      <c r="H381">
        <v>0.21213203435595199</v>
      </c>
    </row>
    <row r="382" spans="1:8" x14ac:dyDescent="0.3">
      <c r="A382" s="1">
        <v>39612</v>
      </c>
      <c r="B382" s="1">
        <v>39615</v>
      </c>
      <c r="C382">
        <v>229.1</v>
      </c>
      <c r="D382">
        <v>230.35</v>
      </c>
      <c r="E382">
        <v>229.45149782895999</v>
      </c>
      <c r="F382">
        <v>1.25</v>
      </c>
      <c r="G382">
        <v>0.35149782896041798</v>
      </c>
      <c r="H382">
        <v>1.48492424049174</v>
      </c>
    </row>
    <row r="383" spans="1:8" x14ac:dyDescent="0.3">
      <c r="A383" s="1">
        <v>39615</v>
      </c>
      <c r="B383" s="1">
        <v>39616</v>
      </c>
      <c r="C383">
        <v>231.2</v>
      </c>
      <c r="D383">
        <v>231.80000610351499</v>
      </c>
      <c r="E383">
        <v>230.683673512935</v>
      </c>
      <c r="F383">
        <v>-0.600006103515625</v>
      </c>
      <c r="G383">
        <v>-0.51632648706436102</v>
      </c>
      <c r="H383">
        <v>0.91923881554249898</v>
      </c>
    </row>
    <row r="384" spans="1:8" x14ac:dyDescent="0.3">
      <c r="A384" s="1">
        <v>39616</v>
      </c>
      <c r="B384" s="1">
        <v>39617</v>
      </c>
      <c r="C384">
        <v>229.9</v>
      </c>
      <c r="D384">
        <v>229.55000915527299</v>
      </c>
      <c r="E384">
        <v>230.21098216772</v>
      </c>
      <c r="F384">
        <v>-0.349990844726562</v>
      </c>
      <c r="G384">
        <v>0.31098216772079401</v>
      </c>
      <c r="H384">
        <v>1.9798989873223201</v>
      </c>
    </row>
    <row r="385" spans="1:8" x14ac:dyDescent="0.3">
      <c r="A385" s="1">
        <v>39617</v>
      </c>
      <c r="B385" s="1">
        <v>39618</v>
      </c>
      <c r="C385">
        <v>232.7</v>
      </c>
      <c r="D385">
        <v>230.100009155273</v>
      </c>
      <c r="E385">
        <v>232.23678420185999</v>
      </c>
      <c r="F385">
        <v>2.5999908447265598</v>
      </c>
      <c r="G385">
        <v>-0.46321579813957198</v>
      </c>
      <c r="H385">
        <v>2.89913780286484</v>
      </c>
    </row>
    <row r="386" spans="1:8" x14ac:dyDescent="0.3">
      <c r="A386" s="1">
        <v>39618</v>
      </c>
      <c r="B386" s="1">
        <v>39619</v>
      </c>
      <c r="C386">
        <v>228.6</v>
      </c>
      <c r="D386">
        <v>230.1</v>
      </c>
      <c r="E386">
        <v>228.82255057096401</v>
      </c>
      <c r="F386">
        <v>1.5</v>
      </c>
      <c r="G386">
        <v>0.22255057096481301</v>
      </c>
      <c r="H386">
        <v>1.13137084989847</v>
      </c>
    </row>
    <row r="387" spans="1:8" x14ac:dyDescent="0.3">
      <c r="A387" s="1">
        <v>39619</v>
      </c>
      <c r="B387" s="1">
        <v>39622</v>
      </c>
      <c r="C387">
        <v>227</v>
      </c>
      <c r="D387">
        <v>224.14999389648401</v>
      </c>
      <c r="E387">
        <v>227.57080894708599</v>
      </c>
      <c r="F387">
        <v>-2.8500061035156201</v>
      </c>
      <c r="G387">
        <v>0.57080894708633401</v>
      </c>
      <c r="H387">
        <v>1.69705627484771</v>
      </c>
    </row>
    <row r="388" spans="1:8" x14ac:dyDescent="0.3">
      <c r="A388" s="1">
        <v>39622</v>
      </c>
      <c r="B388" s="1">
        <v>39623</v>
      </c>
      <c r="C388">
        <v>224.6</v>
      </c>
      <c r="D388">
        <v>223.54999694824201</v>
      </c>
      <c r="E388">
        <v>224.834416469931</v>
      </c>
      <c r="F388">
        <v>-1.0500030517578101</v>
      </c>
      <c r="G388">
        <v>0.23441646993160201</v>
      </c>
      <c r="H388">
        <v>0.21213203435595199</v>
      </c>
    </row>
    <row r="389" spans="1:8" x14ac:dyDescent="0.3">
      <c r="A389" s="1">
        <v>39623</v>
      </c>
      <c r="B389" s="1">
        <v>39624</v>
      </c>
      <c r="C389">
        <v>224.3</v>
      </c>
      <c r="D389">
        <v>224.3</v>
      </c>
      <c r="E389">
        <v>224.10645957589099</v>
      </c>
      <c r="F389">
        <v>0</v>
      </c>
      <c r="G389">
        <v>-0.193540424108505</v>
      </c>
      <c r="H389">
        <v>1.20208152801712</v>
      </c>
    </row>
    <row r="390" spans="1:8" x14ac:dyDescent="0.3">
      <c r="A390" s="1">
        <v>39624</v>
      </c>
      <c r="B390" s="1">
        <v>39625</v>
      </c>
      <c r="C390">
        <v>226</v>
      </c>
      <c r="D390">
        <v>225.19999694824199</v>
      </c>
      <c r="E390">
        <v>226.510461986064</v>
      </c>
      <c r="F390">
        <v>-0.80000305175781194</v>
      </c>
      <c r="G390">
        <v>0.51046198606491</v>
      </c>
      <c r="H390">
        <v>0.35355339059327301</v>
      </c>
    </row>
    <row r="391" spans="1:8" x14ac:dyDescent="0.3">
      <c r="A391" s="1">
        <v>39625</v>
      </c>
      <c r="B391" s="1">
        <v>39626</v>
      </c>
      <c r="C391">
        <v>225.5</v>
      </c>
      <c r="D391">
        <v>219.69999694824199</v>
      </c>
      <c r="E391">
        <v>225.49166264012399</v>
      </c>
      <c r="F391">
        <v>5.8000030517578098</v>
      </c>
      <c r="G391">
        <v>-8.3373598754405993E-3</v>
      </c>
      <c r="H391">
        <v>3.0405591591021599</v>
      </c>
    </row>
    <row r="392" spans="1:8" x14ac:dyDescent="0.3">
      <c r="A392" s="1">
        <v>39626</v>
      </c>
      <c r="B392" s="1">
        <v>39629</v>
      </c>
      <c r="C392">
        <v>221.2</v>
      </c>
      <c r="D392">
        <v>220.95</v>
      </c>
      <c r="E392">
        <v>221.537586909532</v>
      </c>
      <c r="F392">
        <v>-0.25</v>
      </c>
      <c r="G392">
        <v>0.337586909532547</v>
      </c>
      <c r="H392">
        <v>1.0960155108391301</v>
      </c>
    </row>
    <row r="393" spans="1:8" x14ac:dyDescent="0.3">
      <c r="A393" s="1">
        <v>39629</v>
      </c>
      <c r="B393" s="1">
        <v>39630</v>
      </c>
      <c r="C393">
        <v>219.65</v>
      </c>
      <c r="D393">
        <v>219.95000305175699</v>
      </c>
      <c r="E393">
        <v>220.33622487783401</v>
      </c>
      <c r="F393">
        <v>0.300003051757812</v>
      </c>
      <c r="G393">
        <v>0.68622487783431996</v>
      </c>
      <c r="H393">
        <v>0.60104076400856099</v>
      </c>
    </row>
    <row r="394" spans="1:8" x14ac:dyDescent="0.3">
      <c r="A394" s="1">
        <v>39630</v>
      </c>
      <c r="B394" s="1">
        <v>39631</v>
      </c>
      <c r="C394">
        <v>218.8</v>
      </c>
      <c r="D394">
        <v>219.249996948242</v>
      </c>
      <c r="E394">
        <v>218.74271599501299</v>
      </c>
      <c r="F394">
        <v>-0.449996948242187</v>
      </c>
      <c r="G394">
        <v>-5.7284004986286101E-2</v>
      </c>
      <c r="H394">
        <v>3.0759144981614899</v>
      </c>
    </row>
    <row r="395" spans="1:8" x14ac:dyDescent="0.3">
      <c r="A395" s="1">
        <v>39631</v>
      </c>
      <c r="B395" s="1">
        <v>39632</v>
      </c>
      <c r="C395">
        <v>214.45</v>
      </c>
      <c r="D395">
        <v>210.7</v>
      </c>
      <c r="E395">
        <v>214.43486555646999</v>
      </c>
      <c r="F395">
        <v>3.75</v>
      </c>
      <c r="G395">
        <v>-1.5134443528950201E-2</v>
      </c>
      <c r="H395">
        <v>1.76776695296636</v>
      </c>
    </row>
    <row r="396" spans="1:8" x14ac:dyDescent="0.3">
      <c r="A396" s="1">
        <v>39632</v>
      </c>
      <c r="B396" s="1">
        <v>39633</v>
      </c>
      <c r="C396">
        <v>211.95</v>
      </c>
      <c r="D396">
        <v>211.14999694824201</v>
      </c>
      <c r="E396">
        <v>213.35581631660401</v>
      </c>
      <c r="F396">
        <v>-0.80000305175781194</v>
      </c>
      <c r="G396">
        <v>1.40581631660461</v>
      </c>
      <c r="H396">
        <v>2.6516504294495502</v>
      </c>
    </row>
    <row r="397" spans="1:8" x14ac:dyDescent="0.3">
      <c r="A397" s="1">
        <v>39633</v>
      </c>
      <c r="B397" s="1">
        <v>39636</v>
      </c>
      <c r="C397">
        <v>208.2</v>
      </c>
      <c r="D397">
        <v>207.7</v>
      </c>
      <c r="E397">
        <v>209.03097511529899</v>
      </c>
      <c r="F397">
        <v>-0.5</v>
      </c>
      <c r="G397">
        <v>0.83097511529922397</v>
      </c>
      <c r="H397">
        <v>0.38890872965260898</v>
      </c>
    </row>
    <row r="398" spans="1:8" x14ac:dyDescent="0.3">
      <c r="A398" s="1">
        <v>39636</v>
      </c>
      <c r="B398" s="1">
        <v>39637</v>
      </c>
      <c r="C398">
        <v>208.75</v>
      </c>
      <c r="D398">
        <v>208.5</v>
      </c>
      <c r="E398">
        <v>208.421638637781</v>
      </c>
      <c r="F398">
        <v>0.25</v>
      </c>
      <c r="G398">
        <v>-0.32836136221885598</v>
      </c>
      <c r="H398">
        <v>4.2779960261786201</v>
      </c>
    </row>
    <row r="399" spans="1:8" x14ac:dyDescent="0.3">
      <c r="A399" s="1">
        <v>39637</v>
      </c>
      <c r="B399" s="1">
        <v>39638</v>
      </c>
      <c r="C399">
        <v>202.7</v>
      </c>
      <c r="D399">
        <v>206.39999694824201</v>
      </c>
      <c r="E399">
        <v>202.842023146152</v>
      </c>
      <c r="F399">
        <v>3.69999694824218</v>
      </c>
      <c r="G399">
        <v>0.142023146152496</v>
      </c>
      <c r="H399">
        <v>0.31819805153393799</v>
      </c>
    </row>
    <row r="400" spans="1:8" x14ac:dyDescent="0.3">
      <c r="A400" s="1">
        <v>39638</v>
      </c>
      <c r="B400" s="1">
        <v>39639</v>
      </c>
      <c r="C400">
        <v>202.25</v>
      </c>
      <c r="D400">
        <v>199.600006103515</v>
      </c>
      <c r="E400">
        <v>202.84921646118099</v>
      </c>
      <c r="F400">
        <v>-2.6499938964843701</v>
      </c>
      <c r="G400">
        <v>0.59921646118163996</v>
      </c>
      <c r="H400">
        <v>1.3788582233137501</v>
      </c>
    </row>
    <row r="401" spans="1:8" x14ac:dyDescent="0.3">
      <c r="A401" s="1">
        <v>39639</v>
      </c>
      <c r="B401" s="1">
        <v>39640</v>
      </c>
      <c r="C401">
        <v>204.2</v>
      </c>
      <c r="D401">
        <v>203.50000305175701</v>
      </c>
      <c r="E401">
        <v>205.294083309173</v>
      </c>
      <c r="F401">
        <v>-0.69999694824218694</v>
      </c>
      <c r="G401">
        <v>1.09408330917358</v>
      </c>
      <c r="H401">
        <v>1.3435028842544401</v>
      </c>
    </row>
    <row r="402" spans="1:8" x14ac:dyDescent="0.3">
      <c r="A402" s="1">
        <v>39640</v>
      </c>
      <c r="B402" s="1">
        <v>39643</v>
      </c>
      <c r="C402">
        <v>206.1</v>
      </c>
      <c r="D402">
        <v>206.64998779296801</v>
      </c>
      <c r="E402">
        <v>208.24980983734099</v>
      </c>
      <c r="F402">
        <v>0.54998779296875</v>
      </c>
      <c r="G402">
        <v>2.1498098373413002</v>
      </c>
      <c r="H402">
        <v>0.14142135623730101</v>
      </c>
    </row>
    <row r="403" spans="1:8" x14ac:dyDescent="0.3">
      <c r="A403" s="1">
        <v>39643</v>
      </c>
      <c r="B403" s="1">
        <v>39644</v>
      </c>
      <c r="C403">
        <v>205.9</v>
      </c>
      <c r="D403">
        <v>204.80000915527299</v>
      </c>
      <c r="E403">
        <v>204.84176697730999</v>
      </c>
      <c r="F403">
        <v>1.0999908447265601</v>
      </c>
      <c r="G403">
        <v>-1.05823302268981</v>
      </c>
      <c r="H403">
        <v>4.5608387386532403</v>
      </c>
    </row>
    <row r="404" spans="1:8" x14ac:dyDescent="0.3">
      <c r="A404" s="1">
        <v>39644</v>
      </c>
      <c r="B404" s="1">
        <v>39645</v>
      </c>
      <c r="C404">
        <v>199.45</v>
      </c>
      <c r="D404">
        <v>200.45</v>
      </c>
      <c r="E404">
        <v>199.40863750576901</v>
      </c>
      <c r="F404">
        <v>-1</v>
      </c>
      <c r="G404">
        <v>-4.1362494230270302E-2</v>
      </c>
      <c r="H404">
        <v>3.5355339059315302E-2</v>
      </c>
    </row>
    <row r="405" spans="1:8" x14ac:dyDescent="0.3">
      <c r="A405" s="1">
        <v>39645</v>
      </c>
      <c r="B405" s="1">
        <v>39646</v>
      </c>
      <c r="C405">
        <v>199.4</v>
      </c>
      <c r="D405">
        <v>204.55000915527299</v>
      </c>
      <c r="E405">
        <v>200.19933619499199</v>
      </c>
      <c r="F405">
        <v>5.1500091552734304</v>
      </c>
      <c r="G405">
        <v>0.79933619499206499</v>
      </c>
      <c r="H405">
        <v>1.9798989873223201</v>
      </c>
    </row>
    <row r="406" spans="1:8" x14ac:dyDescent="0.3">
      <c r="A406" s="1">
        <v>39646</v>
      </c>
      <c r="B406" s="1">
        <v>39647</v>
      </c>
      <c r="C406">
        <v>202.2</v>
      </c>
      <c r="D406">
        <v>203.45</v>
      </c>
      <c r="E406">
        <v>202.332925927639</v>
      </c>
      <c r="F406">
        <v>1.25</v>
      </c>
      <c r="G406">
        <v>0.13292592763900701</v>
      </c>
      <c r="H406">
        <v>1.80312229202568</v>
      </c>
    </row>
    <row r="407" spans="1:8" x14ac:dyDescent="0.3">
      <c r="A407" s="1">
        <v>39647</v>
      </c>
      <c r="B407" s="1">
        <v>39650</v>
      </c>
      <c r="C407">
        <v>199.65</v>
      </c>
      <c r="D407">
        <v>202.30000915527299</v>
      </c>
      <c r="E407">
        <v>199.24686762094399</v>
      </c>
      <c r="F407">
        <v>-2.65000915527343</v>
      </c>
      <c r="G407">
        <v>-0.40313237905502303</v>
      </c>
      <c r="H407">
        <v>6.3639610306789196</v>
      </c>
    </row>
    <row r="408" spans="1:8" x14ac:dyDescent="0.3">
      <c r="A408" s="1">
        <v>39650</v>
      </c>
      <c r="B408" s="1">
        <v>39651</v>
      </c>
      <c r="C408">
        <v>208.65</v>
      </c>
      <c r="D408">
        <v>205.45000305175699</v>
      </c>
      <c r="E408">
        <v>208.34176319241499</v>
      </c>
      <c r="F408">
        <v>3.19999694824218</v>
      </c>
      <c r="G408">
        <v>-0.30823680758476202</v>
      </c>
      <c r="H408">
        <v>1.48492424049174</v>
      </c>
    </row>
    <row r="409" spans="1:8" x14ac:dyDescent="0.3">
      <c r="A409" s="1">
        <v>39651</v>
      </c>
      <c r="B409" s="1">
        <v>39652</v>
      </c>
      <c r="C409">
        <v>206.55</v>
      </c>
      <c r="D409">
        <v>210.19999389648399</v>
      </c>
      <c r="E409">
        <v>206.46384433209801</v>
      </c>
      <c r="F409">
        <v>-3.6499938964843701</v>
      </c>
      <c r="G409">
        <v>-8.6155667901039096E-2</v>
      </c>
      <c r="H409">
        <v>3.46482322781406</v>
      </c>
    </row>
    <row r="410" spans="1:8" x14ac:dyDescent="0.3">
      <c r="A410" s="1">
        <v>39652</v>
      </c>
      <c r="B410" s="1">
        <v>39653</v>
      </c>
      <c r="C410">
        <v>211.45</v>
      </c>
      <c r="D410">
        <v>212.64999694824201</v>
      </c>
      <c r="E410">
        <v>211.39349772483101</v>
      </c>
      <c r="F410">
        <v>-1.19999694824218</v>
      </c>
      <c r="G410">
        <v>-5.6502275168895701E-2</v>
      </c>
      <c r="H410">
        <v>3.2173358543987902</v>
      </c>
    </row>
    <row r="411" spans="1:8" x14ac:dyDescent="0.3">
      <c r="A411" s="1">
        <v>39653</v>
      </c>
      <c r="B411" s="1">
        <v>39654</v>
      </c>
      <c r="C411">
        <v>216</v>
      </c>
      <c r="D411">
        <v>212.25</v>
      </c>
      <c r="E411">
        <v>215.69578897952999</v>
      </c>
      <c r="F411">
        <v>3.75</v>
      </c>
      <c r="G411">
        <v>-0.30421102046966497</v>
      </c>
      <c r="H411">
        <v>2.6870057685088802</v>
      </c>
    </row>
    <row r="412" spans="1:8" x14ac:dyDescent="0.3">
      <c r="A412" s="1">
        <v>39654</v>
      </c>
      <c r="B412" s="1">
        <v>39657</v>
      </c>
      <c r="C412">
        <v>212.2</v>
      </c>
      <c r="D412">
        <v>212.350009155273</v>
      </c>
      <c r="E412">
        <v>212.264947217702</v>
      </c>
      <c r="F412">
        <v>0.150009155273437</v>
      </c>
      <c r="G412">
        <v>6.4947217702865601E-2</v>
      </c>
      <c r="H412">
        <v>0.95459415460183505</v>
      </c>
    </row>
    <row r="413" spans="1:8" x14ac:dyDescent="0.3">
      <c r="A413" s="1">
        <v>39657</v>
      </c>
      <c r="B413" s="1">
        <v>39658</v>
      </c>
      <c r="C413">
        <v>210.85</v>
      </c>
      <c r="D413">
        <v>207.499993896484</v>
      </c>
      <c r="E413">
        <v>211.289327329397</v>
      </c>
      <c r="F413">
        <v>-3.3500061035156201</v>
      </c>
      <c r="G413">
        <v>0.43932732939720098</v>
      </c>
      <c r="H413">
        <v>3.6415999231107201</v>
      </c>
    </row>
    <row r="414" spans="1:8" x14ac:dyDescent="0.3">
      <c r="A414" s="1">
        <v>39658</v>
      </c>
      <c r="B414" s="1">
        <v>39659</v>
      </c>
      <c r="C414">
        <v>205.7</v>
      </c>
      <c r="D414">
        <v>209.7</v>
      </c>
      <c r="E414">
        <v>205.857176837325</v>
      </c>
      <c r="F414">
        <v>4</v>
      </c>
      <c r="G414">
        <v>0.15717683732509599</v>
      </c>
      <c r="H414">
        <v>1.9091883092036901</v>
      </c>
    </row>
    <row r="415" spans="1:8" x14ac:dyDescent="0.3">
      <c r="A415" s="1">
        <v>39659</v>
      </c>
      <c r="B415" s="1">
        <v>39660</v>
      </c>
      <c r="C415">
        <v>208.4</v>
      </c>
      <c r="D415">
        <v>209.600012207031</v>
      </c>
      <c r="E415">
        <v>208.38934895545199</v>
      </c>
      <c r="F415">
        <v>-1.20001220703125</v>
      </c>
      <c r="G415">
        <v>-1.06510445475578E-2</v>
      </c>
      <c r="H415">
        <v>0.95459415460183505</v>
      </c>
    </row>
    <row r="416" spans="1:8" x14ac:dyDescent="0.3">
      <c r="A416" s="1">
        <v>39660</v>
      </c>
      <c r="B416" s="1">
        <v>39661</v>
      </c>
      <c r="C416">
        <v>209.75</v>
      </c>
      <c r="D416">
        <v>208.64999389648401</v>
      </c>
      <c r="E416">
        <v>210.332846581935</v>
      </c>
      <c r="F416">
        <v>-1.1000061035156199</v>
      </c>
      <c r="G416">
        <v>0.58284658193588201</v>
      </c>
      <c r="H416">
        <v>1.8031222920257</v>
      </c>
    </row>
    <row r="417" spans="1:8" x14ac:dyDescent="0.3">
      <c r="A417" s="1">
        <v>39661</v>
      </c>
      <c r="B417" s="1">
        <v>39664</v>
      </c>
      <c r="C417">
        <v>207.2</v>
      </c>
      <c r="D417">
        <v>207.14999694824201</v>
      </c>
      <c r="E417">
        <v>207.96587593555401</v>
      </c>
      <c r="F417">
        <v>-5.00030517578125E-2</v>
      </c>
      <c r="G417">
        <v>0.76587593555450395</v>
      </c>
      <c r="H417">
        <v>2.1920310216782899</v>
      </c>
    </row>
    <row r="418" spans="1:8" x14ac:dyDescent="0.3">
      <c r="A418" s="1">
        <v>39664</v>
      </c>
      <c r="B418" s="1">
        <v>39665</v>
      </c>
      <c r="C418">
        <v>204.1</v>
      </c>
      <c r="D418">
        <v>203.6</v>
      </c>
      <c r="E418">
        <v>205.75262198448101</v>
      </c>
      <c r="F418">
        <v>-0.5</v>
      </c>
      <c r="G418">
        <v>1.65262198448181</v>
      </c>
      <c r="H418">
        <v>0.70710678118654702</v>
      </c>
    </row>
    <row r="419" spans="1:8" x14ac:dyDescent="0.3">
      <c r="A419" s="1">
        <v>39665</v>
      </c>
      <c r="B419" s="1">
        <v>39666</v>
      </c>
      <c r="C419">
        <v>203.1</v>
      </c>
      <c r="D419">
        <v>206.69999084472599</v>
      </c>
      <c r="E419">
        <v>203.58962834477401</v>
      </c>
      <c r="F419">
        <v>3.5999908447265598</v>
      </c>
      <c r="G419">
        <v>0.48962834477424599</v>
      </c>
      <c r="H419">
        <v>3.7123106012293698</v>
      </c>
    </row>
    <row r="420" spans="1:8" x14ac:dyDescent="0.3">
      <c r="A420" s="1">
        <v>39666</v>
      </c>
      <c r="B420" s="1">
        <v>39667</v>
      </c>
      <c r="C420">
        <v>208.35</v>
      </c>
      <c r="D420">
        <v>208.35</v>
      </c>
      <c r="E420">
        <v>207.72801384925799</v>
      </c>
      <c r="F420">
        <v>0</v>
      </c>
      <c r="G420">
        <v>-0.62198615074157704</v>
      </c>
      <c r="H420">
        <v>1.8384776310850099</v>
      </c>
    </row>
    <row r="421" spans="1:8" x14ac:dyDescent="0.3">
      <c r="A421" s="1">
        <v>39667</v>
      </c>
      <c r="B421" s="1">
        <v>39668</v>
      </c>
      <c r="C421">
        <v>205.75</v>
      </c>
      <c r="D421">
        <v>204.64999389648401</v>
      </c>
      <c r="E421">
        <v>205.15352416038499</v>
      </c>
      <c r="F421">
        <v>1.1000061035156199</v>
      </c>
      <c r="G421">
        <v>-0.59647583961486805</v>
      </c>
      <c r="H421">
        <v>0.17677669529663601</v>
      </c>
    </row>
    <row r="422" spans="1:8" x14ac:dyDescent="0.3">
      <c r="A422" s="1">
        <v>39668</v>
      </c>
      <c r="B422" s="1">
        <v>39671</v>
      </c>
      <c r="C422">
        <v>206</v>
      </c>
      <c r="D422">
        <v>209.69999694824199</v>
      </c>
      <c r="E422">
        <v>206.10202021151699</v>
      </c>
      <c r="F422">
        <v>3.69999694824218</v>
      </c>
      <c r="G422">
        <v>0.10202021151781</v>
      </c>
      <c r="H422">
        <v>1.1667261889578</v>
      </c>
    </row>
    <row r="423" spans="1:8" x14ac:dyDescent="0.3">
      <c r="A423" s="1">
        <v>39671</v>
      </c>
      <c r="B423" s="1">
        <v>39672</v>
      </c>
      <c r="C423">
        <v>207.65</v>
      </c>
      <c r="D423">
        <v>207.9</v>
      </c>
      <c r="E423">
        <v>206.67087002992599</v>
      </c>
      <c r="F423">
        <v>-0.25</v>
      </c>
      <c r="G423">
        <v>-0.97912997007369995</v>
      </c>
      <c r="H423">
        <v>0.282842712474623</v>
      </c>
    </row>
    <row r="424" spans="1:8" x14ac:dyDescent="0.3">
      <c r="A424" s="1">
        <v>39672</v>
      </c>
      <c r="B424" s="1">
        <v>39673</v>
      </c>
      <c r="C424">
        <v>208.05</v>
      </c>
      <c r="D424">
        <v>207.600003051757</v>
      </c>
      <c r="E424">
        <v>206.87927358150401</v>
      </c>
      <c r="F424">
        <v>0.449996948242187</v>
      </c>
      <c r="G424">
        <v>-1.17072641849517</v>
      </c>
      <c r="H424">
        <v>1.6263455967290601</v>
      </c>
    </row>
    <row r="425" spans="1:8" x14ac:dyDescent="0.3">
      <c r="A425" s="1">
        <v>39673</v>
      </c>
      <c r="B425" s="1">
        <v>39674</v>
      </c>
      <c r="C425">
        <v>205.75</v>
      </c>
      <c r="D425">
        <v>204.64999389648401</v>
      </c>
      <c r="E425">
        <v>205.31417170166901</v>
      </c>
      <c r="F425">
        <v>1.1000061035156199</v>
      </c>
      <c r="G425">
        <v>-0.43582829833030701</v>
      </c>
      <c r="H425">
        <v>2.0859650045003</v>
      </c>
    </row>
    <row r="426" spans="1:8" x14ac:dyDescent="0.3">
      <c r="A426" s="1">
        <v>39674</v>
      </c>
      <c r="B426" s="1">
        <v>39675</v>
      </c>
      <c r="C426">
        <v>208.7</v>
      </c>
      <c r="D426">
        <v>204.64999694824201</v>
      </c>
      <c r="E426">
        <v>207.25194342136299</v>
      </c>
      <c r="F426">
        <v>4.0500030517578098</v>
      </c>
      <c r="G426">
        <v>-1.4480565786361601</v>
      </c>
      <c r="H426">
        <v>0</v>
      </c>
    </row>
    <row r="427" spans="1:8" x14ac:dyDescent="0.3">
      <c r="A427" s="1">
        <v>39675</v>
      </c>
      <c r="B427" s="1">
        <v>39678</v>
      </c>
      <c r="C427">
        <v>208.7</v>
      </c>
      <c r="D427">
        <v>208.7</v>
      </c>
      <c r="E427">
        <v>207.31323964595799</v>
      </c>
      <c r="F427">
        <v>0</v>
      </c>
      <c r="G427">
        <v>-1.3867603540420499</v>
      </c>
      <c r="H427">
        <v>1.20208152801712</v>
      </c>
    </row>
    <row r="428" spans="1:8" x14ac:dyDescent="0.3">
      <c r="A428" s="1">
        <v>39678</v>
      </c>
      <c r="B428" s="1">
        <v>39679</v>
      </c>
      <c r="C428">
        <v>207</v>
      </c>
      <c r="D428">
        <v>205.19999694824199</v>
      </c>
      <c r="E428">
        <v>208.03274333477</v>
      </c>
      <c r="F428">
        <v>-1.8000030517578101</v>
      </c>
      <c r="G428">
        <v>1.0327433347702</v>
      </c>
      <c r="H428">
        <v>2.89913780286484</v>
      </c>
    </row>
    <row r="429" spans="1:8" x14ac:dyDescent="0.3">
      <c r="A429" s="1">
        <v>39679</v>
      </c>
      <c r="B429" s="1">
        <v>39680</v>
      </c>
      <c r="C429">
        <v>202.9</v>
      </c>
      <c r="D429">
        <v>201.80000915527299</v>
      </c>
      <c r="E429">
        <v>203.79417994022299</v>
      </c>
      <c r="F429">
        <v>-1.0999908447265601</v>
      </c>
      <c r="G429">
        <v>0.89417994022369296</v>
      </c>
      <c r="H429">
        <v>0.17677669529663601</v>
      </c>
    </row>
    <row r="430" spans="1:8" x14ac:dyDescent="0.3">
      <c r="A430" s="1">
        <v>39680</v>
      </c>
      <c r="B430" s="1">
        <v>39681</v>
      </c>
      <c r="C430">
        <v>203.15</v>
      </c>
      <c r="D430">
        <v>202.95000305175699</v>
      </c>
      <c r="E430">
        <v>204.405234241485</v>
      </c>
      <c r="F430">
        <v>-0.199996948242187</v>
      </c>
      <c r="G430">
        <v>1.2552342414855899</v>
      </c>
      <c r="H430">
        <v>2.7223611075681999</v>
      </c>
    </row>
    <row r="431" spans="1:8" x14ac:dyDescent="0.3">
      <c r="A431" s="1">
        <v>39681</v>
      </c>
      <c r="B431" s="1">
        <v>39682</v>
      </c>
      <c r="C431">
        <v>199.3</v>
      </c>
      <c r="D431">
        <v>199.3</v>
      </c>
      <c r="E431">
        <v>200.47945063114099</v>
      </c>
      <c r="F431">
        <v>0</v>
      </c>
      <c r="G431">
        <v>1.1794506311416599</v>
      </c>
      <c r="H431">
        <v>1.3081475451951201</v>
      </c>
    </row>
    <row r="432" spans="1:8" x14ac:dyDescent="0.3">
      <c r="A432" s="1">
        <v>39682</v>
      </c>
      <c r="B432" s="1">
        <v>39685</v>
      </c>
      <c r="C432">
        <v>197.45</v>
      </c>
      <c r="D432">
        <v>198.30000610351499</v>
      </c>
      <c r="E432">
        <v>197.08949021697001</v>
      </c>
      <c r="F432">
        <v>-0.850006103515625</v>
      </c>
      <c r="G432">
        <v>-0.360509783029556</v>
      </c>
      <c r="H432">
        <v>0.56568542494924601</v>
      </c>
    </row>
    <row r="433" spans="1:8" x14ac:dyDescent="0.3">
      <c r="A433" s="1">
        <v>39685</v>
      </c>
      <c r="B433" s="1">
        <v>39686</v>
      </c>
      <c r="C433">
        <v>198.25</v>
      </c>
      <c r="D433">
        <v>195.64999389648401</v>
      </c>
      <c r="E433">
        <v>198.955063283443</v>
      </c>
      <c r="F433">
        <v>-2.6000061035156201</v>
      </c>
      <c r="G433">
        <v>0.70506328344345004</v>
      </c>
      <c r="H433">
        <v>0.63639610306789596</v>
      </c>
    </row>
    <row r="434" spans="1:8" x14ac:dyDescent="0.3">
      <c r="A434" s="1">
        <v>39686</v>
      </c>
      <c r="B434" s="1">
        <v>39687</v>
      </c>
      <c r="C434">
        <v>197.35</v>
      </c>
      <c r="D434">
        <v>196.19999084472599</v>
      </c>
      <c r="E434">
        <v>197.35536659872099</v>
      </c>
      <c r="F434">
        <v>-1.15000915527343</v>
      </c>
      <c r="G434">
        <v>5.3665987215936097E-3</v>
      </c>
      <c r="H434">
        <v>0.17677669529663601</v>
      </c>
    </row>
    <row r="435" spans="1:8" x14ac:dyDescent="0.3">
      <c r="A435" s="1">
        <v>39687</v>
      </c>
      <c r="B435" s="1">
        <v>39688</v>
      </c>
      <c r="C435">
        <v>197.6</v>
      </c>
      <c r="D435">
        <v>198.19999084472599</v>
      </c>
      <c r="E435">
        <v>199.05201027393301</v>
      </c>
      <c r="F435">
        <v>0.59999084472656194</v>
      </c>
      <c r="G435">
        <v>1.45201027393341</v>
      </c>
      <c r="H435">
        <v>2.1566756826189502</v>
      </c>
    </row>
    <row r="436" spans="1:8" x14ac:dyDescent="0.3">
      <c r="A436" s="1">
        <v>39688</v>
      </c>
      <c r="B436" s="1">
        <v>39689</v>
      </c>
      <c r="C436">
        <v>194.55</v>
      </c>
      <c r="D436">
        <v>196.69999389648399</v>
      </c>
      <c r="E436">
        <v>198.73957185745201</v>
      </c>
      <c r="F436">
        <v>2.1499938964843701</v>
      </c>
      <c r="G436">
        <v>4.1895718574523899</v>
      </c>
      <c r="H436">
        <v>0.53033008588991004</v>
      </c>
    </row>
    <row r="437" spans="1:8" x14ac:dyDescent="0.3">
      <c r="A437" s="1">
        <v>39689</v>
      </c>
      <c r="B437" s="1">
        <v>39692</v>
      </c>
      <c r="C437">
        <v>193.8</v>
      </c>
      <c r="D437">
        <v>192.44999389648399</v>
      </c>
      <c r="E437">
        <v>193.71487676650199</v>
      </c>
      <c r="F437">
        <v>1.3500061035156199</v>
      </c>
      <c r="G437">
        <v>-8.5123233497142695E-2</v>
      </c>
      <c r="H437">
        <v>3.8890872965260099</v>
      </c>
    </row>
    <row r="438" spans="1:8" x14ac:dyDescent="0.3">
      <c r="A438" s="1">
        <v>39692</v>
      </c>
      <c r="B438" s="1">
        <v>39693</v>
      </c>
      <c r="C438">
        <v>188.3</v>
      </c>
      <c r="D438">
        <v>189.14999084472601</v>
      </c>
      <c r="E438">
        <v>188.178790400922</v>
      </c>
      <c r="F438">
        <v>-0.84999084472656194</v>
      </c>
      <c r="G438">
        <v>-0.121209599077701</v>
      </c>
      <c r="H438">
        <v>0.212132034355972</v>
      </c>
    </row>
    <row r="439" spans="1:8" x14ac:dyDescent="0.3">
      <c r="A439" s="1">
        <v>39693</v>
      </c>
      <c r="B439" s="1">
        <v>39694</v>
      </c>
      <c r="C439">
        <v>188</v>
      </c>
      <c r="D439">
        <v>187.600006103515</v>
      </c>
      <c r="E439">
        <v>188.185737103223</v>
      </c>
      <c r="F439">
        <v>-0.399993896484375</v>
      </c>
      <c r="G439">
        <v>0.18573710322379999</v>
      </c>
      <c r="H439">
        <v>0.56568542494924601</v>
      </c>
    </row>
    <row r="440" spans="1:8" x14ac:dyDescent="0.3">
      <c r="A440" s="1">
        <v>39694</v>
      </c>
      <c r="B440" s="1">
        <v>39695</v>
      </c>
      <c r="C440">
        <v>188.8</v>
      </c>
      <c r="D440">
        <v>187.89999084472601</v>
      </c>
      <c r="E440">
        <v>189.22467445135101</v>
      </c>
      <c r="F440">
        <v>-0.90000915527343694</v>
      </c>
      <c r="G440">
        <v>0.42467445135116499</v>
      </c>
      <c r="H440">
        <v>0.31819805153393799</v>
      </c>
    </row>
    <row r="441" spans="1:8" x14ac:dyDescent="0.3">
      <c r="A441" s="1">
        <v>39695</v>
      </c>
      <c r="B441" s="1">
        <v>39696</v>
      </c>
      <c r="C441">
        <v>189.25</v>
      </c>
      <c r="D441">
        <v>184.69999694824199</v>
      </c>
      <c r="E441">
        <v>189.17337683588201</v>
      </c>
      <c r="F441">
        <v>4.5500030517578098</v>
      </c>
      <c r="G441">
        <v>-7.6623164117336204E-2</v>
      </c>
      <c r="H441">
        <v>2.6516504294495502</v>
      </c>
    </row>
    <row r="442" spans="1:8" x14ac:dyDescent="0.3">
      <c r="A442" s="1">
        <v>39696</v>
      </c>
      <c r="B442" s="1">
        <v>39699</v>
      </c>
      <c r="C442">
        <v>185.5</v>
      </c>
      <c r="D442">
        <v>190.600006103515</v>
      </c>
      <c r="E442">
        <v>185.416434019804</v>
      </c>
      <c r="F442">
        <v>-5.1000061035156197</v>
      </c>
      <c r="G442">
        <v>-8.3565980195999104E-2</v>
      </c>
      <c r="H442">
        <v>6.7175144212721998</v>
      </c>
    </row>
    <row r="443" spans="1:8" x14ac:dyDescent="0.3">
      <c r="A443" s="1">
        <v>39699</v>
      </c>
      <c r="B443" s="1">
        <v>39700</v>
      </c>
      <c r="C443">
        <v>195</v>
      </c>
      <c r="D443">
        <v>193.19999694824199</v>
      </c>
      <c r="E443">
        <v>194.64504900574599</v>
      </c>
      <c r="F443">
        <v>1.8000030517578101</v>
      </c>
      <c r="G443">
        <v>-0.35495099425315801</v>
      </c>
      <c r="H443">
        <v>2.05060966544099</v>
      </c>
    </row>
    <row r="444" spans="1:8" x14ac:dyDescent="0.3">
      <c r="A444" s="1">
        <v>39700</v>
      </c>
      <c r="B444" s="1">
        <v>39701</v>
      </c>
      <c r="C444">
        <v>192.1</v>
      </c>
      <c r="D444">
        <v>188.69999084472599</v>
      </c>
      <c r="E444">
        <v>192.29151234626701</v>
      </c>
      <c r="F444">
        <v>-3.40000915527343</v>
      </c>
      <c r="G444">
        <v>0.1915123462677</v>
      </c>
      <c r="H444">
        <v>0.77781745930519797</v>
      </c>
    </row>
    <row r="445" spans="1:8" x14ac:dyDescent="0.3">
      <c r="A445" s="1">
        <v>39701</v>
      </c>
      <c r="B445" s="1">
        <v>39702</v>
      </c>
      <c r="C445">
        <v>193.2</v>
      </c>
      <c r="D445">
        <v>192.2</v>
      </c>
      <c r="E445">
        <v>192.95767518579899</v>
      </c>
      <c r="F445">
        <v>1</v>
      </c>
      <c r="G445">
        <v>-0.242324814200401</v>
      </c>
      <c r="H445">
        <v>1.5909902576697299</v>
      </c>
    </row>
    <row r="446" spans="1:8" x14ac:dyDescent="0.3">
      <c r="A446" s="1">
        <v>39702</v>
      </c>
      <c r="B446" s="1">
        <v>39703</v>
      </c>
      <c r="C446">
        <v>190.95</v>
      </c>
      <c r="D446">
        <v>193.100009155273</v>
      </c>
      <c r="E446">
        <v>191.33770642876601</v>
      </c>
      <c r="F446">
        <v>2.15000915527343</v>
      </c>
      <c r="G446">
        <v>0.38770642876625</v>
      </c>
      <c r="H446">
        <v>2.4041630560342599</v>
      </c>
    </row>
    <row r="447" spans="1:8" x14ac:dyDescent="0.3">
      <c r="A447" s="1">
        <v>39703</v>
      </c>
      <c r="B447" s="1">
        <v>39706</v>
      </c>
      <c r="C447">
        <v>194.35</v>
      </c>
      <c r="D447">
        <v>193.1</v>
      </c>
      <c r="E447">
        <v>194.41539621949099</v>
      </c>
      <c r="F447">
        <v>-1.25</v>
      </c>
      <c r="G447">
        <v>6.5396219491958604E-2</v>
      </c>
      <c r="H447">
        <v>0</v>
      </c>
    </row>
    <row r="448" spans="1:8" x14ac:dyDescent="0.3">
      <c r="A448" s="1">
        <v>39706</v>
      </c>
      <c r="B448" s="1">
        <v>39707</v>
      </c>
      <c r="C448">
        <v>194.35</v>
      </c>
      <c r="D448">
        <v>184.04999694824201</v>
      </c>
      <c r="E448">
        <v>193.86559165120099</v>
      </c>
      <c r="F448">
        <v>10.3000030517578</v>
      </c>
      <c r="G448">
        <v>-0.484408348798751</v>
      </c>
      <c r="H448">
        <v>6.8589357775095001</v>
      </c>
    </row>
    <row r="449" spans="1:8" x14ac:dyDescent="0.3">
      <c r="A449" s="1">
        <v>39707</v>
      </c>
      <c r="B449" s="1">
        <v>39708</v>
      </c>
      <c r="C449">
        <v>184.65</v>
      </c>
      <c r="D449">
        <v>187.25000610351501</v>
      </c>
      <c r="E449">
        <v>184.34355750083901</v>
      </c>
      <c r="F449">
        <v>-2.6000061035156201</v>
      </c>
      <c r="G449">
        <v>-0.30644249916076599</v>
      </c>
      <c r="H449">
        <v>1.73241161390703</v>
      </c>
    </row>
    <row r="450" spans="1:8" x14ac:dyDescent="0.3">
      <c r="A450" s="1">
        <v>39708</v>
      </c>
      <c r="B450" s="1">
        <v>39709</v>
      </c>
      <c r="C450">
        <v>187.1</v>
      </c>
      <c r="D450">
        <v>182.04999694824201</v>
      </c>
      <c r="E450">
        <v>187.12283938229001</v>
      </c>
      <c r="F450">
        <v>-5.0500030517578098</v>
      </c>
      <c r="G450">
        <v>2.28393822908401E-2</v>
      </c>
      <c r="H450">
        <v>2.7223611075681999</v>
      </c>
    </row>
    <row r="451" spans="1:8" x14ac:dyDescent="0.3">
      <c r="A451" s="1">
        <v>39709</v>
      </c>
      <c r="B451" s="1">
        <v>39710</v>
      </c>
      <c r="C451">
        <v>183.25</v>
      </c>
      <c r="D451">
        <v>190</v>
      </c>
      <c r="E451">
        <v>184.23125320672901</v>
      </c>
      <c r="F451">
        <v>6.75</v>
      </c>
      <c r="G451">
        <v>0.98125320672988803</v>
      </c>
      <c r="H451">
        <v>7.4246212024587397</v>
      </c>
    </row>
    <row r="452" spans="1:8" x14ac:dyDescent="0.3">
      <c r="A452" s="1">
        <v>39710</v>
      </c>
      <c r="B452" s="1">
        <v>39713</v>
      </c>
      <c r="C452">
        <v>193.75</v>
      </c>
      <c r="D452">
        <v>195.30000305175699</v>
      </c>
      <c r="E452">
        <v>193.54220730066299</v>
      </c>
      <c r="F452">
        <v>-1.5500030517578101</v>
      </c>
      <c r="G452">
        <v>-0.207792699337005</v>
      </c>
      <c r="H452">
        <v>0.49497474683057502</v>
      </c>
    </row>
    <row r="453" spans="1:8" x14ac:dyDescent="0.3">
      <c r="A453" s="1">
        <v>39713</v>
      </c>
      <c r="B453" s="1">
        <v>39714</v>
      </c>
      <c r="C453">
        <v>193.05</v>
      </c>
      <c r="D453">
        <v>192.05</v>
      </c>
      <c r="E453">
        <v>193.094278364628</v>
      </c>
      <c r="F453">
        <v>-1</v>
      </c>
      <c r="G453">
        <v>4.42783646285533E-2</v>
      </c>
      <c r="H453">
        <v>1.80312229202568</v>
      </c>
    </row>
    <row r="454" spans="1:8" x14ac:dyDescent="0.3">
      <c r="A454" s="1">
        <v>39714</v>
      </c>
      <c r="B454" s="1">
        <v>39715</v>
      </c>
      <c r="C454">
        <v>195.6</v>
      </c>
      <c r="D454">
        <v>195.64998779296801</v>
      </c>
      <c r="E454">
        <v>195.02761355638501</v>
      </c>
      <c r="F454">
        <v>-4.998779296875E-2</v>
      </c>
      <c r="G454">
        <v>-0.57238644361495905</v>
      </c>
      <c r="H454">
        <v>1.8031222920257</v>
      </c>
    </row>
    <row r="455" spans="1:8" x14ac:dyDescent="0.3">
      <c r="A455" s="1">
        <v>39715</v>
      </c>
      <c r="B455" s="1">
        <v>39716</v>
      </c>
      <c r="C455">
        <v>198.15</v>
      </c>
      <c r="D455">
        <v>196.05000915527299</v>
      </c>
      <c r="E455">
        <v>197.59430255889799</v>
      </c>
      <c r="F455">
        <v>2.0999908447265598</v>
      </c>
      <c r="G455">
        <v>-0.555697441101074</v>
      </c>
      <c r="H455">
        <v>0.45961940777125898</v>
      </c>
    </row>
    <row r="456" spans="1:8" x14ac:dyDescent="0.3">
      <c r="A456" s="1">
        <v>39716</v>
      </c>
      <c r="B456" s="1">
        <v>39717</v>
      </c>
      <c r="C456">
        <v>198.8</v>
      </c>
      <c r="D456">
        <v>196.850003051757</v>
      </c>
      <c r="E456">
        <v>197.87135760784099</v>
      </c>
      <c r="F456">
        <v>1.94999694824218</v>
      </c>
      <c r="G456">
        <v>-0.92864239215850797</v>
      </c>
      <c r="H456">
        <v>2.2273863607376199</v>
      </c>
    </row>
    <row r="457" spans="1:8" x14ac:dyDescent="0.3">
      <c r="A457" s="1">
        <v>39717</v>
      </c>
      <c r="B457" s="1">
        <v>39720</v>
      </c>
      <c r="C457">
        <v>195.65</v>
      </c>
      <c r="D457">
        <v>196.850012207031</v>
      </c>
      <c r="E457">
        <v>194.94863733053199</v>
      </c>
      <c r="F457">
        <v>-1.20001220703125</v>
      </c>
      <c r="G457">
        <v>-0.70136266946792603</v>
      </c>
      <c r="H457">
        <v>2.8637824638055198</v>
      </c>
    </row>
    <row r="458" spans="1:8" x14ac:dyDescent="0.3">
      <c r="A458" s="1">
        <v>39720</v>
      </c>
      <c r="B458" s="1">
        <v>39721</v>
      </c>
      <c r="C458">
        <v>191.6</v>
      </c>
      <c r="D458">
        <v>181.79999694824201</v>
      </c>
      <c r="E458">
        <v>191.324595189094</v>
      </c>
      <c r="F458">
        <v>9.8000030517578107</v>
      </c>
      <c r="G458">
        <v>-0.27540481090545599</v>
      </c>
      <c r="H458">
        <v>2.5455844122715598</v>
      </c>
    </row>
    <row r="459" spans="1:8" x14ac:dyDescent="0.3">
      <c r="A459" s="1">
        <v>39721</v>
      </c>
      <c r="B459" s="1">
        <v>39722</v>
      </c>
      <c r="C459">
        <v>188</v>
      </c>
      <c r="D459">
        <v>189.80000305175699</v>
      </c>
      <c r="E459">
        <v>189.01217007637001</v>
      </c>
      <c r="F459">
        <v>1.8000030517578101</v>
      </c>
      <c r="G459">
        <v>1.0121700763702299</v>
      </c>
      <c r="H459">
        <v>1.5556349186103899</v>
      </c>
    </row>
    <row r="460" spans="1:8" x14ac:dyDescent="0.3">
      <c r="A460" s="1">
        <v>39722</v>
      </c>
      <c r="B460" s="1">
        <v>39723</v>
      </c>
      <c r="C460">
        <v>190.2</v>
      </c>
      <c r="D460">
        <v>191.2</v>
      </c>
      <c r="E460">
        <v>191.69591743946</v>
      </c>
      <c r="F460">
        <v>1</v>
      </c>
      <c r="G460">
        <v>1.49591743946075</v>
      </c>
      <c r="H460">
        <v>2.6516504294495502</v>
      </c>
    </row>
    <row r="461" spans="1:8" x14ac:dyDescent="0.3">
      <c r="A461" s="1">
        <v>39723</v>
      </c>
      <c r="B461" s="1">
        <v>39724</v>
      </c>
      <c r="C461">
        <v>186.45</v>
      </c>
      <c r="D461">
        <v>191.2</v>
      </c>
      <c r="E461">
        <v>187.95405609607599</v>
      </c>
      <c r="F461">
        <v>4.75</v>
      </c>
      <c r="G461">
        <v>1.50405609607696</v>
      </c>
      <c r="H461">
        <v>0</v>
      </c>
    </row>
    <row r="462" spans="1:8" x14ac:dyDescent="0.3">
      <c r="A462" s="1">
        <v>39724</v>
      </c>
      <c r="B462" s="1">
        <v>39727</v>
      </c>
      <c r="C462">
        <v>186.45</v>
      </c>
      <c r="D462">
        <v>181.350009155273</v>
      </c>
      <c r="E462">
        <v>186.77060584425899</v>
      </c>
      <c r="F462">
        <v>-5.0999908447265598</v>
      </c>
      <c r="G462">
        <v>0.32060584425926197</v>
      </c>
      <c r="H462">
        <v>4.5608387386532199</v>
      </c>
    </row>
    <row r="463" spans="1:8" x14ac:dyDescent="0.3">
      <c r="A463" s="1">
        <v>39727</v>
      </c>
      <c r="B463" s="1">
        <v>39728</v>
      </c>
      <c r="C463">
        <v>180</v>
      </c>
      <c r="D463">
        <v>177</v>
      </c>
      <c r="E463">
        <v>180.72289824485699</v>
      </c>
      <c r="F463">
        <v>-3</v>
      </c>
      <c r="G463">
        <v>0.72289824485778797</v>
      </c>
      <c r="H463">
        <v>3.5355339059335397E-2</v>
      </c>
    </row>
    <row r="464" spans="1:8" x14ac:dyDescent="0.3">
      <c r="A464" s="1">
        <v>39728</v>
      </c>
      <c r="B464" s="1">
        <v>39729</v>
      </c>
      <c r="C464">
        <v>179.95</v>
      </c>
      <c r="D464">
        <v>175.00000305175701</v>
      </c>
      <c r="E464">
        <v>180.63246287107401</v>
      </c>
      <c r="F464">
        <v>-4.9499969482421804</v>
      </c>
      <c r="G464">
        <v>0.68246287107467596</v>
      </c>
      <c r="H464">
        <v>6.1518289963229504</v>
      </c>
    </row>
    <row r="465" spans="1:8" x14ac:dyDescent="0.3">
      <c r="A465" s="1">
        <v>39729</v>
      </c>
      <c r="B465" s="1">
        <v>39730</v>
      </c>
      <c r="C465">
        <v>171.25</v>
      </c>
      <c r="D465">
        <v>171.30000305175699</v>
      </c>
      <c r="E465">
        <v>172.527660608291</v>
      </c>
      <c r="F465">
        <v>5.00030517578125E-2</v>
      </c>
      <c r="G465">
        <v>1.27766060829162</v>
      </c>
      <c r="H465">
        <v>0.60104076400856099</v>
      </c>
    </row>
    <row r="466" spans="1:8" x14ac:dyDescent="0.3">
      <c r="A466" s="1">
        <v>39730</v>
      </c>
      <c r="B466" s="1">
        <v>39731</v>
      </c>
      <c r="C466">
        <v>172.1</v>
      </c>
      <c r="D466">
        <v>165.19999084472599</v>
      </c>
      <c r="E466">
        <v>172.87533715963301</v>
      </c>
      <c r="F466">
        <v>-6.9000091552734304</v>
      </c>
      <c r="G466">
        <v>0.77533715963363603</v>
      </c>
      <c r="H466">
        <v>5.3033008588991004</v>
      </c>
    </row>
    <row r="467" spans="1:8" x14ac:dyDescent="0.3">
      <c r="A467" s="1">
        <v>39731</v>
      </c>
      <c r="B467" s="1">
        <v>39734</v>
      </c>
      <c r="C467">
        <v>164.6</v>
      </c>
      <c r="D467">
        <v>171.79999694824201</v>
      </c>
      <c r="E467">
        <v>165.541995739936</v>
      </c>
      <c r="F467">
        <v>7.1999969482421804</v>
      </c>
      <c r="G467">
        <v>0.94199573993682795</v>
      </c>
      <c r="H467">
        <v>5.1972348417211203</v>
      </c>
    </row>
    <row r="468" spans="1:8" x14ac:dyDescent="0.3">
      <c r="A468" s="1">
        <v>39734</v>
      </c>
      <c r="B468" s="1">
        <v>39735</v>
      </c>
      <c r="C468">
        <v>171.95</v>
      </c>
      <c r="D468">
        <v>179.89999694824201</v>
      </c>
      <c r="E468">
        <v>172.143081438541</v>
      </c>
      <c r="F468">
        <v>7.9499969482421804</v>
      </c>
      <c r="G468">
        <v>0.19308143854141199</v>
      </c>
      <c r="H468">
        <v>5.7275649276110396</v>
      </c>
    </row>
    <row r="469" spans="1:8" x14ac:dyDescent="0.3">
      <c r="A469" s="1">
        <v>39735</v>
      </c>
      <c r="B469" s="1">
        <v>39736</v>
      </c>
      <c r="C469">
        <v>180.05</v>
      </c>
      <c r="D469">
        <v>177.249996948242</v>
      </c>
      <c r="E469">
        <v>179.41139118671401</v>
      </c>
      <c r="F469">
        <v>2.8000030517578098</v>
      </c>
      <c r="G469">
        <v>-0.63860881328582697</v>
      </c>
      <c r="H469">
        <v>2.1566756826189701</v>
      </c>
    </row>
    <row r="470" spans="1:8" x14ac:dyDescent="0.3">
      <c r="A470" s="1">
        <v>39736</v>
      </c>
      <c r="B470" s="1">
        <v>39737</v>
      </c>
      <c r="C470">
        <v>177</v>
      </c>
      <c r="D470">
        <v>164.05000305175699</v>
      </c>
      <c r="E470">
        <v>177.58371567726101</v>
      </c>
      <c r="F470">
        <v>-12.9499969482421</v>
      </c>
      <c r="G470">
        <v>0.58371567726135198</v>
      </c>
      <c r="H470">
        <v>12.3390133317052</v>
      </c>
    </row>
    <row r="471" spans="1:8" x14ac:dyDescent="0.3">
      <c r="A471" s="1">
        <v>39737</v>
      </c>
      <c r="B471" s="1">
        <v>39738</v>
      </c>
      <c r="C471">
        <v>159.55000000000001</v>
      </c>
      <c r="D471">
        <v>163.14999084472601</v>
      </c>
      <c r="E471">
        <v>160.06892548799499</v>
      </c>
      <c r="F471">
        <v>3.5999908447265598</v>
      </c>
      <c r="G471">
        <v>0.51892548799514704</v>
      </c>
      <c r="H471">
        <v>0.77781745930521795</v>
      </c>
    </row>
    <row r="472" spans="1:8" x14ac:dyDescent="0.3">
      <c r="A472" s="1">
        <v>39738</v>
      </c>
      <c r="B472" s="1">
        <v>39741</v>
      </c>
      <c r="C472">
        <v>158.44999999999999</v>
      </c>
      <c r="D472">
        <v>159.55000610351499</v>
      </c>
      <c r="E472">
        <v>160.56216354370099</v>
      </c>
      <c r="F472">
        <v>1.1000061035156199</v>
      </c>
      <c r="G472">
        <v>2.1121635437011701</v>
      </c>
      <c r="H472">
        <v>2.05060966544099</v>
      </c>
    </row>
    <row r="473" spans="1:8" x14ac:dyDescent="0.3">
      <c r="A473" s="1">
        <v>39741</v>
      </c>
      <c r="B473" s="1">
        <v>39742</v>
      </c>
      <c r="C473">
        <v>161.35</v>
      </c>
      <c r="D473">
        <v>163.1</v>
      </c>
      <c r="E473">
        <v>163.18319401740999</v>
      </c>
      <c r="F473">
        <v>1.75</v>
      </c>
      <c r="G473">
        <v>1.8331940174102701</v>
      </c>
      <c r="H473">
        <v>1.8384776310850099</v>
      </c>
    </row>
    <row r="474" spans="1:8" x14ac:dyDescent="0.3">
      <c r="A474" s="1">
        <v>39742</v>
      </c>
      <c r="B474" s="1">
        <v>39743</v>
      </c>
      <c r="C474">
        <v>158.75</v>
      </c>
      <c r="D474">
        <v>159.25</v>
      </c>
      <c r="E474">
        <v>157.04262185096701</v>
      </c>
      <c r="F474">
        <v>-0.5</v>
      </c>
      <c r="G474">
        <v>-1.7073781490325901</v>
      </c>
      <c r="H474">
        <v>7.9195959492893202</v>
      </c>
    </row>
    <row r="475" spans="1:8" x14ac:dyDescent="0.3">
      <c r="A475" s="1">
        <v>39743</v>
      </c>
      <c r="B475" s="1">
        <v>39744</v>
      </c>
      <c r="C475">
        <v>147.55000000000001</v>
      </c>
      <c r="D475">
        <v>143.55000000000001</v>
      </c>
      <c r="E475">
        <v>148.498548078537</v>
      </c>
      <c r="F475">
        <v>-4</v>
      </c>
      <c r="G475">
        <v>0.94854807853698697</v>
      </c>
      <c r="H475">
        <v>4.2426406871192803</v>
      </c>
    </row>
    <row r="476" spans="1:8" x14ac:dyDescent="0.3">
      <c r="A476" s="1">
        <v>39744</v>
      </c>
      <c r="B476" s="1">
        <v>39745</v>
      </c>
      <c r="C476">
        <v>141.55000000000001</v>
      </c>
      <c r="D476">
        <v>140.05000000000001</v>
      </c>
      <c r="E476">
        <v>144.184459018707</v>
      </c>
      <c r="F476">
        <v>-1.5</v>
      </c>
      <c r="G476">
        <v>2.6344590187072701</v>
      </c>
      <c r="H476">
        <v>9.8641395975523398</v>
      </c>
    </row>
    <row r="477" spans="1:8" x14ac:dyDescent="0.3">
      <c r="A477" s="1">
        <v>39745</v>
      </c>
      <c r="B477" s="1">
        <v>39748</v>
      </c>
      <c r="C477">
        <v>127.6</v>
      </c>
      <c r="D477">
        <v>126.650003051757</v>
      </c>
      <c r="E477">
        <v>129.65393099784799</v>
      </c>
      <c r="F477">
        <v>-0.94999694824218694</v>
      </c>
      <c r="G477">
        <v>2.0539309978485099</v>
      </c>
      <c r="H477">
        <v>0.77781745930519797</v>
      </c>
    </row>
    <row r="478" spans="1:8" x14ac:dyDescent="0.3">
      <c r="A478" s="1">
        <v>39748</v>
      </c>
      <c r="B478" s="1">
        <v>39749</v>
      </c>
      <c r="C478">
        <v>126.5</v>
      </c>
      <c r="D478">
        <v>122</v>
      </c>
      <c r="E478">
        <v>127.692162394523</v>
      </c>
      <c r="F478">
        <v>-4.5</v>
      </c>
      <c r="G478">
        <v>1.1921623945236199</v>
      </c>
      <c r="H478">
        <v>6.3993163697382602</v>
      </c>
    </row>
    <row r="479" spans="1:8" x14ac:dyDescent="0.3">
      <c r="A479" s="1">
        <v>39749</v>
      </c>
      <c r="B479" s="1">
        <v>39750</v>
      </c>
      <c r="C479">
        <v>135.55000000000001</v>
      </c>
      <c r="D479">
        <v>142.05000000000001</v>
      </c>
      <c r="E479">
        <v>138.11671881675699</v>
      </c>
      <c r="F479">
        <v>6.5</v>
      </c>
      <c r="G479">
        <v>2.5667188167571999</v>
      </c>
      <c r="H479">
        <v>4.5961940777125498</v>
      </c>
    </row>
    <row r="480" spans="1:8" x14ac:dyDescent="0.3">
      <c r="A480" s="1">
        <v>39750</v>
      </c>
      <c r="B480" s="1">
        <v>39751</v>
      </c>
      <c r="C480">
        <v>129.05000000000001</v>
      </c>
      <c r="D480">
        <v>140.39999084472601</v>
      </c>
      <c r="E480">
        <v>129.38207222819301</v>
      </c>
      <c r="F480">
        <v>11.3499908447265</v>
      </c>
      <c r="G480">
        <v>0.33207222819328303</v>
      </c>
      <c r="H480">
        <v>8.9802561210691394</v>
      </c>
    </row>
    <row r="481" spans="1:8" x14ac:dyDescent="0.3">
      <c r="A481" s="1">
        <v>39751</v>
      </c>
      <c r="B481" s="1">
        <v>39752</v>
      </c>
      <c r="C481">
        <v>141.75</v>
      </c>
      <c r="D481">
        <v>146.64999389648401</v>
      </c>
      <c r="E481">
        <v>141.72742957249201</v>
      </c>
      <c r="F481">
        <v>-4.8999938964843697</v>
      </c>
      <c r="G481">
        <v>-2.2570427507162E-2</v>
      </c>
      <c r="H481">
        <v>5.1618795026618001</v>
      </c>
    </row>
    <row r="482" spans="1:8" x14ac:dyDescent="0.3">
      <c r="A482" s="1">
        <v>39752</v>
      </c>
      <c r="B482" s="1">
        <v>39755</v>
      </c>
      <c r="C482">
        <v>149.05000000000001</v>
      </c>
      <c r="D482">
        <v>151.80000000000001</v>
      </c>
      <c r="E482">
        <v>148.65618332028299</v>
      </c>
      <c r="F482">
        <v>-2.75</v>
      </c>
      <c r="G482">
        <v>-0.39381667971611001</v>
      </c>
      <c r="H482">
        <v>2.5102290732122299</v>
      </c>
    </row>
    <row r="483" spans="1:8" x14ac:dyDescent="0.3">
      <c r="A483" s="1">
        <v>39755</v>
      </c>
      <c r="B483" s="1">
        <v>39756</v>
      </c>
      <c r="C483">
        <v>152.6</v>
      </c>
      <c r="D483">
        <v>152.6</v>
      </c>
      <c r="E483">
        <v>152.11605185866301</v>
      </c>
      <c r="F483">
        <v>0</v>
      </c>
      <c r="G483">
        <v>-0.48394814133644098</v>
      </c>
      <c r="H483">
        <v>1.8384776310850099</v>
      </c>
    </row>
    <row r="484" spans="1:8" x14ac:dyDescent="0.3">
      <c r="A484" s="1">
        <v>39756</v>
      </c>
      <c r="B484" s="1">
        <v>39757</v>
      </c>
      <c r="C484">
        <v>155.19999999999999</v>
      </c>
      <c r="D484">
        <v>158.44999999999999</v>
      </c>
      <c r="E484">
        <v>154.150353622436</v>
      </c>
      <c r="F484">
        <v>-3.25</v>
      </c>
      <c r="G484">
        <v>-1.0496463775634699</v>
      </c>
      <c r="H484">
        <v>2.89913780286486</v>
      </c>
    </row>
    <row r="485" spans="1:8" x14ac:dyDescent="0.3">
      <c r="A485" s="1">
        <v>39757</v>
      </c>
      <c r="B485" s="1">
        <v>39758</v>
      </c>
      <c r="C485">
        <v>159.30000000000001</v>
      </c>
      <c r="D485">
        <v>152.05000000000001</v>
      </c>
      <c r="E485">
        <v>159.05474542379301</v>
      </c>
      <c r="F485">
        <v>7.25</v>
      </c>
      <c r="G485">
        <v>-0.245254576206207</v>
      </c>
      <c r="H485">
        <v>9.7227182413150199</v>
      </c>
    </row>
    <row r="486" spans="1:8" x14ac:dyDescent="0.3">
      <c r="A486" s="1">
        <v>39758</v>
      </c>
      <c r="B486" s="1">
        <v>39759</v>
      </c>
      <c r="C486">
        <v>145.55000000000001</v>
      </c>
      <c r="D486">
        <v>141.44999389648399</v>
      </c>
      <c r="E486">
        <v>144.37311081886199</v>
      </c>
      <c r="F486">
        <v>4.1000061035156197</v>
      </c>
      <c r="G486">
        <v>-1.1768891811370801</v>
      </c>
      <c r="H486">
        <v>4.45477272147523</v>
      </c>
    </row>
    <row r="487" spans="1:8" x14ac:dyDescent="0.3">
      <c r="A487" s="1">
        <v>39759</v>
      </c>
      <c r="B487" s="1">
        <v>39762</v>
      </c>
      <c r="C487">
        <v>151.85</v>
      </c>
      <c r="D487">
        <v>153.54999694824201</v>
      </c>
      <c r="E487">
        <v>151.47794855237001</v>
      </c>
      <c r="F487">
        <v>-1.69999694824218</v>
      </c>
      <c r="G487">
        <v>-0.37205144762992798</v>
      </c>
      <c r="H487">
        <v>3.0759144981614699</v>
      </c>
    </row>
    <row r="488" spans="1:8" x14ac:dyDescent="0.3">
      <c r="A488" s="1">
        <v>39762</v>
      </c>
      <c r="B488" s="1">
        <v>39763</v>
      </c>
      <c r="C488">
        <v>156.19999999999999</v>
      </c>
      <c r="D488">
        <v>152.00000305175701</v>
      </c>
      <c r="E488">
        <v>155.28891475200601</v>
      </c>
      <c r="F488">
        <v>4.1999969482421804</v>
      </c>
      <c r="G488">
        <v>-0.91108524799346902</v>
      </c>
      <c r="H488">
        <v>3.5355339059327302</v>
      </c>
    </row>
    <row r="489" spans="1:8" x14ac:dyDescent="0.3">
      <c r="A489" s="1">
        <v>39763</v>
      </c>
      <c r="B489" s="1">
        <v>39764</v>
      </c>
      <c r="C489">
        <v>151.19999999999999</v>
      </c>
      <c r="D489">
        <v>147.19999999999999</v>
      </c>
      <c r="E489">
        <v>150.72250391244799</v>
      </c>
      <c r="F489">
        <v>4</v>
      </c>
      <c r="G489">
        <v>-0.477496087551117</v>
      </c>
      <c r="H489">
        <v>0.24748737341530699</v>
      </c>
    </row>
    <row r="490" spans="1:8" x14ac:dyDescent="0.3">
      <c r="A490" s="1">
        <v>39764</v>
      </c>
      <c r="B490" s="1">
        <v>39765</v>
      </c>
      <c r="C490">
        <v>151.55000000000001</v>
      </c>
      <c r="D490">
        <v>143.05000000000001</v>
      </c>
      <c r="E490">
        <v>151.54531512940301</v>
      </c>
      <c r="F490">
        <v>8.5</v>
      </c>
      <c r="G490">
        <v>-4.6848705969750803E-3</v>
      </c>
      <c r="H490">
        <v>6.0104076400856501</v>
      </c>
    </row>
    <row r="491" spans="1:8" x14ac:dyDescent="0.3">
      <c r="A491" s="1">
        <v>39765</v>
      </c>
      <c r="B491" s="1">
        <v>39766</v>
      </c>
      <c r="C491">
        <v>143.05000000000001</v>
      </c>
      <c r="D491">
        <v>151.05000000000001</v>
      </c>
      <c r="E491">
        <v>142.53918551206499</v>
      </c>
      <c r="F491">
        <v>-8</v>
      </c>
      <c r="G491">
        <v>-0.51081448793411199</v>
      </c>
      <c r="H491">
        <v>1.5556349186103899</v>
      </c>
    </row>
    <row r="492" spans="1:8" x14ac:dyDescent="0.3">
      <c r="A492" s="1">
        <v>39766</v>
      </c>
      <c r="B492" s="1">
        <v>39769</v>
      </c>
      <c r="C492">
        <v>145.25</v>
      </c>
      <c r="D492">
        <v>143.55000305175699</v>
      </c>
      <c r="E492">
        <v>145.41883410513299</v>
      </c>
      <c r="F492">
        <v>-1.69999694824218</v>
      </c>
      <c r="G492">
        <v>0.16883410513401001</v>
      </c>
      <c r="H492">
        <v>2.0152543263816498</v>
      </c>
    </row>
    <row r="493" spans="1:8" x14ac:dyDescent="0.3">
      <c r="A493" s="1">
        <v>39769</v>
      </c>
      <c r="B493" s="1">
        <v>39770</v>
      </c>
      <c r="C493">
        <v>142.4</v>
      </c>
      <c r="D493">
        <v>139.55000915527299</v>
      </c>
      <c r="E493">
        <v>143.02222546338999</v>
      </c>
      <c r="F493">
        <v>-2.8499908447265598</v>
      </c>
      <c r="G493">
        <v>0.62222546339035001</v>
      </c>
      <c r="H493">
        <v>4.1365746699412904</v>
      </c>
    </row>
    <row r="494" spans="1:8" x14ac:dyDescent="0.3">
      <c r="A494" s="1">
        <v>39770</v>
      </c>
      <c r="B494" s="1">
        <v>39771</v>
      </c>
      <c r="C494">
        <v>136.55000000000001</v>
      </c>
      <c r="D494">
        <v>136.94999389648399</v>
      </c>
      <c r="E494">
        <v>137.29701642990099</v>
      </c>
      <c r="F494">
        <v>0.399993896484375</v>
      </c>
      <c r="G494">
        <v>0.74701642990112205</v>
      </c>
      <c r="H494">
        <v>1.13137084989849</v>
      </c>
    </row>
    <row r="495" spans="1:8" x14ac:dyDescent="0.3">
      <c r="A495" s="1">
        <v>39771</v>
      </c>
      <c r="B495" s="1">
        <v>39772</v>
      </c>
      <c r="C495">
        <v>134.94999999999999</v>
      </c>
      <c r="D495">
        <v>129.05000610351499</v>
      </c>
      <c r="E495">
        <v>134.808419850468</v>
      </c>
      <c r="F495">
        <v>5.8999938964843697</v>
      </c>
      <c r="G495">
        <v>-0.141580149531364</v>
      </c>
      <c r="H495">
        <v>6.7882250993908499</v>
      </c>
    </row>
    <row r="496" spans="1:8" x14ac:dyDescent="0.3">
      <c r="A496" s="1">
        <v>39772</v>
      </c>
      <c r="B496" s="1">
        <v>39773</v>
      </c>
      <c r="C496">
        <v>125.35</v>
      </c>
      <c r="D496">
        <v>122.900003051757</v>
      </c>
      <c r="E496">
        <v>126.07323751449501</v>
      </c>
      <c r="F496">
        <v>-2.44999694824218</v>
      </c>
      <c r="G496">
        <v>0.72323751449584905</v>
      </c>
      <c r="H496">
        <v>5.5861435713737198</v>
      </c>
    </row>
    <row r="497" spans="1:8" x14ac:dyDescent="0.3">
      <c r="A497" s="1">
        <v>39773</v>
      </c>
      <c r="B497" s="1">
        <v>39776</v>
      </c>
      <c r="C497">
        <v>133.25</v>
      </c>
      <c r="D497">
        <v>131.600006103515</v>
      </c>
      <c r="E497">
        <v>133.45543168485099</v>
      </c>
      <c r="F497">
        <v>-1.6499938964843699</v>
      </c>
      <c r="G497">
        <v>0.20543168485164601</v>
      </c>
      <c r="H497">
        <v>3.9951533137039901</v>
      </c>
    </row>
    <row r="498" spans="1:8" x14ac:dyDescent="0.3">
      <c r="A498" s="1">
        <v>39776</v>
      </c>
      <c r="B498" s="1">
        <v>39777</v>
      </c>
      <c r="C498">
        <v>127.6</v>
      </c>
      <c r="D498">
        <v>134.050004577636</v>
      </c>
      <c r="E498">
        <v>128.05470252633</v>
      </c>
      <c r="F498">
        <v>6.4500045776367099</v>
      </c>
      <c r="G498">
        <v>0.45470252633094699</v>
      </c>
      <c r="H498">
        <v>2.1566756826189701</v>
      </c>
    </row>
    <row r="499" spans="1:8" x14ac:dyDescent="0.3">
      <c r="A499" s="1">
        <v>39777</v>
      </c>
      <c r="B499" s="1">
        <v>39778</v>
      </c>
      <c r="C499">
        <v>130.65</v>
      </c>
      <c r="D499">
        <v>131.65</v>
      </c>
      <c r="E499">
        <v>130.26116617918001</v>
      </c>
      <c r="F499">
        <v>-1</v>
      </c>
      <c r="G499">
        <v>-0.38883382081985401</v>
      </c>
      <c r="H499">
        <v>4.3840620433565798</v>
      </c>
    </row>
    <row r="500" spans="1:8" x14ac:dyDescent="0.3">
      <c r="A500" s="1">
        <v>39778</v>
      </c>
      <c r="B500" s="1">
        <v>39779</v>
      </c>
      <c r="C500">
        <v>136.85</v>
      </c>
      <c r="D500">
        <v>141.249993896484</v>
      </c>
      <c r="E500">
        <v>136.64830960929299</v>
      </c>
      <c r="F500">
        <v>-4.3999938964843697</v>
      </c>
      <c r="G500">
        <v>-0.20169039070606201</v>
      </c>
      <c r="H500">
        <v>3.9597979746446601</v>
      </c>
    </row>
    <row r="501" spans="1:8" x14ac:dyDescent="0.3">
      <c r="A501" s="1">
        <v>39779</v>
      </c>
      <c r="B501" s="1">
        <v>39780</v>
      </c>
      <c r="C501">
        <v>142.44999999999999</v>
      </c>
      <c r="D501">
        <v>142.50000305175701</v>
      </c>
      <c r="E501">
        <v>141.95258693099001</v>
      </c>
      <c r="F501">
        <v>-5.00030517578125E-2</v>
      </c>
      <c r="G501">
        <v>-0.49741306900978</v>
      </c>
      <c r="H501">
        <v>7.0710678118650699E-2</v>
      </c>
    </row>
    <row r="502" spans="1:8" x14ac:dyDescent="0.3">
      <c r="A502" s="1">
        <v>39780</v>
      </c>
      <c r="B502" s="1">
        <v>39783</v>
      </c>
      <c r="C502">
        <v>142.35</v>
      </c>
      <c r="D502">
        <v>142.35</v>
      </c>
      <c r="E502">
        <v>142.188149860501</v>
      </c>
      <c r="F502">
        <v>0</v>
      </c>
      <c r="G502">
        <v>-0.16185013949870999</v>
      </c>
      <c r="H502">
        <v>1.41421356237309</v>
      </c>
    </row>
    <row r="503" spans="1:8" x14ac:dyDescent="0.3">
      <c r="A503" s="1">
        <v>39783</v>
      </c>
      <c r="B503" s="1">
        <v>39784</v>
      </c>
      <c r="C503">
        <v>140.35</v>
      </c>
      <c r="D503">
        <v>133.35</v>
      </c>
      <c r="E503">
        <v>140.42083322852801</v>
      </c>
      <c r="F503">
        <v>-7</v>
      </c>
      <c r="G503">
        <v>7.0833228528499603E-2</v>
      </c>
      <c r="H503">
        <v>3.6062445840513799</v>
      </c>
    </row>
    <row r="504" spans="1:8" x14ac:dyDescent="0.3">
      <c r="A504" s="1">
        <v>39784</v>
      </c>
      <c r="B504" s="1">
        <v>39785</v>
      </c>
      <c r="C504">
        <v>135.25</v>
      </c>
      <c r="D504">
        <v>136.55000305175699</v>
      </c>
      <c r="E504">
        <v>135.35086542367901</v>
      </c>
      <c r="F504">
        <v>1.3000030517578101</v>
      </c>
      <c r="G504">
        <v>0.100865423679351</v>
      </c>
      <c r="H504">
        <v>0.212132034355972</v>
      </c>
    </row>
    <row r="505" spans="1:8" x14ac:dyDescent="0.3">
      <c r="A505" s="1">
        <v>39785</v>
      </c>
      <c r="B505" s="1">
        <v>39786</v>
      </c>
      <c r="C505">
        <v>135.55000000000001</v>
      </c>
      <c r="D505">
        <v>138.100003051757</v>
      </c>
      <c r="E505">
        <v>135.58875086828999</v>
      </c>
      <c r="F505">
        <v>2.5500030517578098</v>
      </c>
      <c r="G505">
        <v>3.8750868290662703E-2</v>
      </c>
      <c r="H505">
        <v>1.3788582233137701</v>
      </c>
    </row>
    <row r="506" spans="1:8" x14ac:dyDescent="0.3">
      <c r="A506" s="1">
        <v>39786</v>
      </c>
      <c r="B506" s="1">
        <v>39787</v>
      </c>
      <c r="C506">
        <v>133.6</v>
      </c>
      <c r="D506">
        <v>135.39998779296801</v>
      </c>
      <c r="E506">
        <v>133.59846075405301</v>
      </c>
      <c r="F506">
        <v>-1.79998779296875</v>
      </c>
      <c r="G506">
        <v>-1.5392459463328099E-3</v>
      </c>
      <c r="H506">
        <v>1.52027957955108</v>
      </c>
    </row>
    <row r="507" spans="1:8" x14ac:dyDescent="0.3">
      <c r="A507" s="1">
        <v>39787</v>
      </c>
      <c r="B507" s="1">
        <v>39790</v>
      </c>
      <c r="C507">
        <v>135.75</v>
      </c>
      <c r="D507">
        <v>137.55000305175699</v>
      </c>
      <c r="E507">
        <v>135.884552106261</v>
      </c>
      <c r="F507">
        <v>1.8000030517578101</v>
      </c>
      <c r="G507">
        <v>0.134552106261253</v>
      </c>
      <c r="H507">
        <v>9.05096679918781</v>
      </c>
    </row>
    <row r="508" spans="1:8" x14ac:dyDescent="0.3">
      <c r="A508" s="1">
        <v>39790</v>
      </c>
      <c r="B508" s="1">
        <v>39791</v>
      </c>
      <c r="C508">
        <v>148.55000000000001</v>
      </c>
      <c r="D508">
        <v>148.350003051757</v>
      </c>
      <c r="E508">
        <v>148.87942277193</v>
      </c>
      <c r="F508">
        <v>-0.199996948242187</v>
      </c>
      <c r="G508">
        <v>0.32942277193069402</v>
      </c>
      <c r="H508">
        <v>0.67175144212723203</v>
      </c>
    </row>
    <row r="509" spans="1:8" x14ac:dyDescent="0.3">
      <c r="A509" s="1">
        <v>39791</v>
      </c>
      <c r="B509" s="1">
        <v>39792</v>
      </c>
      <c r="C509">
        <v>147.6</v>
      </c>
      <c r="D509">
        <v>148.89998779296801</v>
      </c>
      <c r="E509">
        <v>147.39104138910699</v>
      </c>
      <c r="F509">
        <v>-1.29998779296875</v>
      </c>
      <c r="G509">
        <v>-0.208958610892295</v>
      </c>
      <c r="H509">
        <v>3.5708892449920699</v>
      </c>
    </row>
    <row r="510" spans="1:8" x14ac:dyDescent="0.3">
      <c r="A510" s="1">
        <v>39792</v>
      </c>
      <c r="B510" s="1">
        <v>39793</v>
      </c>
      <c r="C510">
        <v>152.65</v>
      </c>
      <c r="D510">
        <v>152.55000915527299</v>
      </c>
      <c r="E510">
        <v>152.993770146369</v>
      </c>
      <c r="F510">
        <v>-9.99908447265625E-2</v>
      </c>
      <c r="G510">
        <v>0.34377014636993403</v>
      </c>
      <c r="H510">
        <v>1.3081475451950999</v>
      </c>
    </row>
    <row r="511" spans="1:8" x14ac:dyDescent="0.3">
      <c r="A511" s="1">
        <v>39793</v>
      </c>
      <c r="B511" s="1">
        <v>39794</v>
      </c>
      <c r="C511">
        <v>154.5</v>
      </c>
      <c r="D511">
        <v>149.600006103515</v>
      </c>
      <c r="E511">
        <v>154.35976389050401</v>
      </c>
      <c r="F511">
        <v>4.8999938964843697</v>
      </c>
      <c r="G511">
        <v>-0.14023610949516199</v>
      </c>
      <c r="H511">
        <v>5.3740115370177497</v>
      </c>
    </row>
    <row r="512" spans="1:8" x14ac:dyDescent="0.3">
      <c r="A512" s="1">
        <v>39794</v>
      </c>
      <c r="B512" s="1">
        <v>39797</v>
      </c>
      <c r="C512">
        <v>146.9</v>
      </c>
      <c r="D512">
        <v>151.45000305175699</v>
      </c>
      <c r="E512">
        <v>147.165562236309</v>
      </c>
      <c r="F512">
        <v>4.5500030517578098</v>
      </c>
      <c r="G512">
        <v>0.26556223630905101</v>
      </c>
      <c r="H512">
        <v>4.3487067042972702</v>
      </c>
    </row>
    <row r="513" spans="1:8" x14ac:dyDescent="0.3">
      <c r="A513" s="1">
        <v>39797</v>
      </c>
      <c r="B513" s="1">
        <v>39798</v>
      </c>
      <c r="C513">
        <v>153.05000000000001</v>
      </c>
      <c r="D513">
        <v>152.55000000000001</v>
      </c>
      <c r="E513">
        <v>152.61588050723</v>
      </c>
      <c r="F513">
        <v>0.5</v>
      </c>
      <c r="G513">
        <v>-0.434119492769241</v>
      </c>
      <c r="H513">
        <v>0.24748737341528701</v>
      </c>
    </row>
    <row r="514" spans="1:8" x14ac:dyDescent="0.3">
      <c r="A514" s="1">
        <v>39798</v>
      </c>
      <c r="B514" s="1">
        <v>39799</v>
      </c>
      <c r="C514">
        <v>153.4</v>
      </c>
      <c r="D514">
        <v>157.15</v>
      </c>
      <c r="E514">
        <v>153.08482741713499</v>
      </c>
      <c r="F514">
        <v>-3.75</v>
      </c>
      <c r="G514">
        <v>-0.31517258286476102</v>
      </c>
      <c r="H514">
        <v>2.2273863607376199</v>
      </c>
    </row>
    <row r="515" spans="1:8" x14ac:dyDescent="0.3">
      <c r="A515" s="1">
        <v>39799</v>
      </c>
      <c r="B515" s="1">
        <v>39800</v>
      </c>
      <c r="C515">
        <v>156.55000000000001</v>
      </c>
      <c r="D515">
        <v>157.55000000000001</v>
      </c>
      <c r="E515">
        <v>156.07042365074099</v>
      </c>
      <c r="F515">
        <v>-1</v>
      </c>
      <c r="G515">
        <v>-0.47957634925842202</v>
      </c>
      <c r="H515">
        <v>0.14142135623730101</v>
      </c>
    </row>
    <row r="516" spans="1:8" x14ac:dyDescent="0.3">
      <c r="A516" s="1">
        <v>39800</v>
      </c>
      <c r="B516" s="1">
        <v>39801</v>
      </c>
      <c r="C516">
        <v>156.75</v>
      </c>
      <c r="D516">
        <v>156.44999694824199</v>
      </c>
      <c r="E516">
        <v>156.63544686138599</v>
      </c>
      <c r="F516">
        <v>0.300003051757812</v>
      </c>
      <c r="G516">
        <v>-0.11455313861370001</v>
      </c>
      <c r="H516">
        <v>3.5355339059335397E-2</v>
      </c>
    </row>
    <row r="517" spans="1:8" x14ac:dyDescent="0.3">
      <c r="A517" s="1">
        <v>39801</v>
      </c>
      <c r="B517" s="1">
        <v>39804</v>
      </c>
      <c r="C517">
        <v>156.80000000000001</v>
      </c>
      <c r="D517">
        <v>157.600003051757</v>
      </c>
      <c r="E517">
        <v>156.85924056097801</v>
      </c>
      <c r="F517">
        <v>0.80000305175781194</v>
      </c>
      <c r="G517">
        <v>5.9240560978650998E-2</v>
      </c>
      <c r="H517">
        <v>0.31819805153395803</v>
      </c>
    </row>
    <row r="518" spans="1:8" x14ac:dyDescent="0.3">
      <c r="A518" s="1">
        <v>39804</v>
      </c>
      <c r="B518" s="1">
        <v>39805</v>
      </c>
      <c r="C518">
        <v>156.35</v>
      </c>
      <c r="D518">
        <v>154.999993896484</v>
      </c>
      <c r="E518">
        <v>156.339696929231</v>
      </c>
      <c r="F518">
        <v>1.3500061035156199</v>
      </c>
      <c r="G518">
        <v>-1.0303070768713901E-2</v>
      </c>
      <c r="H518">
        <v>3.4294678887547501</v>
      </c>
    </row>
    <row r="519" spans="1:8" x14ac:dyDescent="0.3">
      <c r="A519" s="1">
        <v>39805</v>
      </c>
      <c r="B519" s="1">
        <v>39806</v>
      </c>
      <c r="C519">
        <v>151.5</v>
      </c>
      <c r="D519">
        <v>151.5</v>
      </c>
      <c r="E519">
        <v>151.69179470837099</v>
      </c>
      <c r="F519">
        <v>0</v>
      </c>
      <c r="G519">
        <v>0.191794708371162</v>
      </c>
      <c r="H519">
        <v>2.2273863607376199</v>
      </c>
    </row>
    <row r="520" spans="1:8" x14ac:dyDescent="0.3">
      <c r="A520" s="1">
        <v>39806</v>
      </c>
      <c r="B520" s="1">
        <v>39807</v>
      </c>
      <c r="C520">
        <v>148.35</v>
      </c>
      <c r="D520">
        <v>151.499993896484</v>
      </c>
      <c r="E520">
        <v>148.18657963573901</v>
      </c>
      <c r="F520">
        <v>-3.1499938964843701</v>
      </c>
      <c r="G520">
        <v>-0.163420364260673</v>
      </c>
      <c r="H520">
        <v>0</v>
      </c>
    </row>
    <row r="521" spans="1:8" x14ac:dyDescent="0.3">
      <c r="A521" s="1">
        <v>39807</v>
      </c>
      <c r="B521" s="1">
        <v>39808</v>
      </c>
      <c r="C521">
        <v>148.35</v>
      </c>
      <c r="D521">
        <v>149.19999084472599</v>
      </c>
      <c r="E521">
        <v>148.29788935035401</v>
      </c>
      <c r="F521">
        <v>-0.84999084472656194</v>
      </c>
      <c r="G521">
        <v>-5.2110649645328501E-2</v>
      </c>
      <c r="H521">
        <v>0.106066017177986</v>
      </c>
    </row>
    <row r="522" spans="1:8" x14ac:dyDescent="0.3">
      <c r="A522" s="1">
        <v>39808</v>
      </c>
      <c r="B522" s="1">
        <v>39811</v>
      </c>
      <c r="C522">
        <v>148.5</v>
      </c>
      <c r="D522">
        <v>148.94999694824199</v>
      </c>
      <c r="E522">
        <v>148.590914435684</v>
      </c>
      <c r="F522">
        <v>0.449996948242187</v>
      </c>
      <c r="G522">
        <v>9.0914435684680897E-2</v>
      </c>
      <c r="H522">
        <v>0.98994949366117002</v>
      </c>
    </row>
    <row r="523" spans="1:8" x14ac:dyDescent="0.3">
      <c r="A523" s="1">
        <v>39811</v>
      </c>
      <c r="B523" s="1">
        <v>39812</v>
      </c>
      <c r="C523">
        <v>149.9</v>
      </c>
      <c r="D523">
        <v>151.00000610351501</v>
      </c>
      <c r="E523">
        <v>150.68196960687601</v>
      </c>
      <c r="F523">
        <v>1.1000061035156199</v>
      </c>
      <c r="G523">
        <v>0.78196960687637296</v>
      </c>
      <c r="H523">
        <v>0</v>
      </c>
    </row>
    <row r="524" spans="1:8" x14ac:dyDescent="0.3">
      <c r="A524" s="1">
        <v>39812</v>
      </c>
      <c r="B524" s="1">
        <v>39813</v>
      </c>
      <c r="C524">
        <v>149.9</v>
      </c>
      <c r="D524">
        <v>151.00000610351501</v>
      </c>
      <c r="E524">
        <v>150.40072497129401</v>
      </c>
      <c r="F524">
        <v>1.1000061035156199</v>
      </c>
      <c r="G524">
        <v>0.50072497129440297</v>
      </c>
      <c r="H524">
        <v>0</v>
      </c>
    </row>
    <row r="525" spans="1:8" x14ac:dyDescent="0.3">
      <c r="A525" s="1">
        <v>39813</v>
      </c>
      <c r="B525" s="1">
        <v>39814</v>
      </c>
      <c r="C525">
        <v>149.9</v>
      </c>
      <c r="D525">
        <v>151.00000610351501</v>
      </c>
      <c r="E525">
        <v>149.81975573450299</v>
      </c>
      <c r="F525">
        <v>-1.1000061035156199</v>
      </c>
      <c r="G525">
        <v>-8.0244265496730804E-2</v>
      </c>
      <c r="H525">
        <v>0</v>
      </c>
    </row>
    <row r="526" spans="1:8" x14ac:dyDescent="0.3">
      <c r="A526" s="1">
        <v>39814</v>
      </c>
      <c r="B526" s="1">
        <v>39815</v>
      </c>
      <c r="C526">
        <v>149.9</v>
      </c>
      <c r="D526">
        <v>151.65</v>
      </c>
      <c r="E526">
        <v>150.02581223249399</v>
      </c>
      <c r="F526">
        <v>1.75</v>
      </c>
      <c r="G526">
        <v>0.125812232494354</v>
      </c>
      <c r="H526">
        <v>4.7022600948905398</v>
      </c>
    </row>
    <row r="527" spans="1:8" x14ac:dyDescent="0.3">
      <c r="A527" s="1">
        <v>39815</v>
      </c>
      <c r="B527" s="1">
        <v>39818</v>
      </c>
      <c r="C527">
        <v>156.55000000000001</v>
      </c>
      <c r="D527">
        <v>158.600003051757</v>
      </c>
      <c r="E527">
        <v>156.97174276709501</v>
      </c>
      <c r="F527">
        <v>2.0500030517578098</v>
      </c>
      <c r="G527">
        <v>0.42174276709556502</v>
      </c>
      <c r="H527">
        <v>1.3081475451950999</v>
      </c>
    </row>
    <row r="528" spans="1:8" x14ac:dyDescent="0.3">
      <c r="A528" s="1">
        <v>39818</v>
      </c>
      <c r="B528" s="1">
        <v>39819</v>
      </c>
      <c r="C528">
        <v>158.4</v>
      </c>
      <c r="D528">
        <v>160.05000915527299</v>
      </c>
      <c r="E528">
        <v>159.10513468980699</v>
      </c>
      <c r="F528">
        <v>1.65000915527343</v>
      </c>
      <c r="G528">
        <v>0.70513468980789096</v>
      </c>
      <c r="H528">
        <v>1.9445436482630001</v>
      </c>
    </row>
    <row r="529" spans="1:8" x14ac:dyDescent="0.3">
      <c r="A529" s="1">
        <v>39819</v>
      </c>
      <c r="B529" s="1">
        <v>39820</v>
      </c>
      <c r="C529">
        <v>161.15</v>
      </c>
      <c r="D529">
        <v>161.15</v>
      </c>
      <c r="E529">
        <v>161.241083161532</v>
      </c>
      <c r="F529">
        <v>0</v>
      </c>
      <c r="G529">
        <v>9.1083161532878806E-2</v>
      </c>
      <c r="H529">
        <v>3.1819805153394598</v>
      </c>
    </row>
    <row r="530" spans="1:8" x14ac:dyDescent="0.3">
      <c r="A530" s="1">
        <v>39820</v>
      </c>
      <c r="B530" s="1">
        <v>39821</v>
      </c>
      <c r="C530">
        <v>165.65</v>
      </c>
      <c r="D530">
        <v>163.75000610351501</v>
      </c>
      <c r="E530">
        <v>166.031881296634</v>
      </c>
      <c r="F530">
        <v>-1.8999938964843699</v>
      </c>
      <c r="G530">
        <v>0.38188129663467402</v>
      </c>
      <c r="H530">
        <v>3.46482322781408</v>
      </c>
    </row>
    <row r="531" spans="1:8" x14ac:dyDescent="0.3">
      <c r="A531" s="1">
        <v>39821</v>
      </c>
      <c r="B531" s="1">
        <v>39822</v>
      </c>
      <c r="C531">
        <v>160.75</v>
      </c>
      <c r="D531">
        <v>162.80000305175699</v>
      </c>
      <c r="E531">
        <v>160.68275386094999</v>
      </c>
      <c r="F531">
        <v>-2.0500030517578098</v>
      </c>
      <c r="G531">
        <v>-6.7246139049530002E-2</v>
      </c>
      <c r="H531">
        <v>1.76776695296636</v>
      </c>
    </row>
    <row r="532" spans="1:8" x14ac:dyDescent="0.3">
      <c r="A532" s="1">
        <v>39822</v>
      </c>
      <c r="B532" s="1">
        <v>39825</v>
      </c>
      <c r="C532">
        <v>158.25</v>
      </c>
      <c r="D532">
        <v>156.94999694824199</v>
      </c>
      <c r="E532">
        <v>157.362934291362</v>
      </c>
      <c r="F532">
        <v>1.3000030517578101</v>
      </c>
      <c r="G532">
        <v>-0.88706570863723699</v>
      </c>
      <c r="H532">
        <v>2.7223611075681999</v>
      </c>
    </row>
    <row r="533" spans="1:8" x14ac:dyDescent="0.3">
      <c r="A533" s="1">
        <v>39825</v>
      </c>
      <c r="B533" s="1">
        <v>39826</v>
      </c>
      <c r="C533">
        <v>154.4</v>
      </c>
      <c r="D533">
        <v>153.350012207031</v>
      </c>
      <c r="E533">
        <v>154.002239310741</v>
      </c>
      <c r="F533">
        <v>1.04998779296875</v>
      </c>
      <c r="G533">
        <v>-0.397760689258575</v>
      </c>
      <c r="H533">
        <v>0.81317279836453304</v>
      </c>
    </row>
    <row r="534" spans="1:8" x14ac:dyDescent="0.3">
      <c r="A534" s="1">
        <v>39826</v>
      </c>
      <c r="B534" s="1">
        <v>39827</v>
      </c>
      <c r="C534">
        <v>155.55000000000001</v>
      </c>
      <c r="D534">
        <v>155.05000000000001</v>
      </c>
      <c r="E534">
        <v>155.52704299352999</v>
      </c>
      <c r="F534">
        <v>0.5</v>
      </c>
      <c r="G534">
        <v>-2.29570064693689E-2</v>
      </c>
      <c r="H534">
        <v>2.0859650045003</v>
      </c>
    </row>
    <row r="535" spans="1:8" x14ac:dyDescent="0.3">
      <c r="A535" s="1">
        <v>39827</v>
      </c>
      <c r="B535" s="1">
        <v>39828</v>
      </c>
      <c r="C535">
        <v>158.5</v>
      </c>
      <c r="D535">
        <v>151.89999389648401</v>
      </c>
      <c r="E535">
        <v>158.31551344692701</v>
      </c>
      <c r="F535">
        <v>6.6000061035156197</v>
      </c>
      <c r="G535">
        <v>-0.18448655307292899</v>
      </c>
      <c r="H535">
        <v>7.1064231509248099</v>
      </c>
    </row>
    <row r="536" spans="1:8" x14ac:dyDescent="0.3">
      <c r="A536" s="1">
        <v>39828</v>
      </c>
      <c r="B536" s="1">
        <v>39829</v>
      </c>
      <c r="C536">
        <v>148.44999999999999</v>
      </c>
      <c r="D536">
        <v>149.44999999999999</v>
      </c>
      <c r="E536">
        <v>149.05756349563501</v>
      </c>
      <c r="F536">
        <v>1</v>
      </c>
      <c r="G536">
        <v>0.607563495635986</v>
      </c>
      <c r="H536">
        <v>2.4041630560342599</v>
      </c>
    </row>
    <row r="537" spans="1:8" x14ac:dyDescent="0.3">
      <c r="A537" s="1">
        <v>39829</v>
      </c>
      <c r="B537" s="1">
        <v>39832</v>
      </c>
      <c r="C537">
        <v>151.85</v>
      </c>
      <c r="D537">
        <v>153.249993896484</v>
      </c>
      <c r="E537">
        <v>151.56462953090599</v>
      </c>
      <c r="F537">
        <v>-1.3999938964843699</v>
      </c>
      <c r="G537">
        <v>-0.28537046909332198</v>
      </c>
      <c r="H537">
        <v>1.48492424049174</v>
      </c>
    </row>
    <row r="538" spans="1:8" x14ac:dyDescent="0.3">
      <c r="A538" s="1">
        <v>39832</v>
      </c>
      <c r="B538" s="1">
        <v>39833</v>
      </c>
      <c r="C538">
        <v>153.94999999999999</v>
      </c>
      <c r="D538">
        <v>151.14999694824201</v>
      </c>
      <c r="E538">
        <v>154.200695884227</v>
      </c>
      <c r="F538">
        <v>-2.8000030517578098</v>
      </c>
      <c r="G538">
        <v>0.25069588422775202</v>
      </c>
      <c r="H538">
        <v>2.4748737341529101</v>
      </c>
    </row>
    <row r="539" spans="1:8" x14ac:dyDescent="0.3">
      <c r="A539" s="1">
        <v>39833</v>
      </c>
      <c r="B539" s="1">
        <v>39834</v>
      </c>
      <c r="C539">
        <v>150.44999999999999</v>
      </c>
      <c r="D539">
        <v>144.55000610351499</v>
      </c>
      <c r="E539">
        <v>150.429683212935</v>
      </c>
      <c r="F539">
        <v>5.8999938964843697</v>
      </c>
      <c r="G539">
        <v>-2.0316787064075401E-2</v>
      </c>
      <c r="H539">
        <v>2.6870057685088602</v>
      </c>
    </row>
    <row r="540" spans="1:8" x14ac:dyDescent="0.3">
      <c r="A540" s="1">
        <v>39834</v>
      </c>
      <c r="B540" s="1">
        <v>39835</v>
      </c>
      <c r="C540">
        <v>146.65</v>
      </c>
      <c r="D540">
        <v>148.95000305175699</v>
      </c>
      <c r="E540">
        <v>147.14329894781099</v>
      </c>
      <c r="F540">
        <v>2.3000030517578098</v>
      </c>
      <c r="G540">
        <v>0.49329894781112599</v>
      </c>
      <c r="H540">
        <v>2.0859650045003</v>
      </c>
    </row>
    <row r="541" spans="1:8" x14ac:dyDescent="0.3">
      <c r="A541" s="1">
        <v>39835</v>
      </c>
      <c r="B541" s="1">
        <v>39836</v>
      </c>
      <c r="C541">
        <v>149.6</v>
      </c>
      <c r="D541">
        <v>147.35</v>
      </c>
      <c r="E541">
        <v>149.66450995057801</v>
      </c>
      <c r="F541">
        <v>-2.25</v>
      </c>
      <c r="G541">
        <v>6.4509950578212696E-2</v>
      </c>
      <c r="H541">
        <v>3.1112698372208101</v>
      </c>
    </row>
    <row r="542" spans="1:8" x14ac:dyDescent="0.3">
      <c r="A542" s="1">
        <v>39836</v>
      </c>
      <c r="B542" s="1">
        <v>39839</v>
      </c>
      <c r="C542">
        <v>145.19999999999999</v>
      </c>
      <c r="D542">
        <v>147.350009155273</v>
      </c>
      <c r="E542">
        <v>145.64999414682299</v>
      </c>
      <c r="F542">
        <v>2.15000915527343</v>
      </c>
      <c r="G542">
        <v>0.449994146823883</v>
      </c>
      <c r="H542">
        <v>0</v>
      </c>
    </row>
    <row r="543" spans="1:8" x14ac:dyDescent="0.3">
      <c r="A543" s="1">
        <v>39839</v>
      </c>
      <c r="B543" s="1">
        <v>39840</v>
      </c>
      <c r="C543">
        <v>145.19999999999999</v>
      </c>
      <c r="D543">
        <v>147.350009155273</v>
      </c>
      <c r="E543">
        <v>145.724008750915</v>
      </c>
      <c r="F543">
        <v>2.15000915527343</v>
      </c>
      <c r="G543">
        <v>0.52400875091552701</v>
      </c>
      <c r="H543">
        <v>0</v>
      </c>
    </row>
    <row r="544" spans="1:8" x14ac:dyDescent="0.3">
      <c r="A544" s="1">
        <v>39840</v>
      </c>
      <c r="B544" s="1">
        <v>39841</v>
      </c>
      <c r="C544">
        <v>145.19999999999999</v>
      </c>
      <c r="D544">
        <v>150.00000305175701</v>
      </c>
      <c r="E544">
        <v>145.67511905431701</v>
      </c>
      <c r="F544">
        <v>4.8000030517578098</v>
      </c>
      <c r="G544">
        <v>0.47511905431747398</v>
      </c>
      <c r="H544">
        <v>6.5760930650349003</v>
      </c>
    </row>
    <row r="545" spans="1:8" x14ac:dyDescent="0.3">
      <c r="A545" s="1">
        <v>39841</v>
      </c>
      <c r="B545" s="1">
        <v>39842</v>
      </c>
      <c r="C545">
        <v>154.5</v>
      </c>
      <c r="D545">
        <v>155.30000305175699</v>
      </c>
      <c r="E545">
        <v>153.98092710971801</v>
      </c>
      <c r="F545">
        <v>-0.80000305175781194</v>
      </c>
      <c r="G545">
        <v>-0.51907289028167702</v>
      </c>
      <c r="H545">
        <v>1.0960155108391501</v>
      </c>
    </row>
    <row r="546" spans="1:8" x14ac:dyDescent="0.3">
      <c r="A546" s="1">
        <v>39842</v>
      </c>
      <c r="B546" s="1">
        <v>39843</v>
      </c>
      <c r="C546">
        <v>156.05000000000001</v>
      </c>
      <c r="D546">
        <v>153.30000000000001</v>
      </c>
      <c r="E546">
        <v>155.20367913246099</v>
      </c>
      <c r="F546">
        <v>2.75</v>
      </c>
      <c r="G546">
        <v>-0.84632086753845204</v>
      </c>
      <c r="H546">
        <v>0.95459415460185504</v>
      </c>
    </row>
    <row r="547" spans="1:8" x14ac:dyDescent="0.3">
      <c r="A547" s="1">
        <v>39843</v>
      </c>
      <c r="B547" s="1">
        <v>39846</v>
      </c>
      <c r="C547">
        <v>154.69999999999999</v>
      </c>
      <c r="D547">
        <v>151.50000305175701</v>
      </c>
      <c r="E547">
        <v>153.60584027767101</v>
      </c>
      <c r="F547">
        <v>3.19999694824218</v>
      </c>
      <c r="G547">
        <v>-1.09415972232818</v>
      </c>
      <c r="H547">
        <v>1.80312229202568</v>
      </c>
    </row>
    <row r="548" spans="1:8" x14ac:dyDescent="0.3">
      <c r="A548" s="1">
        <v>39846</v>
      </c>
      <c r="B548" s="1">
        <v>39847</v>
      </c>
      <c r="C548">
        <v>152.15</v>
      </c>
      <c r="D548">
        <v>152.70000305175699</v>
      </c>
      <c r="E548">
        <v>151.546327018737</v>
      </c>
      <c r="F548">
        <v>-0.55000305175781194</v>
      </c>
      <c r="G548">
        <v>-0.60367298126220703</v>
      </c>
      <c r="H548">
        <v>1.6617009357883801</v>
      </c>
    </row>
    <row r="549" spans="1:8" x14ac:dyDescent="0.3">
      <c r="A549" s="1">
        <v>39847</v>
      </c>
      <c r="B549" s="1">
        <v>39848</v>
      </c>
      <c r="C549">
        <v>154.5</v>
      </c>
      <c r="D549">
        <v>157.44999694824199</v>
      </c>
      <c r="E549">
        <v>154.26868417859001</v>
      </c>
      <c r="F549">
        <v>-2.94999694824218</v>
      </c>
      <c r="G549">
        <v>-0.23131582140922499</v>
      </c>
      <c r="H549">
        <v>3.3941125496954299</v>
      </c>
    </row>
    <row r="550" spans="1:8" x14ac:dyDescent="0.3">
      <c r="A550" s="1">
        <v>39848</v>
      </c>
      <c r="B550" s="1">
        <v>39849</v>
      </c>
      <c r="C550">
        <v>159.30000000000001</v>
      </c>
      <c r="D550">
        <v>158.499996948242</v>
      </c>
      <c r="E550">
        <v>158.774702239036</v>
      </c>
      <c r="F550">
        <v>0.80000305175781194</v>
      </c>
      <c r="G550">
        <v>-0.52529776096343905</v>
      </c>
      <c r="H550">
        <v>1.9445436482630001</v>
      </c>
    </row>
    <row r="551" spans="1:8" x14ac:dyDescent="0.3">
      <c r="A551" s="1">
        <v>39849</v>
      </c>
      <c r="B551" s="1">
        <v>39850</v>
      </c>
      <c r="C551">
        <v>156.55000000000001</v>
      </c>
      <c r="D551">
        <v>159.850003051757</v>
      </c>
      <c r="E551">
        <v>155.468202519416</v>
      </c>
      <c r="F551">
        <v>-3.3000030517578098</v>
      </c>
      <c r="G551">
        <v>-1.08179748058319</v>
      </c>
      <c r="H551">
        <v>4.1365746699412904</v>
      </c>
    </row>
    <row r="552" spans="1:8" x14ac:dyDescent="0.3">
      <c r="A552" s="1">
        <v>39850</v>
      </c>
      <c r="B552" s="1">
        <v>39853</v>
      </c>
      <c r="C552">
        <v>162.4</v>
      </c>
      <c r="D552">
        <v>163.9</v>
      </c>
      <c r="E552">
        <v>161.580820524692</v>
      </c>
      <c r="F552">
        <v>-1.5</v>
      </c>
      <c r="G552">
        <v>-0.81917947530746404</v>
      </c>
      <c r="H552">
        <v>0.63639610306789596</v>
      </c>
    </row>
    <row r="553" spans="1:8" x14ac:dyDescent="0.3">
      <c r="A553" s="1">
        <v>39853</v>
      </c>
      <c r="B553" s="1">
        <v>39854</v>
      </c>
      <c r="C553">
        <v>161.5</v>
      </c>
      <c r="D553">
        <v>162.850006103515</v>
      </c>
      <c r="E553">
        <v>159.79749488830501</v>
      </c>
      <c r="F553">
        <v>-1.3500061035156199</v>
      </c>
      <c r="G553">
        <v>-1.7025051116943299</v>
      </c>
      <c r="H553">
        <v>1.1667261889578</v>
      </c>
    </row>
    <row r="554" spans="1:8" x14ac:dyDescent="0.3">
      <c r="A554" s="1">
        <v>39854</v>
      </c>
      <c r="B554" s="1">
        <v>39855</v>
      </c>
      <c r="C554">
        <v>159.85</v>
      </c>
      <c r="D554">
        <v>155.94999084472599</v>
      </c>
      <c r="E554">
        <v>158.234820818901</v>
      </c>
      <c r="F554">
        <v>3.90000915527343</v>
      </c>
      <c r="G554">
        <v>-1.61517918109893</v>
      </c>
      <c r="H554">
        <v>1.3788582233137501</v>
      </c>
    </row>
    <row r="555" spans="1:8" x14ac:dyDescent="0.3">
      <c r="A555" s="1">
        <v>39855</v>
      </c>
      <c r="B555" s="1">
        <v>39856</v>
      </c>
      <c r="C555">
        <v>157.9</v>
      </c>
      <c r="D555">
        <v>156.850012207031</v>
      </c>
      <c r="E555">
        <v>157.012159609794</v>
      </c>
      <c r="F555">
        <v>1.04998779296875</v>
      </c>
      <c r="G555">
        <v>-0.88784039020538297</v>
      </c>
      <c r="H555">
        <v>1.52027957955108</v>
      </c>
    </row>
    <row r="556" spans="1:8" x14ac:dyDescent="0.3">
      <c r="A556" s="1">
        <v>39856</v>
      </c>
      <c r="B556" s="1">
        <v>39857</v>
      </c>
      <c r="C556">
        <v>155.75</v>
      </c>
      <c r="D556">
        <v>156.5</v>
      </c>
      <c r="E556">
        <v>154.75167053937901</v>
      </c>
      <c r="F556">
        <v>-0.75</v>
      </c>
      <c r="G556">
        <v>-0.99832946062088002</v>
      </c>
      <c r="H556">
        <v>2.0859650045003</v>
      </c>
    </row>
    <row r="557" spans="1:8" x14ac:dyDescent="0.3">
      <c r="A557" s="1">
        <v>39857</v>
      </c>
      <c r="B557" s="1">
        <v>39860</v>
      </c>
      <c r="C557">
        <v>158.69999999999999</v>
      </c>
      <c r="D557">
        <v>156.69999999999999</v>
      </c>
      <c r="E557">
        <v>159.403345000743</v>
      </c>
      <c r="F557">
        <v>-2</v>
      </c>
      <c r="G557">
        <v>0.70334500074386597</v>
      </c>
      <c r="H557">
        <v>2.0152543263816498</v>
      </c>
    </row>
    <row r="558" spans="1:8" x14ac:dyDescent="0.3">
      <c r="A558" s="1">
        <v>39860</v>
      </c>
      <c r="B558" s="1">
        <v>39861</v>
      </c>
      <c r="C558">
        <v>155.85</v>
      </c>
      <c r="D558">
        <v>154.1</v>
      </c>
      <c r="E558">
        <v>156.170064991712</v>
      </c>
      <c r="F558">
        <v>-1.75</v>
      </c>
      <c r="G558">
        <v>0.32006499171257002</v>
      </c>
      <c r="H558">
        <v>4.4901280605345697</v>
      </c>
    </row>
    <row r="559" spans="1:8" x14ac:dyDescent="0.3">
      <c r="A559" s="1">
        <v>39861</v>
      </c>
      <c r="B559" s="1">
        <v>39862</v>
      </c>
      <c r="C559">
        <v>149.5</v>
      </c>
      <c r="D559">
        <v>148</v>
      </c>
      <c r="E559">
        <v>148.33738780021599</v>
      </c>
      <c r="F559">
        <v>1.5</v>
      </c>
      <c r="G559">
        <v>-1.1626121997833201</v>
      </c>
      <c r="H559">
        <v>2.1213203435596402</v>
      </c>
    </row>
    <row r="560" spans="1:8" x14ac:dyDescent="0.3">
      <c r="A560" s="1">
        <v>39862</v>
      </c>
      <c r="B560" s="1">
        <v>39863</v>
      </c>
      <c r="C560">
        <v>146.5</v>
      </c>
      <c r="D560">
        <v>146.25</v>
      </c>
      <c r="E560">
        <v>146.66174009442301</v>
      </c>
      <c r="F560">
        <v>-0.25</v>
      </c>
      <c r="G560">
        <v>0.16174009442329401</v>
      </c>
      <c r="H560">
        <v>0.17677669529663601</v>
      </c>
    </row>
    <row r="561" spans="1:8" x14ac:dyDescent="0.3">
      <c r="A561" s="1">
        <v>39863</v>
      </c>
      <c r="B561" s="1">
        <v>39864</v>
      </c>
      <c r="C561">
        <v>146.75</v>
      </c>
      <c r="D561">
        <v>145.05000305175699</v>
      </c>
      <c r="E561">
        <v>146.33737519383399</v>
      </c>
      <c r="F561">
        <v>1.69999694824218</v>
      </c>
      <c r="G561">
        <v>-0.41262480616569502</v>
      </c>
      <c r="H561">
        <v>4.3840620433565798</v>
      </c>
    </row>
    <row r="562" spans="1:8" x14ac:dyDescent="0.3">
      <c r="A562" s="1">
        <v>39864</v>
      </c>
      <c r="B562" s="1">
        <v>39867</v>
      </c>
      <c r="C562">
        <v>140.55000000000001</v>
      </c>
      <c r="D562">
        <v>139.999996948242</v>
      </c>
      <c r="E562">
        <v>140.737326684594</v>
      </c>
      <c r="F562">
        <v>-0.55000305175781194</v>
      </c>
      <c r="G562">
        <v>0.187326684594154</v>
      </c>
      <c r="H562">
        <v>3.2173358543987698</v>
      </c>
    </row>
    <row r="563" spans="1:8" x14ac:dyDescent="0.3">
      <c r="A563" s="1">
        <v>39867</v>
      </c>
      <c r="B563" s="1">
        <v>39868</v>
      </c>
      <c r="C563">
        <v>145.1</v>
      </c>
      <c r="D563">
        <v>140.04999694824201</v>
      </c>
      <c r="E563">
        <v>144.04064700603399</v>
      </c>
      <c r="F563">
        <v>5.0500030517578098</v>
      </c>
      <c r="G563">
        <v>-1.05935299396514</v>
      </c>
      <c r="H563">
        <v>2.8284271247461898</v>
      </c>
    </row>
    <row r="564" spans="1:8" x14ac:dyDescent="0.3">
      <c r="A564" s="1">
        <v>39868</v>
      </c>
      <c r="B564" s="1">
        <v>39869</v>
      </c>
      <c r="C564">
        <v>141.1</v>
      </c>
      <c r="D564">
        <v>144.69999084472599</v>
      </c>
      <c r="E564">
        <v>142.884501075744</v>
      </c>
      <c r="F564">
        <v>3.5999908447265598</v>
      </c>
      <c r="G564">
        <v>1.78450107574462</v>
      </c>
      <c r="H564">
        <v>0.282842712474623</v>
      </c>
    </row>
    <row r="565" spans="1:8" x14ac:dyDescent="0.3">
      <c r="A565" s="1">
        <v>39869</v>
      </c>
      <c r="B565" s="1">
        <v>39870</v>
      </c>
      <c r="C565">
        <v>141.5</v>
      </c>
      <c r="D565">
        <v>143</v>
      </c>
      <c r="E565">
        <v>142.34421688318201</v>
      </c>
      <c r="F565">
        <v>1.5</v>
      </c>
      <c r="G565">
        <v>0.84421688318252497</v>
      </c>
      <c r="H565">
        <v>1.20208152801712</v>
      </c>
    </row>
    <row r="566" spans="1:8" x14ac:dyDescent="0.3">
      <c r="A566" s="1">
        <v>39870</v>
      </c>
      <c r="B566" s="1">
        <v>39871</v>
      </c>
      <c r="C566">
        <v>139.80000000000001</v>
      </c>
      <c r="D566">
        <v>140.19999389648399</v>
      </c>
      <c r="E566">
        <v>137.674467611312</v>
      </c>
      <c r="F566">
        <v>-0.399993896484375</v>
      </c>
      <c r="G566">
        <v>-2.1255323886871298</v>
      </c>
      <c r="H566">
        <v>0.14142135623730101</v>
      </c>
    </row>
    <row r="567" spans="1:8" x14ac:dyDescent="0.3">
      <c r="A567" s="1">
        <v>39871</v>
      </c>
      <c r="B567" s="1">
        <v>39874</v>
      </c>
      <c r="C567">
        <v>140</v>
      </c>
      <c r="D567">
        <v>137.39999389648401</v>
      </c>
      <c r="E567">
        <v>139.32236140966401</v>
      </c>
      <c r="F567">
        <v>2.6000061035156201</v>
      </c>
      <c r="G567">
        <v>-0.67763859033584595</v>
      </c>
      <c r="H567">
        <v>3.1112698372208101</v>
      </c>
    </row>
    <row r="568" spans="1:8" x14ac:dyDescent="0.3">
      <c r="A568" s="1">
        <v>39874</v>
      </c>
      <c r="B568" s="1">
        <v>39875</v>
      </c>
      <c r="C568">
        <v>135.6</v>
      </c>
      <c r="D568">
        <v>132.69999084472599</v>
      </c>
      <c r="E568">
        <v>138.00333247184699</v>
      </c>
      <c r="F568">
        <v>-2.90000915527343</v>
      </c>
      <c r="G568">
        <v>2.4033324718475302</v>
      </c>
      <c r="H568">
        <v>1.2727922061357899</v>
      </c>
    </row>
    <row r="569" spans="1:8" x14ac:dyDescent="0.3">
      <c r="A569" s="1">
        <v>39875</v>
      </c>
      <c r="B569" s="1">
        <v>39876</v>
      </c>
      <c r="C569">
        <v>137.4</v>
      </c>
      <c r="D569">
        <v>135.20000305175699</v>
      </c>
      <c r="E569">
        <v>137.703020834922</v>
      </c>
      <c r="F569">
        <v>-2.19999694824218</v>
      </c>
      <c r="G569">
        <v>0.30302083492278997</v>
      </c>
      <c r="H569">
        <v>2.5455844122715598</v>
      </c>
    </row>
    <row r="570" spans="1:8" x14ac:dyDescent="0.3">
      <c r="A570" s="1">
        <v>39876</v>
      </c>
      <c r="B570" s="1">
        <v>39877</v>
      </c>
      <c r="C570">
        <v>141</v>
      </c>
      <c r="D570">
        <v>141</v>
      </c>
      <c r="E570">
        <v>141.71892839670099</v>
      </c>
      <c r="F570">
        <v>0</v>
      </c>
      <c r="G570">
        <v>0.71892839670181197</v>
      </c>
      <c r="H570">
        <v>0.74246212024588198</v>
      </c>
    </row>
    <row r="571" spans="1:8" x14ac:dyDescent="0.3">
      <c r="A571" s="1">
        <v>39877</v>
      </c>
      <c r="B571" s="1">
        <v>39878</v>
      </c>
      <c r="C571">
        <v>142.05000000000001</v>
      </c>
      <c r="D571">
        <v>138.749996948242</v>
      </c>
      <c r="E571">
        <v>141.607185709476</v>
      </c>
      <c r="F571">
        <v>3.3000030517578098</v>
      </c>
      <c r="G571">
        <v>-0.442814290523529</v>
      </c>
      <c r="H571">
        <v>1.5556349186104099</v>
      </c>
    </row>
    <row r="572" spans="1:8" x14ac:dyDescent="0.3">
      <c r="A572" s="1">
        <v>39878</v>
      </c>
      <c r="B572" s="1">
        <v>39881</v>
      </c>
      <c r="C572">
        <v>139.85</v>
      </c>
      <c r="D572">
        <v>142.499993896484</v>
      </c>
      <c r="E572">
        <v>138.958809173107</v>
      </c>
      <c r="F572">
        <v>-2.6499938964843701</v>
      </c>
      <c r="G572">
        <v>-0.89119082689285201</v>
      </c>
      <c r="H572">
        <v>1.8384776310850099</v>
      </c>
    </row>
    <row r="573" spans="1:8" x14ac:dyDescent="0.3">
      <c r="A573" s="1">
        <v>39881</v>
      </c>
      <c r="B573" s="1">
        <v>39882</v>
      </c>
      <c r="C573">
        <v>142.44999999999999</v>
      </c>
      <c r="D573">
        <v>141.14999694824201</v>
      </c>
      <c r="E573">
        <v>142.09587333798399</v>
      </c>
      <c r="F573">
        <v>1.3000030517578101</v>
      </c>
      <c r="G573">
        <v>-0.35412666201591397</v>
      </c>
      <c r="H573">
        <v>2.5809397513309</v>
      </c>
    </row>
    <row r="574" spans="1:8" x14ac:dyDescent="0.3">
      <c r="A574" s="1">
        <v>39882</v>
      </c>
      <c r="B574" s="1">
        <v>39883</v>
      </c>
      <c r="C574">
        <v>146.1</v>
      </c>
      <c r="D574">
        <v>149.749993896484</v>
      </c>
      <c r="E574">
        <v>146.14507534205899</v>
      </c>
      <c r="F574">
        <v>3.6499938964843701</v>
      </c>
      <c r="G574">
        <v>4.5075342059135402E-2</v>
      </c>
      <c r="H574">
        <v>3.5708892449920699</v>
      </c>
    </row>
    <row r="575" spans="1:8" x14ac:dyDescent="0.3">
      <c r="A575" s="1">
        <v>39883</v>
      </c>
      <c r="B575" s="1">
        <v>39884</v>
      </c>
      <c r="C575">
        <v>151.15</v>
      </c>
      <c r="D575">
        <v>150.50000610351501</v>
      </c>
      <c r="E575">
        <v>150.66314055919599</v>
      </c>
      <c r="F575">
        <v>0.649993896484375</v>
      </c>
      <c r="G575">
        <v>-0.486859440803527</v>
      </c>
      <c r="H575">
        <v>0.53033008588991004</v>
      </c>
    </row>
    <row r="576" spans="1:8" x14ac:dyDescent="0.3">
      <c r="A576" s="1">
        <v>39884</v>
      </c>
      <c r="B576" s="1">
        <v>39885</v>
      </c>
      <c r="C576">
        <v>150.4</v>
      </c>
      <c r="D576">
        <v>153.50000610351501</v>
      </c>
      <c r="E576">
        <v>150.20078539252199</v>
      </c>
      <c r="F576">
        <v>-3.1000061035156201</v>
      </c>
      <c r="G576">
        <v>-0.199214607477188</v>
      </c>
      <c r="H576">
        <v>1.5556349186103899</v>
      </c>
    </row>
    <row r="577" spans="1:8" x14ac:dyDescent="0.3">
      <c r="A577" s="1">
        <v>39885</v>
      </c>
      <c r="B577" s="1">
        <v>39888</v>
      </c>
      <c r="C577">
        <v>152.6</v>
      </c>
      <c r="D577">
        <v>152.54999694824201</v>
      </c>
      <c r="E577">
        <v>152.685904069244</v>
      </c>
      <c r="F577">
        <v>-5.00030517578125E-2</v>
      </c>
      <c r="G577">
        <v>8.5904069244861603E-2</v>
      </c>
      <c r="H577">
        <v>0.21213203435595199</v>
      </c>
    </row>
    <row r="578" spans="1:8" x14ac:dyDescent="0.3">
      <c r="A578" s="1">
        <v>39888</v>
      </c>
      <c r="B578" s="1">
        <v>39889</v>
      </c>
      <c r="C578">
        <v>152.30000000000001</v>
      </c>
      <c r="D578">
        <v>154.69999389648399</v>
      </c>
      <c r="E578">
        <v>151.781915771961</v>
      </c>
      <c r="F578">
        <v>-2.3999938964843701</v>
      </c>
      <c r="G578">
        <v>-0.51808422803878695</v>
      </c>
      <c r="H578">
        <v>4.0305086527633103</v>
      </c>
    </row>
    <row r="579" spans="1:8" x14ac:dyDescent="0.3">
      <c r="A579" s="1">
        <v>39889</v>
      </c>
      <c r="B579" s="1">
        <v>39890</v>
      </c>
      <c r="C579">
        <v>158</v>
      </c>
      <c r="D579">
        <v>159.19999694824199</v>
      </c>
      <c r="E579">
        <v>157.66637134551999</v>
      </c>
      <c r="F579">
        <v>-1.19999694824218</v>
      </c>
      <c r="G579">
        <v>-0.33362865447998002</v>
      </c>
      <c r="H579">
        <v>0.49497474683057502</v>
      </c>
    </row>
    <row r="580" spans="1:8" x14ac:dyDescent="0.3">
      <c r="A580" s="1">
        <v>39890</v>
      </c>
      <c r="B580" s="1">
        <v>39891</v>
      </c>
      <c r="C580">
        <v>158.69999999999999</v>
      </c>
      <c r="D580">
        <v>159.600009155273</v>
      </c>
      <c r="E580">
        <v>157.529902768135</v>
      </c>
      <c r="F580">
        <v>-0.90000915527343694</v>
      </c>
      <c r="G580">
        <v>-1.1700972318649201</v>
      </c>
      <c r="H580">
        <v>1.23743686707645</v>
      </c>
    </row>
    <row r="581" spans="1:8" x14ac:dyDescent="0.3">
      <c r="A581" s="1">
        <v>39891</v>
      </c>
      <c r="B581" s="1">
        <v>39892</v>
      </c>
      <c r="C581">
        <v>156.94999999999999</v>
      </c>
      <c r="D581">
        <v>157.64999694824201</v>
      </c>
      <c r="E581">
        <v>155.94077403545299</v>
      </c>
      <c r="F581">
        <v>-0.69999694824218694</v>
      </c>
      <c r="G581">
        <v>-1.0092259645462001</v>
      </c>
      <c r="H581">
        <v>0.35355339059327301</v>
      </c>
    </row>
    <row r="582" spans="1:8" x14ac:dyDescent="0.3">
      <c r="A582" s="1">
        <v>39892</v>
      </c>
      <c r="B582" s="1">
        <v>39895</v>
      </c>
      <c r="C582">
        <v>157.44999999999999</v>
      </c>
      <c r="D582">
        <v>159.05000610351499</v>
      </c>
      <c r="E582">
        <v>157.253992509841</v>
      </c>
      <c r="F582">
        <v>-1.6000061035156199</v>
      </c>
      <c r="G582">
        <v>-0.196007490158081</v>
      </c>
      <c r="H582">
        <v>3.1112698372208101</v>
      </c>
    </row>
    <row r="583" spans="1:8" x14ac:dyDescent="0.3">
      <c r="A583" s="1">
        <v>39895</v>
      </c>
      <c r="B583" s="1">
        <v>39896</v>
      </c>
      <c r="C583">
        <v>161.85</v>
      </c>
      <c r="D583">
        <v>164.85</v>
      </c>
      <c r="E583">
        <v>161.33281675577101</v>
      </c>
      <c r="F583">
        <v>-3</v>
      </c>
      <c r="G583">
        <v>-0.51718324422836204</v>
      </c>
      <c r="H583">
        <v>1.73241161390705</v>
      </c>
    </row>
    <row r="584" spans="1:8" x14ac:dyDescent="0.3">
      <c r="A584" s="1">
        <v>39896</v>
      </c>
      <c r="B584" s="1">
        <v>39897</v>
      </c>
      <c r="C584">
        <v>164.3</v>
      </c>
      <c r="D584">
        <v>164.55</v>
      </c>
      <c r="E584">
        <v>164.192829053103</v>
      </c>
      <c r="F584">
        <v>-0.25</v>
      </c>
      <c r="G584">
        <v>-0.10717094689607599</v>
      </c>
      <c r="H584">
        <v>0.91923881554249898</v>
      </c>
    </row>
    <row r="585" spans="1:8" x14ac:dyDescent="0.3">
      <c r="A585" s="1">
        <v>39897</v>
      </c>
      <c r="B585" s="1">
        <v>39898</v>
      </c>
      <c r="C585">
        <v>165.6</v>
      </c>
      <c r="D585">
        <v>164.89998779296801</v>
      </c>
      <c r="E585">
        <v>165.397717943787</v>
      </c>
      <c r="F585">
        <v>0.70001220703125</v>
      </c>
      <c r="G585">
        <v>-0.20228205621242501</v>
      </c>
      <c r="H585">
        <v>1.3788582233137701</v>
      </c>
    </row>
    <row r="586" spans="1:8" x14ac:dyDescent="0.3">
      <c r="A586" s="1">
        <v>39898</v>
      </c>
      <c r="B586" s="1">
        <v>39899</v>
      </c>
      <c r="C586">
        <v>167.55</v>
      </c>
      <c r="D586">
        <v>167.850003051757</v>
      </c>
      <c r="E586">
        <v>167.07517619729001</v>
      </c>
      <c r="F586">
        <v>-0.300003051757812</v>
      </c>
      <c r="G586">
        <v>-0.47482380270957902</v>
      </c>
      <c r="H586">
        <v>0</v>
      </c>
    </row>
    <row r="587" spans="1:8" x14ac:dyDescent="0.3">
      <c r="A587" s="1">
        <v>39899</v>
      </c>
      <c r="B587" s="1">
        <v>39902</v>
      </c>
      <c r="C587">
        <v>167.55</v>
      </c>
      <c r="D587">
        <v>167.55</v>
      </c>
      <c r="E587">
        <v>166.848771619796</v>
      </c>
      <c r="F587">
        <v>0</v>
      </c>
      <c r="G587">
        <v>-0.70122838020324696</v>
      </c>
      <c r="H587">
        <v>4.7022600948905398</v>
      </c>
    </row>
    <row r="588" spans="1:8" x14ac:dyDescent="0.3">
      <c r="A588" s="1">
        <v>39902</v>
      </c>
      <c r="B588" s="1">
        <v>39903</v>
      </c>
      <c r="C588">
        <v>160.9</v>
      </c>
      <c r="D588">
        <v>162.50000610351501</v>
      </c>
      <c r="E588">
        <v>160.16282358169499</v>
      </c>
      <c r="F588">
        <v>-1.6000061035156199</v>
      </c>
      <c r="G588">
        <v>-0.73717641830444303</v>
      </c>
      <c r="H588">
        <v>1.41421356237309</v>
      </c>
    </row>
    <row r="589" spans="1:8" x14ac:dyDescent="0.3">
      <c r="A589" s="1">
        <v>39903</v>
      </c>
      <c r="B589" s="1">
        <v>39904</v>
      </c>
      <c r="C589">
        <v>162.9</v>
      </c>
      <c r="D589">
        <v>163.20000305175699</v>
      </c>
      <c r="E589">
        <v>162.93585169464299</v>
      </c>
      <c r="F589">
        <v>0.300003051757812</v>
      </c>
      <c r="G589">
        <v>3.5851694643497398E-2</v>
      </c>
      <c r="H589">
        <v>2.3334523779155898</v>
      </c>
    </row>
    <row r="590" spans="1:8" x14ac:dyDescent="0.3">
      <c r="A590" s="1">
        <v>39904</v>
      </c>
      <c r="B590" s="1">
        <v>39905</v>
      </c>
      <c r="C590">
        <v>166.2</v>
      </c>
      <c r="D590">
        <v>168.7</v>
      </c>
      <c r="E590">
        <v>167.46710593700399</v>
      </c>
      <c r="F590">
        <v>2.5</v>
      </c>
      <c r="G590">
        <v>1.26710593700408</v>
      </c>
      <c r="H590">
        <v>3.74766594028871</v>
      </c>
    </row>
    <row r="591" spans="1:8" x14ac:dyDescent="0.3">
      <c r="A591" s="1">
        <v>39905</v>
      </c>
      <c r="B591" s="1">
        <v>39906</v>
      </c>
      <c r="C591">
        <v>171.5</v>
      </c>
      <c r="D591">
        <v>172.5</v>
      </c>
      <c r="E591">
        <v>172.20890885591501</v>
      </c>
      <c r="F591">
        <v>1</v>
      </c>
      <c r="G591">
        <v>0.70890885591506902</v>
      </c>
      <c r="H591">
        <v>0.84852813742384803</v>
      </c>
    </row>
    <row r="592" spans="1:8" x14ac:dyDescent="0.3">
      <c r="A592" s="1">
        <v>39906</v>
      </c>
      <c r="B592" s="1">
        <v>39909</v>
      </c>
      <c r="C592">
        <v>172.7</v>
      </c>
      <c r="D592">
        <v>173.64999694824201</v>
      </c>
      <c r="E592">
        <v>172.87551556229499</v>
      </c>
      <c r="F592">
        <v>0.94999694824218694</v>
      </c>
      <c r="G592">
        <v>0.175515562295913</v>
      </c>
      <c r="H592">
        <v>0.81317279836453304</v>
      </c>
    </row>
    <row r="593" spans="1:8" x14ac:dyDescent="0.3">
      <c r="A593" s="1">
        <v>39909</v>
      </c>
      <c r="B593" s="1">
        <v>39910</v>
      </c>
      <c r="C593">
        <v>173.85</v>
      </c>
      <c r="D593">
        <v>173.999993896484</v>
      </c>
      <c r="E593">
        <v>173.617415136098</v>
      </c>
      <c r="F593">
        <v>-0.149993896484375</v>
      </c>
      <c r="G593">
        <v>-0.232584863901138</v>
      </c>
      <c r="H593">
        <v>7.0710678118650699E-2</v>
      </c>
    </row>
    <row r="594" spans="1:8" x14ac:dyDescent="0.3">
      <c r="A594" s="1">
        <v>39910</v>
      </c>
      <c r="B594" s="1">
        <v>39911</v>
      </c>
      <c r="C594">
        <v>173.75</v>
      </c>
      <c r="D594">
        <v>171.75</v>
      </c>
      <c r="E594">
        <v>173.50069165229701</v>
      </c>
      <c r="F594">
        <v>2</v>
      </c>
      <c r="G594">
        <v>-0.24930834770202601</v>
      </c>
      <c r="H594">
        <v>4.3487067042972702</v>
      </c>
    </row>
    <row r="595" spans="1:8" x14ac:dyDescent="0.3">
      <c r="A595" s="1">
        <v>39911</v>
      </c>
      <c r="B595" s="1">
        <v>39912</v>
      </c>
      <c r="C595">
        <v>167.6</v>
      </c>
      <c r="D595">
        <v>169.19999084472599</v>
      </c>
      <c r="E595">
        <v>167.450917175412</v>
      </c>
      <c r="F595">
        <v>-1.5999908447265601</v>
      </c>
      <c r="G595">
        <v>-0.14908282458782099</v>
      </c>
      <c r="H595">
        <v>5.3033008588991004</v>
      </c>
    </row>
    <row r="596" spans="1:8" x14ac:dyDescent="0.3">
      <c r="A596" s="1">
        <v>39912</v>
      </c>
      <c r="B596" s="1">
        <v>39913</v>
      </c>
      <c r="C596">
        <v>175.1</v>
      </c>
      <c r="D596">
        <v>177.69999084472599</v>
      </c>
      <c r="E596">
        <v>175.31155099570699</v>
      </c>
      <c r="F596">
        <v>2.5999908447265598</v>
      </c>
      <c r="G596">
        <v>0.21155099570751101</v>
      </c>
      <c r="H596">
        <v>2.4748737341529101</v>
      </c>
    </row>
    <row r="597" spans="1:8" x14ac:dyDescent="0.3">
      <c r="A597" s="1">
        <v>39913</v>
      </c>
      <c r="B597" s="1">
        <v>39916</v>
      </c>
      <c r="C597">
        <v>178.6</v>
      </c>
      <c r="D597">
        <v>177.6</v>
      </c>
      <c r="E597">
        <v>178.08576378822301</v>
      </c>
      <c r="F597">
        <v>1</v>
      </c>
      <c r="G597">
        <v>-0.51423621177673295</v>
      </c>
      <c r="H597">
        <v>1.0606601717798201</v>
      </c>
    </row>
    <row r="598" spans="1:8" x14ac:dyDescent="0.3">
      <c r="A598" s="1">
        <v>39916</v>
      </c>
      <c r="B598" s="1">
        <v>39917</v>
      </c>
      <c r="C598">
        <v>177.1</v>
      </c>
      <c r="D598">
        <v>178.69999084472599</v>
      </c>
      <c r="E598">
        <v>176.79367587566301</v>
      </c>
      <c r="F598">
        <v>-1.5999908447265601</v>
      </c>
      <c r="G598">
        <v>-0.30632412433624201</v>
      </c>
      <c r="H598">
        <v>0.35355339059327301</v>
      </c>
    </row>
    <row r="599" spans="1:8" x14ac:dyDescent="0.3">
      <c r="A599" s="1">
        <v>39917</v>
      </c>
      <c r="B599" s="1">
        <v>39918</v>
      </c>
      <c r="C599">
        <v>176.6</v>
      </c>
      <c r="D599">
        <v>174.64998779296801</v>
      </c>
      <c r="E599">
        <v>176.61826038584101</v>
      </c>
      <c r="F599">
        <v>-1.95001220703125</v>
      </c>
      <c r="G599">
        <v>1.82603858411312E-2</v>
      </c>
      <c r="H599">
        <v>0</v>
      </c>
    </row>
    <row r="600" spans="1:8" x14ac:dyDescent="0.3">
      <c r="A600" s="1">
        <v>39918</v>
      </c>
      <c r="B600" s="1">
        <v>39919</v>
      </c>
      <c r="C600">
        <v>176.6</v>
      </c>
      <c r="D600">
        <v>179.64998779296801</v>
      </c>
      <c r="E600">
        <v>175.71774587631199</v>
      </c>
      <c r="F600">
        <v>-3.04998779296875</v>
      </c>
      <c r="G600">
        <v>-0.88225412368774403</v>
      </c>
      <c r="H600">
        <v>7.0710678118650699E-2</v>
      </c>
    </row>
    <row r="601" spans="1:8" x14ac:dyDescent="0.3">
      <c r="A601" s="1">
        <v>39919</v>
      </c>
      <c r="B601" s="1">
        <v>39920</v>
      </c>
      <c r="C601">
        <v>176.5</v>
      </c>
      <c r="D601">
        <v>178.89999389648401</v>
      </c>
      <c r="E601">
        <v>176.17527496814699</v>
      </c>
      <c r="F601">
        <v>-2.3999938964843701</v>
      </c>
      <c r="G601">
        <v>-0.324725031852722</v>
      </c>
      <c r="H601">
        <v>0</v>
      </c>
    </row>
    <row r="602" spans="1:8" x14ac:dyDescent="0.3">
      <c r="A602" s="1">
        <v>39920</v>
      </c>
      <c r="B602" s="1">
        <v>39923</v>
      </c>
      <c r="C602">
        <v>176.5</v>
      </c>
      <c r="D602">
        <v>177.89999389648401</v>
      </c>
      <c r="E602">
        <v>176.436538994312</v>
      </c>
      <c r="F602">
        <v>-1.3999938964843699</v>
      </c>
      <c r="G602">
        <v>-6.3461005687713595E-2</v>
      </c>
      <c r="H602">
        <v>0.14142135623730101</v>
      </c>
    </row>
    <row r="603" spans="1:8" x14ac:dyDescent="0.3">
      <c r="A603" s="1">
        <v>39923</v>
      </c>
      <c r="B603" s="1">
        <v>39924</v>
      </c>
      <c r="C603">
        <v>176.3</v>
      </c>
      <c r="D603">
        <v>173.499996948242</v>
      </c>
      <c r="E603">
        <v>176.070748183131</v>
      </c>
      <c r="F603">
        <v>2.8000030517578098</v>
      </c>
      <c r="G603">
        <v>-0.22925181686878199</v>
      </c>
      <c r="H603">
        <v>0.60104076400856099</v>
      </c>
    </row>
    <row r="604" spans="1:8" x14ac:dyDescent="0.3">
      <c r="A604" s="1">
        <v>39924</v>
      </c>
      <c r="B604" s="1">
        <v>39925</v>
      </c>
      <c r="C604">
        <v>177.15</v>
      </c>
      <c r="D604">
        <v>177.55000915527299</v>
      </c>
      <c r="E604">
        <v>176.676587009429</v>
      </c>
      <c r="F604">
        <v>-0.400009155273437</v>
      </c>
      <c r="G604">
        <v>-0.47341299057006803</v>
      </c>
      <c r="H604">
        <v>1.73241161390703</v>
      </c>
    </row>
    <row r="605" spans="1:8" x14ac:dyDescent="0.3">
      <c r="A605" s="1">
        <v>39925</v>
      </c>
      <c r="B605" s="1">
        <v>39926</v>
      </c>
      <c r="C605">
        <v>179.6</v>
      </c>
      <c r="D605">
        <v>181.14998779296801</v>
      </c>
      <c r="E605">
        <v>179.82817492485</v>
      </c>
      <c r="F605">
        <v>1.54998779296875</v>
      </c>
      <c r="G605">
        <v>0.22817492485046301</v>
      </c>
      <c r="H605">
        <v>1.48492424049174</v>
      </c>
    </row>
    <row r="606" spans="1:8" x14ac:dyDescent="0.3">
      <c r="A606" s="1">
        <v>39926</v>
      </c>
      <c r="B606" s="1">
        <v>39927</v>
      </c>
      <c r="C606">
        <v>181.7</v>
      </c>
      <c r="D606">
        <v>181.45</v>
      </c>
      <c r="E606">
        <v>181.444798034429</v>
      </c>
      <c r="F606">
        <v>0.25</v>
      </c>
      <c r="G606">
        <v>-0.255201965570449</v>
      </c>
      <c r="H606">
        <v>1.3435028842544201</v>
      </c>
    </row>
    <row r="607" spans="1:8" x14ac:dyDescent="0.3">
      <c r="A607" s="1">
        <v>39927</v>
      </c>
      <c r="B607" s="1">
        <v>39930</v>
      </c>
      <c r="C607">
        <v>179.8</v>
      </c>
      <c r="D607">
        <v>179.64999084472601</v>
      </c>
      <c r="E607">
        <v>178.82060943841901</v>
      </c>
      <c r="F607">
        <v>0.150009155273437</v>
      </c>
      <c r="G607">
        <v>-0.97939056158065796</v>
      </c>
      <c r="H607">
        <v>1.6263455967290601</v>
      </c>
    </row>
    <row r="608" spans="1:8" x14ac:dyDescent="0.3">
      <c r="A608" s="1">
        <v>39930</v>
      </c>
      <c r="B608" s="1">
        <v>39931</v>
      </c>
      <c r="C608">
        <v>177.5</v>
      </c>
      <c r="D608">
        <v>178.19999694824199</v>
      </c>
      <c r="E608">
        <v>177.18048408627499</v>
      </c>
      <c r="F608">
        <v>-0.69999694824218694</v>
      </c>
      <c r="G608">
        <v>-0.31951591372489901</v>
      </c>
      <c r="H608">
        <v>3.8537319574666702</v>
      </c>
    </row>
    <row r="609" spans="1:8" x14ac:dyDescent="0.3">
      <c r="A609" s="1">
        <v>39931</v>
      </c>
      <c r="B609" s="1">
        <v>39932</v>
      </c>
      <c r="C609">
        <v>172.05</v>
      </c>
      <c r="D609">
        <v>173.3</v>
      </c>
      <c r="E609">
        <v>171.649879950284</v>
      </c>
      <c r="F609">
        <v>-1.25</v>
      </c>
      <c r="G609">
        <v>-0.400120049715042</v>
      </c>
      <c r="H609">
        <v>3.6062445840513799</v>
      </c>
    </row>
    <row r="610" spans="1:8" x14ac:dyDescent="0.3">
      <c r="A610" s="1">
        <v>39932</v>
      </c>
      <c r="B610" s="1">
        <v>39933</v>
      </c>
      <c r="C610">
        <v>177.15</v>
      </c>
      <c r="D610">
        <v>178.95000305175699</v>
      </c>
      <c r="E610">
        <v>176.95833861231799</v>
      </c>
      <c r="F610">
        <v>-1.8000030517578101</v>
      </c>
      <c r="G610">
        <v>-0.191661387681961</v>
      </c>
      <c r="H610">
        <v>3.0405591591021399</v>
      </c>
    </row>
    <row r="611" spans="1:8" x14ac:dyDescent="0.3">
      <c r="A611" s="1">
        <v>39933</v>
      </c>
      <c r="B611" s="1">
        <v>39934</v>
      </c>
      <c r="C611">
        <v>181.45</v>
      </c>
      <c r="D611">
        <v>178.95</v>
      </c>
      <c r="E611">
        <v>181.130272519588</v>
      </c>
      <c r="F611">
        <v>2.5</v>
      </c>
      <c r="G611">
        <v>-0.31972748041152899</v>
      </c>
      <c r="H611">
        <v>0</v>
      </c>
    </row>
    <row r="612" spans="1:8" x14ac:dyDescent="0.3">
      <c r="A612" s="1">
        <v>39934</v>
      </c>
      <c r="B612" s="1">
        <v>39937</v>
      </c>
      <c r="C612">
        <v>181.45</v>
      </c>
      <c r="D612">
        <v>183.14999694824201</v>
      </c>
      <c r="E612">
        <v>181.30591214895199</v>
      </c>
      <c r="F612">
        <v>-1.69999694824218</v>
      </c>
      <c r="G612">
        <v>-0.14408785104751501</v>
      </c>
      <c r="H612">
        <v>1.8031222920257</v>
      </c>
    </row>
    <row r="613" spans="1:8" x14ac:dyDescent="0.3">
      <c r="A613" s="1">
        <v>39937</v>
      </c>
      <c r="B613" s="1">
        <v>39938</v>
      </c>
      <c r="C613">
        <v>184</v>
      </c>
      <c r="D613">
        <v>183.14999389648401</v>
      </c>
      <c r="E613">
        <v>183.96489600092099</v>
      </c>
      <c r="F613">
        <v>0.850006103515625</v>
      </c>
      <c r="G613">
        <v>-3.5103999078273697E-2</v>
      </c>
      <c r="H613">
        <v>0</v>
      </c>
    </row>
    <row r="614" spans="1:8" x14ac:dyDescent="0.3">
      <c r="A614" s="1">
        <v>39938</v>
      </c>
      <c r="B614" s="1">
        <v>39939</v>
      </c>
      <c r="C614">
        <v>184</v>
      </c>
      <c r="D614">
        <v>184.600006103515</v>
      </c>
      <c r="E614">
        <v>184.032303087413</v>
      </c>
      <c r="F614">
        <v>0.600006103515625</v>
      </c>
      <c r="G614">
        <v>3.2303087413310998E-2</v>
      </c>
      <c r="H614">
        <v>0.212132034355972</v>
      </c>
    </row>
    <row r="615" spans="1:8" x14ac:dyDescent="0.3">
      <c r="A615" s="1">
        <v>39939</v>
      </c>
      <c r="B615" s="1">
        <v>39940</v>
      </c>
      <c r="C615">
        <v>183.7</v>
      </c>
      <c r="D615">
        <v>186.25000305175701</v>
      </c>
      <c r="E615">
        <v>183.40603910088501</v>
      </c>
      <c r="F615">
        <v>-2.5500030517578098</v>
      </c>
      <c r="G615">
        <v>-0.29396089911460799</v>
      </c>
      <c r="H615">
        <v>0.84852813742386901</v>
      </c>
    </row>
    <row r="616" spans="1:8" x14ac:dyDescent="0.3">
      <c r="A616" s="1">
        <v>39940</v>
      </c>
      <c r="B616" s="1">
        <v>39941</v>
      </c>
      <c r="C616">
        <v>184.9</v>
      </c>
      <c r="D616">
        <v>185.100012207031</v>
      </c>
      <c r="E616">
        <v>184.273026549816</v>
      </c>
      <c r="F616">
        <v>-0.20001220703125</v>
      </c>
      <c r="G616">
        <v>-0.62697345018386796</v>
      </c>
      <c r="H616">
        <v>0.742462120245862</v>
      </c>
    </row>
    <row r="617" spans="1:8" x14ac:dyDescent="0.3">
      <c r="A617" s="1">
        <v>39941</v>
      </c>
      <c r="B617" s="1">
        <v>39944</v>
      </c>
      <c r="C617">
        <v>185.95</v>
      </c>
      <c r="D617">
        <v>185.95</v>
      </c>
      <c r="E617">
        <v>185.83859799504199</v>
      </c>
      <c r="F617">
        <v>0</v>
      </c>
      <c r="G617">
        <v>-0.111402004957199</v>
      </c>
      <c r="H617">
        <v>0.106066017177986</v>
      </c>
    </row>
    <row r="618" spans="1:8" x14ac:dyDescent="0.3">
      <c r="A618" s="1">
        <v>39944</v>
      </c>
      <c r="B618" s="1">
        <v>39945</v>
      </c>
      <c r="C618">
        <v>186.1</v>
      </c>
      <c r="D618">
        <v>185.19999084472599</v>
      </c>
      <c r="E618">
        <v>185.83448634147601</v>
      </c>
      <c r="F618">
        <v>0.90000915527343694</v>
      </c>
      <c r="G618">
        <v>-0.26551365852355902</v>
      </c>
      <c r="H618">
        <v>0.63639610306789596</v>
      </c>
    </row>
    <row r="619" spans="1:8" x14ac:dyDescent="0.3">
      <c r="A619" s="1">
        <v>39945</v>
      </c>
      <c r="B619" s="1">
        <v>39946</v>
      </c>
      <c r="C619">
        <v>185.2</v>
      </c>
      <c r="D619">
        <v>185.2</v>
      </c>
      <c r="E619">
        <v>184.05524654388401</v>
      </c>
      <c r="F619">
        <v>0</v>
      </c>
      <c r="G619">
        <v>-1.14475345611572</v>
      </c>
      <c r="H619">
        <v>0.95459415460185504</v>
      </c>
    </row>
    <row r="620" spans="1:8" x14ac:dyDescent="0.3">
      <c r="A620" s="1">
        <v>39946</v>
      </c>
      <c r="B620" s="1">
        <v>39947</v>
      </c>
      <c r="C620">
        <v>186.55</v>
      </c>
      <c r="D620">
        <v>183.69999389648399</v>
      </c>
      <c r="E620">
        <v>186.47281274497499</v>
      </c>
      <c r="F620">
        <v>2.8500061035156201</v>
      </c>
      <c r="G620">
        <v>-7.7187255024909904E-2</v>
      </c>
      <c r="H620">
        <v>3.3234018715767801</v>
      </c>
    </row>
    <row r="621" spans="1:8" x14ac:dyDescent="0.3">
      <c r="A621" s="1">
        <v>39947</v>
      </c>
      <c r="B621" s="1">
        <v>39948</v>
      </c>
      <c r="C621">
        <v>181.85</v>
      </c>
      <c r="D621">
        <v>182.69999084472599</v>
      </c>
      <c r="E621">
        <v>182.02741754651001</v>
      </c>
      <c r="F621">
        <v>0.84999084472656194</v>
      </c>
      <c r="G621">
        <v>0.17741754651069599</v>
      </c>
      <c r="H621">
        <v>0.91923881554251896</v>
      </c>
    </row>
    <row r="622" spans="1:8" x14ac:dyDescent="0.3">
      <c r="A622" s="1">
        <v>39948</v>
      </c>
      <c r="B622" s="1">
        <v>39951</v>
      </c>
      <c r="C622">
        <v>183.15</v>
      </c>
      <c r="D622">
        <v>181.95000305175699</v>
      </c>
      <c r="E622">
        <v>182.49218567609699</v>
      </c>
      <c r="F622">
        <v>1.19999694824218</v>
      </c>
      <c r="G622">
        <v>-0.65781432390213002</v>
      </c>
      <c r="H622">
        <v>0.98994949366117002</v>
      </c>
    </row>
    <row r="623" spans="1:8" x14ac:dyDescent="0.3">
      <c r="A623" s="1">
        <v>39951</v>
      </c>
      <c r="B623" s="1">
        <v>39952</v>
      </c>
      <c r="C623">
        <v>181.75</v>
      </c>
      <c r="D623">
        <v>185.850006103515</v>
      </c>
      <c r="E623">
        <v>181.70190411806101</v>
      </c>
      <c r="F623">
        <v>-4.1000061035156197</v>
      </c>
      <c r="G623">
        <v>-4.8095881938934298E-2</v>
      </c>
      <c r="H623">
        <v>4.0305086527633103</v>
      </c>
    </row>
    <row r="624" spans="1:8" x14ac:dyDescent="0.3">
      <c r="A624" s="1">
        <v>39952</v>
      </c>
      <c r="B624" s="1">
        <v>39953</v>
      </c>
      <c r="C624">
        <v>187.45</v>
      </c>
      <c r="D624">
        <v>187.7</v>
      </c>
      <c r="E624">
        <v>187.253606048226</v>
      </c>
      <c r="F624">
        <v>-0.25</v>
      </c>
      <c r="G624">
        <v>-0.19639395177364299</v>
      </c>
      <c r="H624">
        <v>0.70710678118654702</v>
      </c>
    </row>
    <row r="625" spans="1:8" x14ac:dyDescent="0.3">
      <c r="A625" s="1">
        <v>39953</v>
      </c>
      <c r="B625" s="1">
        <v>39954</v>
      </c>
      <c r="C625">
        <v>188.45</v>
      </c>
      <c r="D625">
        <v>187.64999694824201</v>
      </c>
      <c r="E625">
        <v>188.757681530714</v>
      </c>
      <c r="F625">
        <v>-0.80000305175781194</v>
      </c>
      <c r="G625">
        <v>0.30768153071403498</v>
      </c>
      <c r="H625">
        <v>1.20208152801712</v>
      </c>
    </row>
    <row r="626" spans="1:8" x14ac:dyDescent="0.3">
      <c r="A626" s="1">
        <v>39954</v>
      </c>
      <c r="B626" s="1">
        <v>39955</v>
      </c>
      <c r="C626">
        <v>186.75</v>
      </c>
      <c r="D626">
        <v>184.75</v>
      </c>
      <c r="E626">
        <v>186.03136074542999</v>
      </c>
      <c r="F626">
        <v>2</v>
      </c>
      <c r="G626">
        <v>-0.71863925457000699</v>
      </c>
      <c r="H626">
        <v>2.5455844122715598</v>
      </c>
    </row>
    <row r="627" spans="1:8" x14ac:dyDescent="0.3">
      <c r="A627" s="1">
        <v>39955</v>
      </c>
      <c r="B627" s="1">
        <v>39958</v>
      </c>
      <c r="C627">
        <v>183.15</v>
      </c>
      <c r="D627">
        <v>182.100012207031</v>
      </c>
      <c r="E627">
        <v>183.389710494875</v>
      </c>
      <c r="F627">
        <v>-1.04998779296875</v>
      </c>
      <c r="G627">
        <v>0.23971049487590701</v>
      </c>
      <c r="H627">
        <v>0.106066017177986</v>
      </c>
    </row>
    <row r="628" spans="1:8" x14ac:dyDescent="0.3">
      <c r="A628" s="1">
        <v>39958</v>
      </c>
      <c r="B628" s="1">
        <v>39959</v>
      </c>
      <c r="C628">
        <v>183</v>
      </c>
      <c r="D628">
        <v>183.80000305175699</v>
      </c>
      <c r="E628">
        <v>182.90518345683799</v>
      </c>
      <c r="F628">
        <v>-0.80000305175781194</v>
      </c>
      <c r="G628">
        <v>-9.4816543161868994E-2</v>
      </c>
      <c r="H628">
        <v>2.7577164466275299</v>
      </c>
    </row>
    <row r="629" spans="1:8" x14ac:dyDescent="0.3">
      <c r="A629" s="1">
        <v>39959</v>
      </c>
      <c r="B629" s="1">
        <v>39960</v>
      </c>
      <c r="C629">
        <v>179.1</v>
      </c>
      <c r="D629">
        <v>182.1</v>
      </c>
      <c r="E629">
        <v>179.25816591680001</v>
      </c>
      <c r="F629">
        <v>3</v>
      </c>
      <c r="G629">
        <v>0.15816591680049799</v>
      </c>
      <c r="H629">
        <v>0.38890872965258899</v>
      </c>
    </row>
    <row r="630" spans="1:8" x14ac:dyDescent="0.3">
      <c r="A630" s="1">
        <v>39960</v>
      </c>
      <c r="B630" s="1">
        <v>39961</v>
      </c>
      <c r="C630">
        <v>178.55</v>
      </c>
      <c r="D630">
        <v>177.55</v>
      </c>
      <c r="E630">
        <v>177.56451593637399</v>
      </c>
      <c r="F630">
        <v>1</v>
      </c>
      <c r="G630">
        <v>-0.98548406362533503</v>
      </c>
      <c r="H630">
        <v>2.4395183950935801</v>
      </c>
    </row>
    <row r="631" spans="1:8" x14ac:dyDescent="0.3">
      <c r="A631" s="1">
        <v>39961</v>
      </c>
      <c r="B631" s="1">
        <v>39962</v>
      </c>
      <c r="C631">
        <v>182</v>
      </c>
      <c r="D631">
        <v>182.64999389648401</v>
      </c>
      <c r="E631">
        <v>183.160830974578</v>
      </c>
      <c r="F631">
        <v>0.649993896484375</v>
      </c>
      <c r="G631">
        <v>1.1608309745788501</v>
      </c>
      <c r="H631">
        <v>0.14142135623730101</v>
      </c>
    </row>
    <row r="632" spans="1:8" x14ac:dyDescent="0.3">
      <c r="A632" s="1">
        <v>39962</v>
      </c>
      <c r="B632" s="1">
        <v>39965</v>
      </c>
      <c r="C632">
        <v>182.2</v>
      </c>
      <c r="D632">
        <v>182.55000610351499</v>
      </c>
      <c r="E632">
        <v>182.25086796730699</v>
      </c>
      <c r="F632">
        <v>0.350006103515625</v>
      </c>
      <c r="G632">
        <v>5.0867967307567603E-2</v>
      </c>
      <c r="H632">
        <v>2.0152543263816698</v>
      </c>
    </row>
    <row r="633" spans="1:8" x14ac:dyDescent="0.3">
      <c r="A633" s="1">
        <v>39965</v>
      </c>
      <c r="B633" s="1">
        <v>39966</v>
      </c>
      <c r="C633">
        <v>185.05</v>
      </c>
      <c r="D633">
        <v>187.94999389648399</v>
      </c>
      <c r="E633">
        <v>185.54823868274599</v>
      </c>
      <c r="F633">
        <v>2.8999938964843701</v>
      </c>
      <c r="G633">
        <v>0.49823868274688698</v>
      </c>
      <c r="H633">
        <v>0.24748737341530699</v>
      </c>
    </row>
    <row r="634" spans="1:8" x14ac:dyDescent="0.3">
      <c r="A634" s="1">
        <v>39966</v>
      </c>
      <c r="B634" s="1">
        <v>39967</v>
      </c>
      <c r="C634">
        <v>184.7</v>
      </c>
      <c r="D634">
        <v>186.2</v>
      </c>
      <c r="E634">
        <v>184.26848108768399</v>
      </c>
      <c r="F634">
        <v>-1.5</v>
      </c>
      <c r="G634">
        <v>-0.43151891231536799</v>
      </c>
      <c r="H634">
        <v>0.42426406871192401</v>
      </c>
    </row>
    <row r="635" spans="1:8" x14ac:dyDescent="0.3">
      <c r="A635" s="1">
        <v>39967</v>
      </c>
      <c r="B635" s="1">
        <v>39968</v>
      </c>
      <c r="C635">
        <v>184.1</v>
      </c>
      <c r="D635">
        <v>184.04999694824201</v>
      </c>
      <c r="E635">
        <v>183.68511340618099</v>
      </c>
      <c r="F635">
        <v>5.00030517578125E-2</v>
      </c>
      <c r="G635">
        <v>-0.414886593818664</v>
      </c>
      <c r="H635">
        <v>3.1819805153394598</v>
      </c>
    </row>
    <row r="636" spans="1:8" x14ac:dyDescent="0.3">
      <c r="A636" s="1">
        <v>39968</v>
      </c>
      <c r="B636" s="1">
        <v>39969</v>
      </c>
      <c r="C636">
        <v>179.6</v>
      </c>
      <c r="D636">
        <v>181.35</v>
      </c>
      <c r="E636">
        <v>179.900794273614</v>
      </c>
      <c r="F636">
        <v>1.75</v>
      </c>
      <c r="G636">
        <v>0.30079427361488298</v>
      </c>
      <c r="H636">
        <v>1.5556349186104099</v>
      </c>
    </row>
    <row r="637" spans="1:8" x14ac:dyDescent="0.3">
      <c r="A637" s="1">
        <v>39969</v>
      </c>
      <c r="B637" s="1">
        <v>39972</v>
      </c>
      <c r="C637">
        <v>181.8</v>
      </c>
      <c r="D637">
        <v>181.64999084472601</v>
      </c>
      <c r="E637">
        <v>181.751296053826</v>
      </c>
      <c r="F637">
        <v>0.150009155273437</v>
      </c>
      <c r="G637">
        <v>-4.8703946173191001E-2</v>
      </c>
      <c r="H637">
        <v>0.14142135623730101</v>
      </c>
    </row>
    <row r="638" spans="1:8" x14ac:dyDescent="0.3">
      <c r="A638" s="1">
        <v>39972</v>
      </c>
      <c r="B638" s="1">
        <v>39973</v>
      </c>
      <c r="C638">
        <v>182</v>
      </c>
      <c r="D638">
        <v>183.75</v>
      </c>
      <c r="E638">
        <v>181.72271427512101</v>
      </c>
      <c r="F638">
        <v>-1.75</v>
      </c>
      <c r="G638">
        <v>-0.27728572487831099</v>
      </c>
      <c r="H638">
        <v>2.1566756826189701</v>
      </c>
    </row>
    <row r="639" spans="1:8" x14ac:dyDescent="0.3">
      <c r="A639" s="1">
        <v>39973</v>
      </c>
      <c r="B639" s="1">
        <v>39974</v>
      </c>
      <c r="C639">
        <v>178.95</v>
      </c>
      <c r="D639">
        <v>180.50000305175701</v>
      </c>
      <c r="E639">
        <v>178.77215893268499</v>
      </c>
      <c r="F639">
        <v>-1.5500030517578101</v>
      </c>
      <c r="G639">
        <v>-0.17784106731414701</v>
      </c>
      <c r="H639">
        <v>4.8790367901871798</v>
      </c>
    </row>
    <row r="640" spans="1:8" x14ac:dyDescent="0.3">
      <c r="A640" s="1">
        <v>39974</v>
      </c>
      <c r="B640" s="1">
        <v>39975</v>
      </c>
      <c r="C640">
        <v>185.85</v>
      </c>
      <c r="D640">
        <v>185.39998779296801</v>
      </c>
      <c r="E640">
        <v>184.472861504554</v>
      </c>
      <c r="F640">
        <v>0.45001220703125</v>
      </c>
      <c r="G640">
        <v>-1.3771384954452499</v>
      </c>
      <c r="H640">
        <v>1.13137084989847</v>
      </c>
    </row>
    <row r="641" spans="1:8" x14ac:dyDescent="0.3">
      <c r="A641" s="1">
        <v>39975</v>
      </c>
      <c r="B641" s="1">
        <v>39976</v>
      </c>
      <c r="C641">
        <v>187.45</v>
      </c>
      <c r="D641">
        <v>188.45</v>
      </c>
      <c r="E641">
        <v>187.71162791252101</v>
      </c>
      <c r="F641">
        <v>1</v>
      </c>
      <c r="G641">
        <v>0.26162791252136203</v>
      </c>
      <c r="H641">
        <v>0.24748737341530699</v>
      </c>
    </row>
    <row r="642" spans="1:8" x14ac:dyDescent="0.3">
      <c r="A642" s="1">
        <v>39976</v>
      </c>
      <c r="B642" s="1">
        <v>39979</v>
      </c>
      <c r="C642">
        <v>187.8</v>
      </c>
      <c r="D642">
        <v>187.94999389648399</v>
      </c>
      <c r="E642">
        <v>187.89157568961301</v>
      </c>
      <c r="F642">
        <v>0.149993896484375</v>
      </c>
      <c r="G642">
        <v>9.1575689613819095E-2</v>
      </c>
      <c r="H642">
        <v>1.3788582233137701</v>
      </c>
    </row>
    <row r="643" spans="1:8" x14ac:dyDescent="0.3">
      <c r="A643" s="1">
        <v>39979</v>
      </c>
      <c r="B643" s="1">
        <v>39980</v>
      </c>
      <c r="C643">
        <v>185.85</v>
      </c>
      <c r="D643">
        <v>184.04999694824201</v>
      </c>
      <c r="E643">
        <v>186.631748175621</v>
      </c>
      <c r="F643">
        <v>-1.8000030517578101</v>
      </c>
      <c r="G643">
        <v>0.78174817562103205</v>
      </c>
      <c r="H643">
        <v>1.5909902576697299</v>
      </c>
    </row>
    <row r="644" spans="1:8" x14ac:dyDescent="0.3">
      <c r="A644" s="1">
        <v>39980</v>
      </c>
      <c r="B644" s="1">
        <v>39981</v>
      </c>
      <c r="C644">
        <v>183.6</v>
      </c>
      <c r="D644">
        <v>183.39998779296801</v>
      </c>
      <c r="E644">
        <v>183.299031889438</v>
      </c>
      <c r="F644">
        <v>0.20001220703125</v>
      </c>
      <c r="G644">
        <v>-0.30096811056137002</v>
      </c>
      <c r="H644">
        <v>0.45961940777125898</v>
      </c>
    </row>
    <row r="645" spans="1:8" x14ac:dyDescent="0.3">
      <c r="A645" s="1">
        <v>39981</v>
      </c>
      <c r="B645" s="1">
        <v>39982</v>
      </c>
      <c r="C645">
        <v>182.95</v>
      </c>
      <c r="D645">
        <v>182.50000305175701</v>
      </c>
      <c r="E645">
        <v>182.73778941929299</v>
      </c>
      <c r="F645">
        <v>0.449996948242187</v>
      </c>
      <c r="G645">
        <v>-0.21221058070659601</v>
      </c>
      <c r="H645">
        <v>1.20208152801712</v>
      </c>
    </row>
    <row r="646" spans="1:8" x14ac:dyDescent="0.3">
      <c r="A646" s="1">
        <v>39982</v>
      </c>
      <c r="B646" s="1">
        <v>39983</v>
      </c>
      <c r="C646">
        <v>181.25</v>
      </c>
      <c r="D646">
        <v>182.100006103515</v>
      </c>
      <c r="E646">
        <v>180.950151056051</v>
      </c>
      <c r="F646">
        <v>-0.850006103515625</v>
      </c>
      <c r="G646">
        <v>-0.29984894394874501</v>
      </c>
      <c r="H646">
        <v>0.14142135623730101</v>
      </c>
    </row>
    <row r="647" spans="1:8" x14ac:dyDescent="0.3">
      <c r="A647" s="1">
        <v>39983</v>
      </c>
      <c r="B647" s="1">
        <v>39986</v>
      </c>
      <c r="C647">
        <v>181.45</v>
      </c>
      <c r="D647">
        <v>181.45</v>
      </c>
      <c r="E647">
        <v>181.24361943900499</v>
      </c>
      <c r="F647">
        <v>0</v>
      </c>
      <c r="G647">
        <v>-0.206380560994148</v>
      </c>
      <c r="H647">
        <v>1.76776695296636</v>
      </c>
    </row>
    <row r="648" spans="1:8" x14ac:dyDescent="0.3">
      <c r="A648" s="1">
        <v>39986</v>
      </c>
      <c r="B648" s="1">
        <v>39987</v>
      </c>
      <c r="C648">
        <v>183.95</v>
      </c>
      <c r="D648">
        <v>181.14999694824201</v>
      </c>
      <c r="E648">
        <v>183.56822509765601</v>
      </c>
      <c r="F648">
        <v>2.8000030517578098</v>
      </c>
      <c r="G648">
        <v>-0.38177490234375</v>
      </c>
      <c r="H648">
        <v>3.1466251762801201</v>
      </c>
    </row>
    <row r="649" spans="1:8" x14ac:dyDescent="0.3">
      <c r="A649" s="1">
        <v>39987</v>
      </c>
      <c r="B649" s="1">
        <v>39988</v>
      </c>
      <c r="C649">
        <v>179.5</v>
      </c>
      <c r="D649">
        <v>179.80000305175699</v>
      </c>
      <c r="E649">
        <v>179.79998034238801</v>
      </c>
      <c r="F649">
        <v>0.300003051757812</v>
      </c>
      <c r="G649">
        <v>0.29998034238815302</v>
      </c>
      <c r="H649">
        <v>0.282842712474623</v>
      </c>
    </row>
    <row r="650" spans="1:8" x14ac:dyDescent="0.3">
      <c r="A650" s="1">
        <v>39988</v>
      </c>
      <c r="B650" s="1">
        <v>39989</v>
      </c>
      <c r="C650">
        <v>179.9</v>
      </c>
      <c r="D650">
        <v>180.600012207031</v>
      </c>
      <c r="E650">
        <v>179.53388732075601</v>
      </c>
      <c r="F650">
        <v>-0.70001220703125</v>
      </c>
      <c r="G650">
        <v>-0.36611267924308699</v>
      </c>
      <c r="H650">
        <v>3.1819805153394598</v>
      </c>
    </row>
    <row r="651" spans="1:8" x14ac:dyDescent="0.3">
      <c r="A651" s="1">
        <v>39989</v>
      </c>
      <c r="B651" s="1">
        <v>39990</v>
      </c>
      <c r="C651">
        <v>184.4</v>
      </c>
      <c r="D651">
        <v>185.75000610351501</v>
      </c>
      <c r="E651">
        <v>183.779744768142</v>
      </c>
      <c r="F651">
        <v>-1.3500061035156199</v>
      </c>
      <c r="G651">
        <v>-0.62025523185729903</v>
      </c>
      <c r="H651">
        <v>0.77781745930519797</v>
      </c>
    </row>
    <row r="652" spans="1:8" x14ac:dyDescent="0.3">
      <c r="A652" s="1">
        <v>39990</v>
      </c>
      <c r="B652" s="1">
        <v>39993</v>
      </c>
      <c r="C652">
        <v>185.5</v>
      </c>
      <c r="D652">
        <v>185.89999389648401</v>
      </c>
      <c r="E652">
        <v>185.13165068626401</v>
      </c>
      <c r="F652">
        <v>-0.399993896484375</v>
      </c>
      <c r="G652">
        <v>-0.36834931373596103</v>
      </c>
      <c r="H652">
        <v>0.31819805153393799</v>
      </c>
    </row>
    <row r="653" spans="1:8" x14ac:dyDescent="0.3">
      <c r="A653" s="1">
        <v>39993</v>
      </c>
      <c r="B653" s="1">
        <v>39994</v>
      </c>
      <c r="C653">
        <v>185.05</v>
      </c>
      <c r="D653">
        <v>186.39999084472601</v>
      </c>
      <c r="E653">
        <v>184.74042623042999</v>
      </c>
      <c r="F653">
        <v>-1.3499908447265601</v>
      </c>
      <c r="G653">
        <v>-0.30957376956939697</v>
      </c>
      <c r="H653">
        <v>0.38890872965260898</v>
      </c>
    </row>
    <row r="654" spans="1:8" x14ac:dyDescent="0.3">
      <c r="A654" s="1">
        <v>39994</v>
      </c>
      <c r="B654" s="1">
        <v>39995</v>
      </c>
      <c r="C654">
        <v>184.5</v>
      </c>
      <c r="D654">
        <v>184.30000305175699</v>
      </c>
      <c r="E654">
        <v>184.40798164159</v>
      </c>
      <c r="F654">
        <v>0.199996948242187</v>
      </c>
      <c r="G654">
        <v>-9.2018358409404699E-2</v>
      </c>
      <c r="H654">
        <v>2.6870057685088802</v>
      </c>
    </row>
    <row r="655" spans="1:8" x14ac:dyDescent="0.3">
      <c r="A655" s="1">
        <v>39995</v>
      </c>
      <c r="B655" s="1">
        <v>39996</v>
      </c>
      <c r="C655">
        <v>188.3</v>
      </c>
      <c r="D655">
        <v>188.89999084472601</v>
      </c>
      <c r="E655">
        <v>188.75629891753201</v>
      </c>
      <c r="F655">
        <v>0.59999084472656194</v>
      </c>
      <c r="G655">
        <v>0.456298917531967</v>
      </c>
      <c r="H655">
        <v>0.38890872965260898</v>
      </c>
    </row>
    <row r="656" spans="1:8" x14ac:dyDescent="0.3">
      <c r="A656" s="1">
        <v>39996</v>
      </c>
      <c r="B656" s="1">
        <v>39997</v>
      </c>
      <c r="C656">
        <v>187.75</v>
      </c>
      <c r="D656">
        <v>184.75</v>
      </c>
      <c r="E656">
        <v>187.763155134394</v>
      </c>
      <c r="F656">
        <v>-3</v>
      </c>
      <c r="G656">
        <v>1.31551343947649E-2</v>
      </c>
      <c r="H656">
        <v>0.60104076400856099</v>
      </c>
    </row>
    <row r="657" spans="1:8" x14ac:dyDescent="0.3">
      <c r="A657" s="1">
        <v>39997</v>
      </c>
      <c r="B657" s="1">
        <v>40000</v>
      </c>
      <c r="C657">
        <v>188.6</v>
      </c>
      <c r="D657">
        <v>188.749993896484</v>
      </c>
      <c r="E657">
        <v>188.14952889680799</v>
      </c>
      <c r="F657">
        <v>-0.149993896484375</v>
      </c>
      <c r="G657">
        <v>-0.45047110319137501</v>
      </c>
      <c r="H657">
        <v>1.2727922061357899</v>
      </c>
    </row>
    <row r="658" spans="1:8" x14ac:dyDescent="0.3">
      <c r="A658" s="1">
        <v>40000</v>
      </c>
      <c r="B658" s="1">
        <v>40001</v>
      </c>
      <c r="C658">
        <v>190.4</v>
      </c>
      <c r="D658">
        <v>191.00000610351501</v>
      </c>
      <c r="E658">
        <v>190.79875042438499</v>
      </c>
      <c r="F658">
        <v>0.600006103515625</v>
      </c>
      <c r="G658">
        <v>0.39875042438507002</v>
      </c>
      <c r="H658">
        <v>0.35355339059327301</v>
      </c>
    </row>
    <row r="659" spans="1:8" x14ac:dyDescent="0.3">
      <c r="A659" s="1">
        <v>40001</v>
      </c>
      <c r="B659" s="1">
        <v>40002</v>
      </c>
      <c r="C659">
        <v>190.9</v>
      </c>
      <c r="D659">
        <v>189.9</v>
      </c>
      <c r="E659">
        <v>191.103946501016</v>
      </c>
      <c r="F659">
        <v>-1</v>
      </c>
      <c r="G659">
        <v>0.20394650101661599</v>
      </c>
      <c r="H659">
        <v>0</v>
      </c>
    </row>
    <row r="660" spans="1:8" x14ac:dyDescent="0.3">
      <c r="A660" s="1">
        <v>40002</v>
      </c>
      <c r="B660" s="1">
        <v>40003</v>
      </c>
      <c r="C660">
        <v>190.9</v>
      </c>
      <c r="D660">
        <v>190.45000305175699</v>
      </c>
      <c r="E660">
        <v>191.413248085975</v>
      </c>
      <c r="F660">
        <v>-0.449996948242187</v>
      </c>
      <c r="G660">
        <v>0.51324808597564697</v>
      </c>
      <c r="H660">
        <v>0.70710678118654702</v>
      </c>
    </row>
    <row r="661" spans="1:8" x14ac:dyDescent="0.3">
      <c r="A661" s="1">
        <v>40003</v>
      </c>
      <c r="B661" s="1">
        <v>40004</v>
      </c>
      <c r="C661">
        <v>189.9</v>
      </c>
      <c r="D661">
        <v>190.05000915527299</v>
      </c>
      <c r="E661">
        <v>189.45138671398101</v>
      </c>
      <c r="F661">
        <v>-0.150009155273437</v>
      </c>
      <c r="G661">
        <v>-0.44861328601837103</v>
      </c>
      <c r="H661">
        <v>0</v>
      </c>
    </row>
    <row r="662" spans="1:8" x14ac:dyDescent="0.3">
      <c r="A662" s="1">
        <v>40004</v>
      </c>
      <c r="B662" s="1">
        <v>40007</v>
      </c>
      <c r="C662">
        <v>189.9</v>
      </c>
      <c r="D662">
        <v>189.9</v>
      </c>
      <c r="E662">
        <v>189.47356414198799</v>
      </c>
      <c r="F662">
        <v>0</v>
      </c>
      <c r="G662">
        <v>-0.42643585801124501</v>
      </c>
      <c r="H662">
        <v>4.1719300090006302</v>
      </c>
    </row>
    <row r="663" spans="1:8" x14ac:dyDescent="0.3">
      <c r="A663" s="1">
        <v>40007</v>
      </c>
      <c r="B663" s="1">
        <v>40008</v>
      </c>
      <c r="C663">
        <v>184</v>
      </c>
      <c r="D663">
        <v>186.44999694824199</v>
      </c>
      <c r="E663">
        <v>184.58127546310399</v>
      </c>
      <c r="F663">
        <v>2.44999694824218</v>
      </c>
      <c r="G663">
        <v>0.58127546310424705</v>
      </c>
      <c r="H663">
        <v>0.95459415460183505</v>
      </c>
    </row>
    <row r="664" spans="1:8" x14ac:dyDescent="0.3">
      <c r="A664" s="1">
        <v>40008</v>
      </c>
      <c r="B664" s="1">
        <v>40009</v>
      </c>
      <c r="C664">
        <v>185.35</v>
      </c>
      <c r="D664">
        <v>187.249993896484</v>
      </c>
      <c r="E664">
        <v>185.62352669834999</v>
      </c>
      <c r="F664">
        <v>1.8999938964843699</v>
      </c>
      <c r="G664">
        <v>0.27352669835090598</v>
      </c>
      <c r="H664">
        <v>2.61629509039023</v>
      </c>
    </row>
    <row r="665" spans="1:8" x14ac:dyDescent="0.3">
      <c r="A665" s="1">
        <v>40009</v>
      </c>
      <c r="B665" s="1">
        <v>40010</v>
      </c>
      <c r="C665">
        <v>189.05</v>
      </c>
      <c r="D665">
        <v>191.850003051757</v>
      </c>
      <c r="E665">
        <v>188.91836265027499</v>
      </c>
      <c r="F665">
        <v>-2.8000030517578098</v>
      </c>
      <c r="G665">
        <v>-0.13163734972476901</v>
      </c>
      <c r="H665">
        <v>2.2627416997969401</v>
      </c>
    </row>
    <row r="666" spans="1:8" x14ac:dyDescent="0.3">
      <c r="A666" s="1">
        <v>40010</v>
      </c>
      <c r="B666" s="1">
        <v>40011</v>
      </c>
      <c r="C666">
        <v>192.25</v>
      </c>
      <c r="D666">
        <v>193.30000305175699</v>
      </c>
      <c r="E666">
        <v>191.46398693323101</v>
      </c>
      <c r="F666">
        <v>-1.0500030517578101</v>
      </c>
      <c r="G666">
        <v>-0.78601306676864602</v>
      </c>
      <c r="H666">
        <v>0.67175144212721205</v>
      </c>
    </row>
    <row r="667" spans="1:8" x14ac:dyDescent="0.3">
      <c r="A667" s="1">
        <v>40011</v>
      </c>
      <c r="B667" s="1">
        <v>40014</v>
      </c>
      <c r="C667">
        <v>193.2</v>
      </c>
      <c r="D667">
        <v>194.00000305175701</v>
      </c>
      <c r="E667">
        <v>191.56698210239401</v>
      </c>
      <c r="F667">
        <v>-0.80000305175781194</v>
      </c>
      <c r="G667">
        <v>-1.63301789760589</v>
      </c>
      <c r="H667">
        <v>3.6062445840513999</v>
      </c>
    </row>
    <row r="668" spans="1:8" x14ac:dyDescent="0.3">
      <c r="A668" s="1">
        <v>40014</v>
      </c>
      <c r="B668" s="1">
        <v>40015</v>
      </c>
      <c r="C668">
        <v>198.3</v>
      </c>
      <c r="D668">
        <v>199.55</v>
      </c>
      <c r="E668">
        <v>198.30984571315301</v>
      </c>
      <c r="F668">
        <v>1.25</v>
      </c>
      <c r="G668">
        <v>9.84571315348148E-3</v>
      </c>
      <c r="H668">
        <v>0.91923881554249898</v>
      </c>
    </row>
    <row r="669" spans="1:8" x14ac:dyDescent="0.3">
      <c r="A669" s="1">
        <v>40015</v>
      </c>
      <c r="B669" s="1">
        <v>40016</v>
      </c>
      <c r="C669">
        <v>199.6</v>
      </c>
      <c r="D669">
        <v>199.94999084472599</v>
      </c>
      <c r="E669">
        <v>199.23947561383201</v>
      </c>
      <c r="F669">
        <v>-0.349990844726562</v>
      </c>
      <c r="G669">
        <v>-0.36052438616752602</v>
      </c>
      <c r="H669">
        <v>0.56568542494924601</v>
      </c>
    </row>
    <row r="670" spans="1:8" x14ac:dyDescent="0.3">
      <c r="A670" s="1">
        <v>40016</v>
      </c>
      <c r="B670" s="1">
        <v>40017</v>
      </c>
      <c r="C670">
        <v>200.4</v>
      </c>
      <c r="D670">
        <v>200.4</v>
      </c>
      <c r="E670">
        <v>199.987671875953</v>
      </c>
      <c r="F670">
        <v>0</v>
      </c>
      <c r="G670">
        <v>-0.41232812404632502</v>
      </c>
      <c r="H670">
        <v>0.14142135623730101</v>
      </c>
    </row>
    <row r="671" spans="1:8" x14ac:dyDescent="0.3">
      <c r="A671" s="1">
        <v>40017</v>
      </c>
      <c r="B671" s="1">
        <v>40018</v>
      </c>
      <c r="C671">
        <v>200.6</v>
      </c>
      <c r="D671">
        <v>201.6</v>
      </c>
      <c r="E671">
        <v>200.05479273796001</v>
      </c>
      <c r="F671">
        <v>-1</v>
      </c>
      <c r="G671">
        <v>-0.54520726203918402</v>
      </c>
      <c r="H671">
        <v>0.88388347648318399</v>
      </c>
    </row>
    <row r="672" spans="1:8" x14ac:dyDescent="0.3">
      <c r="A672" s="1">
        <v>40018</v>
      </c>
      <c r="B672" s="1">
        <v>40021</v>
      </c>
      <c r="C672">
        <v>201.85</v>
      </c>
      <c r="D672">
        <v>202.6</v>
      </c>
      <c r="E672">
        <v>201.458152091503</v>
      </c>
      <c r="F672">
        <v>-0.75</v>
      </c>
      <c r="G672">
        <v>-0.39184790849685602</v>
      </c>
      <c r="H672">
        <v>1.48492424049174</v>
      </c>
    </row>
    <row r="673" spans="1:8" x14ac:dyDescent="0.3">
      <c r="A673" s="1">
        <v>40021</v>
      </c>
      <c r="B673" s="1">
        <v>40022</v>
      </c>
      <c r="C673">
        <v>203.95</v>
      </c>
      <c r="D673">
        <v>203.55000610351499</v>
      </c>
      <c r="E673">
        <v>203.59262142777399</v>
      </c>
      <c r="F673">
        <v>0.399993896484375</v>
      </c>
      <c r="G673">
        <v>-0.35737857222557001</v>
      </c>
      <c r="H673">
        <v>0.60104076400858097</v>
      </c>
    </row>
    <row r="674" spans="1:8" x14ac:dyDescent="0.3">
      <c r="A674" s="1">
        <v>40022</v>
      </c>
      <c r="B674" s="1">
        <v>40023</v>
      </c>
      <c r="C674">
        <v>204.8</v>
      </c>
      <c r="D674">
        <v>204.44999389648399</v>
      </c>
      <c r="E674">
        <v>204.528048294782</v>
      </c>
      <c r="F674">
        <v>0.350006103515625</v>
      </c>
      <c r="G674">
        <v>-0.27195170521736101</v>
      </c>
      <c r="H674">
        <v>0.63639610306789596</v>
      </c>
    </row>
    <row r="675" spans="1:8" x14ac:dyDescent="0.3">
      <c r="A675" s="1">
        <v>40023</v>
      </c>
      <c r="B675" s="1">
        <v>40024</v>
      </c>
      <c r="C675">
        <v>203.9</v>
      </c>
      <c r="D675">
        <v>204.45000305175699</v>
      </c>
      <c r="E675">
        <v>203.231161558628</v>
      </c>
      <c r="F675">
        <v>-0.55000305175781194</v>
      </c>
      <c r="G675">
        <v>-0.66883844137191695</v>
      </c>
      <c r="H675">
        <v>1.52027957955108</v>
      </c>
    </row>
    <row r="676" spans="1:8" x14ac:dyDescent="0.3">
      <c r="A676" s="1">
        <v>40024</v>
      </c>
      <c r="B676" s="1">
        <v>40025</v>
      </c>
      <c r="C676">
        <v>206.05</v>
      </c>
      <c r="D676">
        <v>206.39999084472601</v>
      </c>
      <c r="E676">
        <v>204.61960415840099</v>
      </c>
      <c r="F676">
        <v>-0.349990844726562</v>
      </c>
      <c r="G676">
        <v>-1.4303958415985101</v>
      </c>
      <c r="H676">
        <v>2.1566756826189502</v>
      </c>
    </row>
    <row r="677" spans="1:8" x14ac:dyDescent="0.3">
      <c r="A677" s="1">
        <v>40025</v>
      </c>
      <c r="B677" s="1">
        <v>40028</v>
      </c>
      <c r="C677">
        <v>209.1</v>
      </c>
      <c r="D677">
        <v>209.64998779296801</v>
      </c>
      <c r="E677">
        <v>209.311159840226</v>
      </c>
      <c r="F677">
        <v>0.54998779296875</v>
      </c>
      <c r="G677">
        <v>0.21115984022617301</v>
      </c>
      <c r="H677">
        <v>0.282842712474623</v>
      </c>
    </row>
    <row r="678" spans="1:8" x14ac:dyDescent="0.3">
      <c r="A678" s="1">
        <v>40028</v>
      </c>
      <c r="B678" s="1">
        <v>40029</v>
      </c>
      <c r="C678">
        <v>209.5</v>
      </c>
      <c r="D678">
        <v>210.89999389648401</v>
      </c>
      <c r="E678">
        <v>209.328862994909</v>
      </c>
      <c r="F678">
        <v>-1.3999938964843699</v>
      </c>
      <c r="G678">
        <v>-0.171137005090713</v>
      </c>
      <c r="H678">
        <v>0.31819805153393799</v>
      </c>
    </row>
    <row r="679" spans="1:8" x14ac:dyDescent="0.3">
      <c r="A679" s="1">
        <v>40029</v>
      </c>
      <c r="B679" s="1">
        <v>40030</v>
      </c>
      <c r="C679">
        <v>209.95</v>
      </c>
      <c r="D679">
        <v>210.7</v>
      </c>
      <c r="E679">
        <v>210.20820732116599</v>
      </c>
      <c r="F679">
        <v>0.75</v>
      </c>
      <c r="G679">
        <v>0.25820732116699202</v>
      </c>
      <c r="H679">
        <v>0.53033008588991004</v>
      </c>
    </row>
    <row r="680" spans="1:8" x14ac:dyDescent="0.3">
      <c r="A680" s="1">
        <v>40030</v>
      </c>
      <c r="B680" s="1">
        <v>40031</v>
      </c>
      <c r="C680">
        <v>209.2</v>
      </c>
      <c r="D680">
        <v>208.45</v>
      </c>
      <c r="E680">
        <v>209.173862024024</v>
      </c>
      <c r="F680">
        <v>0.75</v>
      </c>
      <c r="G680">
        <v>-2.6137975975870999E-2</v>
      </c>
      <c r="H680">
        <v>0.424264068711944</v>
      </c>
    </row>
    <row r="681" spans="1:8" x14ac:dyDescent="0.3">
      <c r="A681" s="1">
        <v>40031</v>
      </c>
      <c r="B681" s="1">
        <v>40032</v>
      </c>
      <c r="C681">
        <v>209.8</v>
      </c>
      <c r="D681">
        <v>209.249996948242</v>
      </c>
      <c r="E681">
        <v>209.416434216499</v>
      </c>
      <c r="F681">
        <v>0.55000305175781194</v>
      </c>
      <c r="G681">
        <v>-0.383565783500671</v>
      </c>
      <c r="H681">
        <v>0.91923881554249898</v>
      </c>
    </row>
    <row r="682" spans="1:8" x14ac:dyDescent="0.3">
      <c r="A682" s="1">
        <v>40032</v>
      </c>
      <c r="B682" s="1">
        <v>40035</v>
      </c>
      <c r="C682">
        <v>211.1</v>
      </c>
      <c r="D682">
        <v>211.89998779296801</v>
      </c>
      <c r="E682">
        <v>209.98967657089199</v>
      </c>
      <c r="F682">
        <v>-0.79998779296875</v>
      </c>
      <c r="G682">
        <v>-1.11032342910766</v>
      </c>
      <c r="H682">
        <v>3.5355339059315302E-2</v>
      </c>
    </row>
    <row r="683" spans="1:8" x14ac:dyDescent="0.3">
      <c r="A683" s="1">
        <v>40035</v>
      </c>
      <c r="B683" s="1">
        <v>40036</v>
      </c>
      <c r="C683">
        <v>211.05</v>
      </c>
      <c r="D683">
        <v>210.44999389648399</v>
      </c>
      <c r="E683">
        <v>210.394100117683</v>
      </c>
      <c r="F683">
        <v>0.600006103515625</v>
      </c>
      <c r="G683">
        <v>-0.65589988231658902</v>
      </c>
      <c r="H683">
        <v>7.0710678118650699E-2</v>
      </c>
    </row>
    <row r="684" spans="1:8" x14ac:dyDescent="0.3">
      <c r="A684" s="1">
        <v>40036</v>
      </c>
      <c r="B684" s="1">
        <v>40037</v>
      </c>
      <c r="C684">
        <v>211.15</v>
      </c>
      <c r="D684">
        <v>210.00000610351501</v>
      </c>
      <c r="E684">
        <v>211.04183636754701</v>
      </c>
      <c r="F684">
        <v>1.1499938964843699</v>
      </c>
      <c r="G684">
        <v>-0.108163632452487</v>
      </c>
      <c r="H684">
        <v>2.0152543263816498</v>
      </c>
    </row>
    <row r="685" spans="1:8" x14ac:dyDescent="0.3">
      <c r="A685" s="1">
        <v>40037</v>
      </c>
      <c r="B685" s="1">
        <v>40038</v>
      </c>
      <c r="C685">
        <v>208.3</v>
      </c>
      <c r="D685">
        <v>209.89999084472601</v>
      </c>
      <c r="E685">
        <v>208.03479878902399</v>
      </c>
      <c r="F685">
        <v>-1.5999908447265601</v>
      </c>
      <c r="G685">
        <v>-0.26520121097564697</v>
      </c>
      <c r="H685">
        <v>1.2727922061357699</v>
      </c>
    </row>
    <row r="686" spans="1:8" x14ac:dyDescent="0.3">
      <c r="A686" s="1">
        <v>40038</v>
      </c>
      <c r="B686" s="1">
        <v>40039</v>
      </c>
      <c r="C686">
        <v>210.1</v>
      </c>
      <c r="D686">
        <v>210.39998779296801</v>
      </c>
      <c r="E686">
        <v>209.70446038842201</v>
      </c>
      <c r="F686">
        <v>-0.29998779296875</v>
      </c>
      <c r="G686">
        <v>-0.395539611577987</v>
      </c>
      <c r="H686">
        <v>1.97989898732234</v>
      </c>
    </row>
    <row r="687" spans="1:8" x14ac:dyDescent="0.3">
      <c r="A687" s="1">
        <v>40039</v>
      </c>
      <c r="B687" s="1">
        <v>40042</v>
      </c>
      <c r="C687">
        <v>212.9</v>
      </c>
      <c r="D687">
        <v>211.9</v>
      </c>
      <c r="E687">
        <v>213.05016503632001</v>
      </c>
      <c r="F687">
        <v>-1</v>
      </c>
      <c r="G687">
        <v>0.15016503632068601</v>
      </c>
      <c r="H687">
        <v>4.6315494167718896</v>
      </c>
    </row>
    <row r="688" spans="1:8" x14ac:dyDescent="0.3">
      <c r="A688" s="1">
        <v>40042</v>
      </c>
      <c r="B688" s="1">
        <v>40043</v>
      </c>
      <c r="C688">
        <v>206.35</v>
      </c>
      <c r="D688">
        <v>204.89998779296801</v>
      </c>
      <c r="E688">
        <v>206.34785963352701</v>
      </c>
      <c r="F688">
        <v>1.45001220703125</v>
      </c>
      <c r="G688">
        <v>-2.14036647230386E-3</v>
      </c>
      <c r="H688">
        <v>0.53033008588991004</v>
      </c>
    </row>
    <row r="689" spans="1:8" x14ac:dyDescent="0.3">
      <c r="A689" s="1">
        <v>40043</v>
      </c>
      <c r="B689" s="1">
        <v>40044</v>
      </c>
      <c r="C689">
        <v>207.1</v>
      </c>
      <c r="D689">
        <v>207.79999694824201</v>
      </c>
      <c r="E689">
        <v>206.622065788507</v>
      </c>
      <c r="F689">
        <v>-0.69999694824218694</v>
      </c>
      <c r="G689">
        <v>-0.47793421149253801</v>
      </c>
      <c r="H689">
        <v>7.0710678118650699E-2</v>
      </c>
    </row>
    <row r="690" spans="1:8" x14ac:dyDescent="0.3">
      <c r="A690" s="1">
        <v>40044</v>
      </c>
      <c r="B690" s="1">
        <v>40045</v>
      </c>
      <c r="C690">
        <v>207.2</v>
      </c>
      <c r="D690">
        <v>208.7</v>
      </c>
      <c r="E690">
        <v>208.068942439556</v>
      </c>
      <c r="F690">
        <v>1.5</v>
      </c>
      <c r="G690">
        <v>0.86894243955612105</v>
      </c>
      <c r="H690">
        <v>2.9698484809835102</v>
      </c>
    </row>
    <row r="691" spans="1:8" x14ac:dyDescent="0.3">
      <c r="A691" s="1">
        <v>40045</v>
      </c>
      <c r="B691" s="1">
        <v>40046</v>
      </c>
      <c r="C691">
        <v>211.4</v>
      </c>
      <c r="D691">
        <v>212.100012207031</v>
      </c>
      <c r="E691">
        <v>212.38919475078501</v>
      </c>
      <c r="F691">
        <v>0.70001220703125</v>
      </c>
      <c r="G691">
        <v>0.98919475078582697</v>
      </c>
      <c r="H691">
        <v>0.42426406871192401</v>
      </c>
    </row>
    <row r="692" spans="1:8" x14ac:dyDescent="0.3">
      <c r="A692" s="1">
        <v>40046</v>
      </c>
      <c r="B692" s="1">
        <v>40049</v>
      </c>
      <c r="C692">
        <v>212</v>
      </c>
      <c r="D692">
        <v>215.39999389648401</v>
      </c>
      <c r="E692">
        <v>212.000218586996</v>
      </c>
      <c r="F692">
        <v>3.3999938964843701</v>
      </c>
      <c r="G692">
        <v>2.1858699619770001E-4</v>
      </c>
      <c r="H692">
        <v>2.7577164466275299</v>
      </c>
    </row>
    <row r="693" spans="1:8" x14ac:dyDescent="0.3">
      <c r="A693" s="1">
        <v>40049</v>
      </c>
      <c r="B693" s="1">
        <v>40050</v>
      </c>
      <c r="C693">
        <v>215.9</v>
      </c>
      <c r="D693">
        <v>215.30000915527299</v>
      </c>
      <c r="E693">
        <v>215.95519424378799</v>
      </c>
      <c r="F693">
        <v>-0.59999084472656194</v>
      </c>
      <c r="G693">
        <v>5.5194243788719101E-2</v>
      </c>
      <c r="H693">
        <v>0.81317279836453304</v>
      </c>
    </row>
    <row r="694" spans="1:8" x14ac:dyDescent="0.3">
      <c r="A694" s="1">
        <v>40050</v>
      </c>
      <c r="B694" s="1">
        <v>40051</v>
      </c>
      <c r="C694">
        <v>214.75</v>
      </c>
      <c r="D694">
        <v>215.600006103515</v>
      </c>
      <c r="E694">
        <v>214.40418812632501</v>
      </c>
      <c r="F694">
        <v>-0.850006103515625</v>
      </c>
      <c r="G694">
        <v>-0.34581187367439198</v>
      </c>
      <c r="H694">
        <v>1.3081475451950999</v>
      </c>
    </row>
    <row r="695" spans="1:8" x14ac:dyDescent="0.3">
      <c r="A695" s="1">
        <v>40051</v>
      </c>
      <c r="B695" s="1">
        <v>40052</v>
      </c>
      <c r="C695">
        <v>216.6</v>
      </c>
      <c r="D695">
        <v>215.54999694824201</v>
      </c>
      <c r="E695">
        <v>217.24047479629499</v>
      </c>
      <c r="F695">
        <v>-1.0500030517578101</v>
      </c>
      <c r="G695">
        <v>0.64047479629516602</v>
      </c>
      <c r="H695">
        <v>1.1667261889578</v>
      </c>
    </row>
    <row r="696" spans="1:8" x14ac:dyDescent="0.3">
      <c r="A696" s="1">
        <v>40052</v>
      </c>
      <c r="B696" s="1">
        <v>40053</v>
      </c>
      <c r="C696">
        <v>214.95</v>
      </c>
      <c r="D696">
        <v>216.39999694824201</v>
      </c>
      <c r="E696">
        <v>214.131953310966</v>
      </c>
      <c r="F696">
        <v>-1.44999694824218</v>
      </c>
      <c r="G696">
        <v>-0.81804668903350797</v>
      </c>
      <c r="H696">
        <v>0.17677669529663601</v>
      </c>
    </row>
    <row r="697" spans="1:8" x14ac:dyDescent="0.3">
      <c r="A697" s="1">
        <v>40053</v>
      </c>
      <c r="B697" s="1">
        <v>40056</v>
      </c>
      <c r="C697">
        <v>214.7</v>
      </c>
      <c r="D697">
        <v>215.2</v>
      </c>
      <c r="E697">
        <v>215.44661028385099</v>
      </c>
      <c r="F697">
        <v>0.5</v>
      </c>
      <c r="G697">
        <v>0.74661028385162298</v>
      </c>
      <c r="H697">
        <v>1.44956890143241</v>
      </c>
    </row>
    <row r="698" spans="1:8" x14ac:dyDescent="0.3">
      <c r="A698" s="1">
        <v>40056</v>
      </c>
      <c r="B698" s="1">
        <v>40057</v>
      </c>
      <c r="C698">
        <v>212.65</v>
      </c>
      <c r="D698">
        <v>213.600012207031</v>
      </c>
      <c r="E698">
        <v>211.88530459403901</v>
      </c>
      <c r="F698">
        <v>-0.95001220703125</v>
      </c>
      <c r="G698">
        <v>-0.76469540596008301</v>
      </c>
      <c r="H698">
        <v>3.2173358543987698</v>
      </c>
    </row>
    <row r="699" spans="1:8" x14ac:dyDescent="0.3">
      <c r="A699" s="1">
        <v>40057</v>
      </c>
      <c r="B699" s="1">
        <v>40058</v>
      </c>
      <c r="C699">
        <v>217.2</v>
      </c>
      <c r="D699">
        <v>213.95</v>
      </c>
      <c r="E699">
        <v>217.38511870503399</v>
      </c>
      <c r="F699">
        <v>-3.25</v>
      </c>
      <c r="G699">
        <v>0.18511870503425601</v>
      </c>
      <c r="H699">
        <v>0.56568542494922502</v>
      </c>
    </row>
    <row r="700" spans="1:8" x14ac:dyDescent="0.3">
      <c r="A700" s="1">
        <v>40058</v>
      </c>
      <c r="B700" s="1">
        <v>40059</v>
      </c>
      <c r="C700">
        <v>216.4</v>
      </c>
      <c r="D700">
        <v>216.15</v>
      </c>
      <c r="E700">
        <v>216.24650725126199</v>
      </c>
      <c r="F700">
        <v>0.25</v>
      </c>
      <c r="G700">
        <v>-0.15349274873733501</v>
      </c>
      <c r="H700">
        <v>0.63639610306789596</v>
      </c>
    </row>
    <row r="701" spans="1:8" x14ac:dyDescent="0.3">
      <c r="A701" s="1">
        <v>40059</v>
      </c>
      <c r="B701" s="1">
        <v>40060</v>
      </c>
      <c r="C701">
        <v>217.3</v>
      </c>
      <c r="D701">
        <v>217.64999084472601</v>
      </c>
      <c r="E701">
        <v>217.722742962837</v>
      </c>
      <c r="F701">
        <v>0.349990844726562</v>
      </c>
      <c r="G701">
        <v>0.42274296283721902</v>
      </c>
      <c r="H701">
        <v>0.84852813742386901</v>
      </c>
    </row>
    <row r="702" spans="1:8" x14ac:dyDescent="0.3">
      <c r="A702" s="1">
        <v>40060</v>
      </c>
      <c r="B702" s="1">
        <v>40063</v>
      </c>
      <c r="C702">
        <v>216.1</v>
      </c>
      <c r="D702">
        <v>217.1</v>
      </c>
      <c r="E702">
        <v>215.75117409825299</v>
      </c>
      <c r="F702">
        <v>-1</v>
      </c>
      <c r="G702">
        <v>-0.34882590174674899</v>
      </c>
      <c r="H702">
        <v>0.14142135623730101</v>
      </c>
    </row>
    <row r="703" spans="1:8" x14ac:dyDescent="0.3">
      <c r="A703" s="1">
        <v>40063</v>
      </c>
      <c r="B703" s="1">
        <v>40064</v>
      </c>
      <c r="C703">
        <v>215.9</v>
      </c>
      <c r="D703">
        <v>216.70000305175699</v>
      </c>
      <c r="E703">
        <v>214.814043545722</v>
      </c>
      <c r="F703">
        <v>-0.80000305175781194</v>
      </c>
      <c r="G703">
        <v>-1.0859564542770299</v>
      </c>
      <c r="H703">
        <v>0.98994949366117002</v>
      </c>
    </row>
    <row r="704" spans="1:8" x14ac:dyDescent="0.3">
      <c r="A704" s="1">
        <v>40064</v>
      </c>
      <c r="B704" s="1">
        <v>40065</v>
      </c>
      <c r="C704">
        <v>217.3</v>
      </c>
      <c r="D704">
        <v>217.999996948242</v>
      </c>
      <c r="E704">
        <v>217.16666260659699</v>
      </c>
      <c r="F704">
        <v>-0.69999694824218694</v>
      </c>
      <c r="G704">
        <v>-0.13333739340305301</v>
      </c>
      <c r="H704">
        <v>0.81317279836453304</v>
      </c>
    </row>
    <row r="705" spans="1:8" x14ac:dyDescent="0.3">
      <c r="A705" s="1">
        <v>40065</v>
      </c>
      <c r="B705" s="1">
        <v>40066</v>
      </c>
      <c r="C705">
        <v>216.15</v>
      </c>
      <c r="D705">
        <v>217.05000915527299</v>
      </c>
      <c r="E705">
        <v>215.76785852909001</v>
      </c>
      <c r="F705">
        <v>-0.90000915527343694</v>
      </c>
      <c r="G705">
        <v>-0.38214147090911799</v>
      </c>
      <c r="H705">
        <v>3.3234018715767601</v>
      </c>
    </row>
    <row r="706" spans="1:8" x14ac:dyDescent="0.3">
      <c r="A706" s="1">
        <v>40066</v>
      </c>
      <c r="B706" s="1">
        <v>40067</v>
      </c>
      <c r="C706">
        <v>220.85</v>
      </c>
      <c r="D706">
        <v>221.249993896484</v>
      </c>
      <c r="E706">
        <v>220.40469667911501</v>
      </c>
      <c r="F706">
        <v>-0.399993896484375</v>
      </c>
      <c r="G706">
        <v>-0.44530332088470398</v>
      </c>
      <c r="H706">
        <v>1.0960155108391501</v>
      </c>
    </row>
    <row r="707" spans="1:8" x14ac:dyDescent="0.3">
      <c r="A707" s="1">
        <v>40067</v>
      </c>
      <c r="B707" s="1">
        <v>40070</v>
      </c>
      <c r="C707">
        <v>222.4</v>
      </c>
      <c r="D707">
        <v>222.4</v>
      </c>
      <c r="E707">
        <v>221.977173620462</v>
      </c>
      <c r="F707">
        <v>0</v>
      </c>
      <c r="G707">
        <v>-0.42282637953758201</v>
      </c>
      <c r="H707">
        <v>1.3435028842544401</v>
      </c>
    </row>
    <row r="708" spans="1:8" x14ac:dyDescent="0.3">
      <c r="A708" s="1">
        <v>40070</v>
      </c>
      <c r="B708" s="1">
        <v>40071</v>
      </c>
      <c r="C708">
        <v>220.5</v>
      </c>
      <c r="D708">
        <v>221.44999694824199</v>
      </c>
      <c r="E708">
        <v>220.365424156188</v>
      </c>
      <c r="F708">
        <v>-0.94999694824218694</v>
      </c>
      <c r="G708">
        <v>-0.13457584381103499</v>
      </c>
      <c r="H708">
        <v>1.0606601717798201</v>
      </c>
    </row>
    <row r="709" spans="1:8" x14ac:dyDescent="0.3">
      <c r="A709" s="1">
        <v>40071</v>
      </c>
      <c r="B709" s="1">
        <v>40072</v>
      </c>
      <c r="C709">
        <v>222</v>
      </c>
      <c r="D709">
        <v>223.14999389648401</v>
      </c>
      <c r="E709">
        <v>221.749821126461</v>
      </c>
      <c r="F709">
        <v>-1.1499938964843699</v>
      </c>
      <c r="G709">
        <v>-0.25017887353897</v>
      </c>
      <c r="H709">
        <v>3.1466251762801201</v>
      </c>
    </row>
    <row r="710" spans="1:8" x14ac:dyDescent="0.3">
      <c r="A710" s="1">
        <v>40072</v>
      </c>
      <c r="B710" s="1">
        <v>40073</v>
      </c>
      <c r="C710">
        <v>226.45</v>
      </c>
      <c r="D710">
        <v>228.80000610351499</v>
      </c>
      <c r="E710">
        <v>226.16698454022401</v>
      </c>
      <c r="F710">
        <v>-2.3500061035156201</v>
      </c>
      <c r="G710">
        <v>-0.28301545977592402</v>
      </c>
      <c r="H710">
        <v>1.69705627484771</v>
      </c>
    </row>
    <row r="711" spans="1:8" x14ac:dyDescent="0.3">
      <c r="A711" s="1">
        <v>40073</v>
      </c>
      <c r="B711" s="1">
        <v>40074</v>
      </c>
      <c r="C711">
        <v>228.85</v>
      </c>
      <c r="D711">
        <v>228.89998779296801</v>
      </c>
      <c r="E711">
        <v>228.22075960636101</v>
      </c>
      <c r="F711">
        <v>-4.998779296875E-2</v>
      </c>
      <c r="G711">
        <v>-0.62924039363860995</v>
      </c>
      <c r="H711">
        <v>0.35355339059327301</v>
      </c>
    </row>
    <row r="712" spans="1:8" x14ac:dyDescent="0.3">
      <c r="A712" s="1">
        <v>40074</v>
      </c>
      <c r="B712" s="1">
        <v>40077</v>
      </c>
      <c r="C712">
        <v>228.35</v>
      </c>
      <c r="D712">
        <v>228.89998779296801</v>
      </c>
      <c r="E712">
        <v>228.04582912325799</v>
      </c>
      <c r="F712">
        <v>-0.54998779296875</v>
      </c>
      <c r="G712">
        <v>-0.30417087674140902</v>
      </c>
      <c r="H712">
        <v>0.17677669529663601</v>
      </c>
    </row>
    <row r="713" spans="1:8" x14ac:dyDescent="0.3">
      <c r="A713" s="1">
        <v>40077</v>
      </c>
      <c r="B713" s="1">
        <v>40078</v>
      </c>
      <c r="C713">
        <v>228.6</v>
      </c>
      <c r="D713">
        <v>228.85</v>
      </c>
      <c r="E713">
        <v>227.66318801641401</v>
      </c>
      <c r="F713">
        <v>-0.25</v>
      </c>
      <c r="G713">
        <v>-0.936811983585357</v>
      </c>
      <c r="H713">
        <v>1.8384776310850099</v>
      </c>
    </row>
    <row r="714" spans="1:8" x14ac:dyDescent="0.3">
      <c r="A714" s="1">
        <v>40078</v>
      </c>
      <c r="B714" s="1">
        <v>40079</v>
      </c>
      <c r="C714">
        <v>231.2</v>
      </c>
      <c r="D714">
        <v>231.600009155273</v>
      </c>
      <c r="E714">
        <v>230.20578767061201</v>
      </c>
      <c r="F714">
        <v>-0.400009155273437</v>
      </c>
      <c r="G714">
        <v>-0.99421232938766402</v>
      </c>
      <c r="H714">
        <v>0.282842712474623</v>
      </c>
    </row>
    <row r="715" spans="1:8" x14ac:dyDescent="0.3">
      <c r="A715" s="1">
        <v>40079</v>
      </c>
      <c r="B715" s="1">
        <v>40080</v>
      </c>
      <c r="C715">
        <v>231.6</v>
      </c>
      <c r="D715">
        <v>230.6</v>
      </c>
      <c r="E715">
        <v>231.195703154802</v>
      </c>
      <c r="F715">
        <v>1</v>
      </c>
      <c r="G715">
        <v>-0.404296845197677</v>
      </c>
      <c r="H715">
        <v>1.8384776310850099</v>
      </c>
    </row>
    <row r="716" spans="1:8" x14ac:dyDescent="0.3">
      <c r="A716" s="1">
        <v>40080</v>
      </c>
      <c r="B716" s="1">
        <v>40081</v>
      </c>
      <c r="C716">
        <v>229</v>
      </c>
      <c r="D716">
        <v>227.25</v>
      </c>
      <c r="E716">
        <v>228.31893670558901</v>
      </c>
      <c r="F716">
        <v>1.75</v>
      </c>
      <c r="G716">
        <v>-0.68106329441070501</v>
      </c>
      <c r="H716">
        <v>0.91923881554251896</v>
      </c>
    </row>
    <row r="717" spans="1:8" x14ac:dyDescent="0.3">
      <c r="A717" s="1">
        <v>40081</v>
      </c>
      <c r="B717" s="1">
        <v>40084</v>
      </c>
      <c r="C717">
        <v>227.7</v>
      </c>
      <c r="D717">
        <v>226.75000305175701</v>
      </c>
      <c r="E717">
        <v>226.78043491840299</v>
      </c>
      <c r="F717">
        <v>0.94999694824218694</v>
      </c>
      <c r="G717">
        <v>-0.91956508159637396</v>
      </c>
      <c r="H717">
        <v>1.13137084989847</v>
      </c>
    </row>
    <row r="718" spans="1:8" x14ac:dyDescent="0.3">
      <c r="A718" s="1">
        <v>40084</v>
      </c>
      <c r="B718" s="1">
        <v>40085</v>
      </c>
      <c r="C718">
        <v>226.1</v>
      </c>
      <c r="D718">
        <v>228.19999084472599</v>
      </c>
      <c r="E718">
        <v>225.54329804182001</v>
      </c>
      <c r="F718">
        <v>-2.0999908447265598</v>
      </c>
      <c r="G718">
        <v>-0.55670195817947299</v>
      </c>
      <c r="H718">
        <v>1.6263455967290601</v>
      </c>
    </row>
    <row r="719" spans="1:8" x14ac:dyDescent="0.3">
      <c r="A719" s="1">
        <v>40085</v>
      </c>
      <c r="B719" s="1">
        <v>40086</v>
      </c>
      <c r="C719">
        <v>228.4</v>
      </c>
      <c r="D719">
        <v>228.15</v>
      </c>
      <c r="E719">
        <v>228.65768050551401</v>
      </c>
      <c r="F719">
        <v>-0.25</v>
      </c>
      <c r="G719">
        <v>0.25768050551414401</v>
      </c>
      <c r="H719">
        <v>0.63639610306789596</v>
      </c>
    </row>
    <row r="720" spans="1:8" x14ac:dyDescent="0.3">
      <c r="A720" s="1">
        <v>40086</v>
      </c>
      <c r="B720" s="1">
        <v>40087</v>
      </c>
      <c r="C720">
        <v>227.5</v>
      </c>
      <c r="D720">
        <v>227.19999694824199</v>
      </c>
      <c r="E720">
        <v>227.997412919998</v>
      </c>
      <c r="F720">
        <v>-0.300003051757812</v>
      </c>
      <c r="G720">
        <v>0.497412919998169</v>
      </c>
      <c r="H720">
        <v>3.9244426355853399</v>
      </c>
    </row>
    <row r="721" spans="1:8" x14ac:dyDescent="0.3">
      <c r="A721" s="1">
        <v>40087</v>
      </c>
      <c r="B721" s="1">
        <v>40088</v>
      </c>
      <c r="C721">
        <v>221.95</v>
      </c>
      <c r="D721">
        <v>227.2</v>
      </c>
      <c r="E721">
        <v>222.282266598939</v>
      </c>
      <c r="F721">
        <v>5.25</v>
      </c>
      <c r="G721">
        <v>0.33226659893989502</v>
      </c>
      <c r="H721">
        <v>0</v>
      </c>
    </row>
    <row r="722" spans="1:8" x14ac:dyDescent="0.3">
      <c r="A722" s="1">
        <v>40088</v>
      </c>
      <c r="B722" s="1">
        <v>40091</v>
      </c>
      <c r="C722">
        <v>221.95</v>
      </c>
      <c r="D722">
        <v>218.95</v>
      </c>
      <c r="E722">
        <v>222.066931386292</v>
      </c>
      <c r="F722">
        <v>-3</v>
      </c>
      <c r="G722">
        <v>0.11693138629197999</v>
      </c>
      <c r="H722">
        <v>3.6415999231107001</v>
      </c>
    </row>
    <row r="723" spans="1:8" x14ac:dyDescent="0.3">
      <c r="A723" s="1">
        <v>40091</v>
      </c>
      <c r="B723" s="1">
        <v>40092</v>
      </c>
      <c r="C723">
        <v>216.8</v>
      </c>
      <c r="D723">
        <v>218.749996948242</v>
      </c>
      <c r="E723">
        <v>217.25150756835899</v>
      </c>
      <c r="F723">
        <v>1.94999694824218</v>
      </c>
      <c r="G723">
        <v>0.451507568359375</v>
      </c>
      <c r="H723">
        <v>0.67175144212723203</v>
      </c>
    </row>
    <row r="724" spans="1:8" x14ac:dyDescent="0.3">
      <c r="A724" s="1">
        <v>40092</v>
      </c>
      <c r="B724" s="1">
        <v>40093</v>
      </c>
      <c r="C724">
        <v>215.85</v>
      </c>
      <c r="D724">
        <v>218.19999084472599</v>
      </c>
      <c r="E724">
        <v>216.044584071636</v>
      </c>
      <c r="F724">
        <v>2.3499908447265598</v>
      </c>
      <c r="G724">
        <v>0.19458407163619901</v>
      </c>
      <c r="H724">
        <v>0.38890872965258899</v>
      </c>
    </row>
    <row r="725" spans="1:8" x14ac:dyDescent="0.3">
      <c r="A725" s="1">
        <v>40093</v>
      </c>
      <c r="B725" s="1">
        <v>40094</v>
      </c>
      <c r="C725">
        <v>215.3</v>
      </c>
      <c r="D725">
        <v>217.100003051757</v>
      </c>
      <c r="E725">
        <v>215.39553752839501</v>
      </c>
      <c r="F725">
        <v>1.8000030517578101</v>
      </c>
      <c r="G725">
        <v>9.5537528395652702E-2</v>
      </c>
      <c r="H725">
        <v>2.40416305603424</v>
      </c>
    </row>
    <row r="726" spans="1:8" x14ac:dyDescent="0.3">
      <c r="A726" s="1">
        <v>40094</v>
      </c>
      <c r="B726" s="1">
        <v>40095</v>
      </c>
      <c r="C726">
        <v>218.7</v>
      </c>
      <c r="D726">
        <v>218.7</v>
      </c>
      <c r="E726">
        <v>219.25430930852801</v>
      </c>
      <c r="F726">
        <v>0</v>
      </c>
      <c r="G726">
        <v>0.55430930852890004</v>
      </c>
      <c r="H726">
        <v>2.89913780286486</v>
      </c>
    </row>
    <row r="727" spans="1:8" x14ac:dyDescent="0.3">
      <c r="A727" s="1">
        <v>40095</v>
      </c>
      <c r="B727" s="1">
        <v>40098</v>
      </c>
      <c r="C727">
        <v>222.8</v>
      </c>
      <c r="D727">
        <v>224.100003051757</v>
      </c>
      <c r="E727">
        <v>222.53607829213101</v>
      </c>
      <c r="F727">
        <v>-1.3000030517578101</v>
      </c>
      <c r="G727">
        <v>-0.26392170786857599</v>
      </c>
      <c r="H727">
        <v>1.1667261889578</v>
      </c>
    </row>
    <row r="728" spans="1:8" x14ac:dyDescent="0.3">
      <c r="A728" s="1">
        <v>40098</v>
      </c>
      <c r="B728" s="1">
        <v>40099</v>
      </c>
      <c r="C728">
        <v>221.15</v>
      </c>
      <c r="D728">
        <v>220.55000915527299</v>
      </c>
      <c r="E728">
        <v>222.046533846855</v>
      </c>
      <c r="F728">
        <v>-0.59999084472656194</v>
      </c>
      <c r="G728">
        <v>0.89653384685516302</v>
      </c>
      <c r="H728">
        <v>0.91923881554251896</v>
      </c>
    </row>
    <row r="729" spans="1:8" x14ac:dyDescent="0.3">
      <c r="A729" s="1">
        <v>40099</v>
      </c>
      <c r="B729" s="1">
        <v>40100</v>
      </c>
      <c r="C729">
        <v>219.85</v>
      </c>
      <c r="D729">
        <v>221.44999084472599</v>
      </c>
      <c r="E729">
        <v>220.93178257942199</v>
      </c>
      <c r="F729">
        <v>1.5999908447265601</v>
      </c>
      <c r="G729">
        <v>1.08178257942199</v>
      </c>
      <c r="H729">
        <v>1.44956890143243</v>
      </c>
    </row>
    <row r="730" spans="1:8" x14ac:dyDescent="0.3">
      <c r="A730" s="1">
        <v>40100</v>
      </c>
      <c r="B730" s="1">
        <v>40101</v>
      </c>
      <c r="C730">
        <v>221.9</v>
      </c>
      <c r="D730">
        <v>223.9</v>
      </c>
      <c r="E730">
        <v>221.40333443284001</v>
      </c>
      <c r="F730">
        <v>-2</v>
      </c>
      <c r="G730">
        <v>-0.49666556715965199</v>
      </c>
      <c r="H730">
        <v>1.20208152801712</v>
      </c>
    </row>
    <row r="731" spans="1:8" x14ac:dyDescent="0.3">
      <c r="A731" s="1">
        <v>40101</v>
      </c>
      <c r="B731" s="1">
        <v>40102</v>
      </c>
      <c r="C731">
        <v>223.6</v>
      </c>
      <c r="D731">
        <v>223.44999084472599</v>
      </c>
      <c r="E731">
        <v>223.26945436596799</v>
      </c>
      <c r="F731">
        <v>0.150009155273437</v>
      </c>
      <c r="G731">
        <v>-0.330545634031295</v>
      </c>
      <c r="H731">
        <v>1.13137084989847</v>
      </c>
    </row>
    <row r="732" spans="1:8" x14ac:dyDescent="0.3">
      <c r="A732" s="1">
        <v>40102</v>
      </c>
      <c r="B732" s="1">
        <v>40105</v>
      </c>
      <c r="C732">
        <v>222</v>
      </c>
      <c r="D732">
        <v>221</v>
      </c>
      <c r="E732">
        <v>221.63523566722799</v>
      </c>
      <c r="F732">
        <v>1</v>
      </c>
      <c r="G732">
        <v>-0.36476433277130099</v>
      </c>
      <c r="H732">
        <v>0.49497474683057502</v>
      </c>
    </row>
    <row r="733" spans="1:8" x14ac:dyDescent="0.3">
      <c r="A733" s="1">
        <v>40105</v>
      </c>
      <c r="B733" s="1">
        <v>40106</v>
      </c>
      <c r="C733">
        <v>222.7</v>
      </c>
      <c r="D733">
        <v>224.7</v>
      </c>
      <c r="E733">
        <v>222.57874468415901</v>
      </c>
      <c r="F733">
        <v>-2</v>
      </c>
      <c r="G733">
        <v>-0.121255315840244</v>
      </c>
      <c r="H733">
        <v>1.23743686707645</v>
      </c>
    </row>
    <row r="734" spans="1:8" x14ac:dyDescent="0.3">
      <c r="A734" s="1">
        <v>40106</v>
      </c>
      <c r="B734" s="1">
        <v>40107</v>
      </c>
      <c r="C734">
        <v>224.45</v>
      </c>
      <c r="D734">
        <v>222.80000610351499</v>
      </c>
      <c r="E734">
        <v>223.80127240419301</v>
      </c>
      <c r="F734">
        <v>1.6499938964843699</v>
      </c>
      <c r="G734">
        <v>-0.64872759580612105</v>
      </c>
      <c r="H734">
        <v>0.81317279836451295</v>
      </c>
    </row>
    <row r="735" spans="1:8" x14ac:dyDescent="0.3">
      <c r="A735" s="1">
        <v>40107</v>
      </c>
      <c r="B735" s="1">
        <v>40108</v>
      </c>
      <c r="C735">
        <v>223.3</v>
      </c>
      <c r="D735">
        <v>221.05</v>
      </c>
      <c r="E735">
        <v>222.82145165205</v>
      </c>
      <c r="F735">
        <v>2.25</v>
      </c>
      <c r="G735">
        <v>-0.47854834794998102</v>
      </c>
      <c r="H735">
        <v>2.6870057685088802</v>
      </c>
    </row>
    <row r="736" spans="1:8" x14ac:dyDescent="0.3">
      <c r="A736" s="1">
        <v>40108</v>
      </c>
      <c r="B736" s="1">
        <v>40109</v>
      </c>
      <c r="C736">
        <v>219.5</v>
      </c>
      <c r="D736">
        <v>221.25</v>
      </c>
      <c r="E736">
        <v>221.09846830367999</v>
      </c>
      <c r="F736">
        <v>1.75</v>
      </c>
      <c r="G736">
        <v>1.5984683036804199</v>
      </c>
      <c r="H736">
        <v>1.3435028842544401</v>
      </c>
    </row>
    <row r="737" spans="1:8" x14ac:dyDescent="0.3">
      <c r="A737" s="1">
        <v>40109</v>
      </c>
      <c r="B737" s="1">
        <v>40112</v>
      </c>
      <c r="C737">
        <v>221.4</v>
      </c>
      <c r="D737">
        <v>220.350012207031</v>
      </c>
      <c r="E737">
        <v>220.526845240592</v>
      </c>
      <c r="F737">
        <v>1.04998779296875</v>
      </c>
      <c r="G737">
        <v>-0.87315475940704301</v>
      </c>
      <c r="H737">
        <v>2.0152543263816498</v>
      </c>
    </row>
    <row r="738" spans="1:8" x14ac:dyDescent="0.3">
      <c r="A738" s="1">
        <v>40112</v>
      </c>
      <c r="B738" s="1">
        <v>40113</v>
      </c>
      <c r="C738">
        <v>224.25</v>
      </c>
      <c r="D738">
        <v>222.69999694824199</v>
      </c>
      <c r="E738">
        <v>222.93352663516899</v>
      </c>
      <c r="F738">
        <v>1.5500030517578101</v>
      </c>
      <c r="G738">
        <v>-1.31647336483001</v>
      </c>
      <c r="H738">
        <v>0.60104076400856099</v>
      </c>
    </row>
    <row r="739" spans="1:8" x14ac:dyDescent="0.3">
      <c r="A739" s="1">
        <v>40113</v>
      </c>
      <c r="B739" s="1">
        <v>40114</v>
      </c>
      <c r="C739">
        <v>223.4</v>
      </c>
      <c r="D739">
        <v>223.05000915527299</v>
      </c>
      <c r="E739">
        <v>223.92983665466301</v>
      </c>
      <c r="F739">
        <v>-0.349990844726562</v>
      </c>
      <c r="G739">
        <v>0.52983665466308505</v>
      </c>
      <c r="H739">
        <v>4.1365746699412904</v>
      </c>
    </row>
    <row r="740" spans="1:8" x14ac:dyDescent="0.3">
      <c r="A740" s="1">
        <v>40114</v>
      </c>
      <c r="B740" s="1">
        <v>40115</v>
      </c>
      <c r="C740">
        <v>217.55</v>
      </c>
      <c r="D740">
        <v>214.350003051757</v>
      </c>
      <c r="E740">
        <v>219.184788155555</v>
      </c>
      <c r="F740">
        <v>-3.19999694824218</v>
      </c>
      <c r="G740">
        <v>1.63478815555572</v>
      </c>
      <c r="H740">
        <v>3.1112698372208101</v>
      </c>
    </row>
    <row r="741" spans="1:8" x14ac:dyDescent="0.3">
      <c r="A741" s="1">
        <v>40115</v>
      </c>
      <c r="B741" s="1">
        <v>40116</v>
      </c>
      <c r="C741">
        <v>213.15</v>
      </c>
      <c r="D741">
        <v>215.45000305175699</v>
      </c>
      <c r="E741">
        <v>216.45508255958501</v>
      </c>
      <c r="F741">
        <v>2.3000030517578098</v>
      </c>
      <c r="G741">
        <v>3.30508255958557</v>
      </c>
      <c r="H741">
        <v>1.0960155108391501</v>
      </c>
    </row>
    <row r="742" spans="1:8" x14ac:dyDescent="0.3">
      <c r="A742" s="1">
        <v>40116</v>
      </c>
      <c r="B742" s="1">
        <v>40119</v>
      </c>
      <c r="C742">
        <v>211.6</v>
      </c>
      <c r="D742">
        <v>208.85</v>
      </c>
      <c r="E742">
        <v>212.680554962158</v>
      </c>
      <c r="F742">
        <v>-2.75</v>
      </c>
      <c r="G742">
        <v>1.0805549621582</v>
      </c>
      <c r="H742">
        <v>0.95459415460183505</v>
      </c>
    </row>
    <row r="743" spans="1:8" x14ac:dyDescent="0.3">
      <c r="A743" s="1">
        <v>40119</v>
      </c>
      <c r="B743" s="1">
        <v>40120</v>
      </c>
      <c r="C743">
        <v>210.25</v>
      </c>
      <c r="D743">
        <v>210.05000305175699</v>
      </c>
      <c r="E743">
        <v>210.39264945685801</v>
      </c>
      <c r="F743">
        <v>-0.199996948242187</v>
      </c>
      <c r="G743">
        <v>0.14264945685863401</v>
      </c>
      <c r="H743">
        <v>0.88388347648318399</v>
      </c>
    </row>
    <row r="744" spans="1:8" x14ac:dyDescent="0.3">
      <c r="A744" s="1">
        <v>40120</v>
      </c>
      <c r="B744" s="1">
        <v>40121</v>
      </c>
      <c r="C744">
        <v>209</v>
      </c>
      <c r="D744">
        <v>210.39999389648401</v>
      </c>
      <c r="E744">
        <v>208.85867813229501</v>
      </c>
      <c r="F744">
        <v>-1.3999938964843699</v>
      </c>
      <c r="G744">
        <v>-0.14132186770439101</v>
      </c>
      <c r="H744">
        <v>2.0859650045003</v>
      </c>
    </row>
    <row r="745" spans="1:8" x14ac:dyDescent="0.3">
      <c r="A745" s="1">
        <v>40121</v>
      </c>
      <c r="B745" s="1">
        <v>40122</v>
      </c>
      <c r="C745">
        <v>211.95</v>
      </c>
      <c r="D745">
        <v>211.89999694824201</v>
      </c>
      <c r="E745">
        <v>211.41334075927699</v>
      </c>
      <c r="F745">
        <v>5.00030517578125E-2</v>
      </c>
      <c r="G745">
        <v>-0.53665924072265603</v>
      </c>
      <c r="H745">
        <v>1.6263455967290401</v>
      </c>
    </row>
    <row r="746" spans="1:8" x14ac:dyDescent="0.3">
      <c r="A746" s="1">
        <v>40122</v>
      </c>
      <c r="B746" s="1">
        <v>40123</v>
      </c>
      <c r="C746">
        <v>209.65</v>
      </c>
      <c r="D746">
        <v>213.20000305175699</v>
      </c>
      <c r="E746">
        <v>209.757021443545</v>
      </c>
      <c r="F746">
        <v>3.5500030517578098</v>
      </c>
      <c r="G746">
        <v>0.107021443545818</v>
      </c>
      <c r="H746">
        <v>2.0152543263816498</v>
      </c>
    </row>
    <row r="747" spans="1:8" x14ac:dyDescent="0.3">
      <c r="A747" s="1">
        <v>40123</v>
      </c>
      <c r="B747" s="1">
        <v>40126</v>
      </c>
      <c r="C747">
        <v>212.5</v>
      </c>
      <c r="D747">
        <v>213.64999389648401</v>
      </c>
      <c r="E747">
        <v>211.36728024482699</v>
      </c>
      <c r="F747">
        <v>-1.1499938964843699</v>
      </c>
      <c r="G747">
        <v>-1.1327197551727199</v>
      </c>
      <c r="H747">
        <v>0.31819805153393799</v>
      </c>
    </row>
    <row r="748" spans="1:8" x14ac:dyDescent="0.3">
      <c r="A748" s="1">
        <v>40126</v>
      </c>
      <c r="B748" s="1">
        <v>40127</v>
      </c>
      <c r="C748">
        <v>212.95</v>
      </c>
      <c r="D748">
        <v>216.00000305175701</v>
      </c>
      <c r="E748">
        <v>211.67182977199499</v>
      </c>
      <c r="F748">
        <v>-3.0500030517578098</v>
      </c>
      <c r="G748">
        <v>-1.27817022800445</v>
      </c>
      <c r="H748">
        <v>1.0960155108391501</v>
      </c>
    </row>
    <row r="749" spans="1:8" x14ac:dyDescent="0.3">
      <c r="A749" s="1">
        <v>40127</v>
      </c>
      <c r="B749" s="1">
        <v>40128</v>
      </c>
      <c r="C749">
        <v>214.5</v>
      </c>
      <c r="D749">
        <v>215.89999389648401</v>
      </c>
      <c r="E749">
        <v>214.054001837968</v>
      </c>
      <c r="F749">
        <v>-1.3999938964843699</v>
      </c>
      <c r="G749">
        <v>-0.44599816203117298</v>
      </c>
      <c r="H749">
        <v>1.3081475451950999</v>
      </c>
    </row>
    <row r="750" spans="1:8" x14ac:dyDescent="0.3">
      <c r="A750" s="1">
        <v>40128</v>
      </c>
      <c r="B750" s="1">
        <v>40129</v>
      </c>
      <c r="C750">
        <v>216.35</v>
      </c>
      <c r="D750">
        <v>216.69999084472599</v>
      </c>
      <c r="E750">
        <v>215.603557145595</v>
      </c>
      <c r="F750">
        <v>-0.349990844726562</v>
      </c>
      <c r="G750">
        <v>-0.74644285440444902</v>
      </c>
      <c r="H750">
        <v>1.3788582233137501</v>
      </c>
    </row>
    <row r="751" spans="1:8" x14ac:dyDescent="0.3">
      <c r="A751" s="1">
        <v>40129</v>
      </c>
      <c r="B751" s="1">
        <v>40130</v>
      </c>
      <c r="C751">
        <v>214.4</v>
      </c>
      <c r="D751">
        <v>214.4</v>
      </c>
      <c r="E751">
        <v>214.30386142581699</v>
      </c>
      <c r="F751">
        <v>0</v>
      </c>
      <c r="G751">
        <v>-9.6138574182987199E-2</v>
      </c>
      <c r="H751">
        <v>1.44956890143243</v>
      </c>
    </row>
    <row r="752" spans="1:8" x14ac:dyDescent="0.3">
      <c r="A752" s="1">
        <v>40130</v>
      </c>
      <c r="B752" s="1">
        <v>40133</v>
      </c>
      <c r="C752">
        <v>212.35</v>
      </c>
      <c r="D752">
        <v>213.94999084472599</v>
      </c>
      <c r="E752">
        <v>212.18443900942799</v>
      </c>
      <c r="F752">
        <v>-1.5999908447265601</v>
      </c>
      <c r="G752">
        <v>-0.16556099057197499</v>
      </c>
      <c r="H752">
        <v>2.5102290732122499</v>
      </c>
    </row>
    <row r="753" spans="1:8" x14ac:dyDescent="0.3">
      <c r="A753" s="1">
        <v>40133</v>
      </c>
      <c r="B753" s="1">
        <v>40134</v>
      </c>
      <c r="C753">
        <v>215.9</v>
      </c>
      <c r="D753">
        <v>216.9</v>
      </c>
      <c r="E753">
        <v>215.19740196466401</v>
      </c>
      <c r="F753">
        <v>-1</v>
      </c>
      <c r="G753">
        <v>-0.70259803533553999</v>
      </c>
      <c r="H753">
        <v>0.17677669529663601</v>
      </c>
    </row>
    <row r="754" spans="1:8" x14ac:dyDescent="0.3">
      <c r="A754" s="1">
        <v>40134</v>
      </c>
      <c r="B754" s="1">
        <v>40135</v>
      </c>
      <c r="C754">
        <v>215.65</v>
      </c>
      <c r="D754">
        <v>216.75000610351501</v>
      </c>
      <c r="E754">
        <v>215.75673265904101</v>
      </c>
      <c r="F754">
        <v>1.1000061035156199</v>
      </c>
      <c r="G754">
        <v>0.10673265904188101</v>
      </c>
      <c r="H754">
        <v>1.44956890143241</v>
      </c>
    </row>
    <row r="755" spans="1:8" x14ac:dyDescent="0.3">
      <c r="A755" s="1">
        <v>40135</v>
      </c>
      <c r="B755" s="1">
        <v>40136</v>
      </c>
      <c r="C755">
        <v>217.7</v>
      </c>
      <c r="D755">
        <v>218.100009155273</v>
      </c>
      <c r="E755">
        <v>217.08710242509801</v>
      </c>
      <c r="F755">
        <v>-0.400009155273437</v>
      </c>
      <c r="G755">
        <v>-0.61289757490158003</v>
      </c>
      <c r="H755">
        <v>1.5556349186104099</v>
      </c>
    </row>
    <row r="756" spans="1:8" x14ac:dyDescent="0.3">
      <c r="A756" s="1">
        <v>40136</v>
      </c>
      <c r="B756" s="1">
        <v>40137</v>
      </c>
      <c r="C756">
        <v>219.9</v>
      </c>
      <c r="D756">
        <v>219.50000610351501</v>
      </c>
      <c r="E756">
        <v>219.55858331322599</v>
      </c>
      <c r="F756">
        <v>0.399993896484375</v>
      </c>
      <c r="G756">
        <v>-0.3414166867733</v>
      </c>
      <c r="H756">
        <v>0.35355339059327301</v>
      </c>
    </row>
    <row r="757" spans="1:8" x14ac:dyDescent="0.3">
      <c r="A757" s="1">
        <v>40137</v>
      </c>
      <c r="B757" s="1">
        <v>40140</v>
      </c>
      <c r="C757">
        <v>220.4</v>
      </c>
      <c r="D757">
        <v>220.80000915527299</v>
      </c>
      <c r="E757">
        <v>219.75278904437999</v>
      </c>
      <c r="F757">
        <v>-0.400009155273437</v>
      </c>
      <c r="G757">
        <v>-0.64721095561981201</v>
      </c>
      <c r="H757">
        <v>0.106066017177986</v>
      </c>
    </row>
    <row r="758" spans="1:8" x14ac:dyDescent="0.3">
      <c r="A758" s="1">
        <v>40140</v>
      </c>
      <c r="B758" s="1">
        <v>40141</v>
      </c>
      <c r="C758">
        <v>220.25</v>
      </c>
      <c r="D758">
        <v>221.100006103515</v>
      </c>
      <c r="E758">
        <v>220.04733331501399</v>
      </c>
      <c r="F758">
        <v>-0.850006103515625</v>
      </c>
      <c r="G758">
        <v>-0.20266668498515999</v>
      </c>
      <c r="H758">
        <v>1.44956890143243</v>
      </c>
    </row>
    <row r="759" spans="1:8" x14ac:dyDescent="0.3">
      <c r="A759" s="1">
        <v>40141</v>
      </c>
      <c r="B759" s="1">
        <v>40142</v>
      </c>
      <c r="C759">
        <v>218.2</v>
      </c>
      <c r="D759">
        <v>218.95</v>
      </c>
      <c r="E759">
        <v>217.48806638717599</v>
      </c>
      <c r="F759">
        <v>-0.75</v>
      </c>
      <c r="G759">
        <v>-0.711933612823486</v>
      </c>
      <c r="H759">
        <v>0.67175144212723203</v>
      </c>
    </row>
    <row r="760" spans="1:8" x14ac:dyDescent="0.3">
      <c r="A760" s="1">
        <v>40142</v>
      </c>
      <c r="B760" s="1">
        <v>40143</v>
      </c>
      <c r="C760">
        <v>219.15</v>
      </c>
      <c r="D760">
        <v>218.25000610351501</v>
      </c>
      <c r="E760">
        <v>218.973148071765</v>
      </c>
      <c r="F760">
        <v>0.899993896484375</v>
      </c>
      <c r="G760">
        <v>-0.17685192823410001</v>
      </c>
      <c r="H760">
        <v>1.1667261889578</v>
      </c>
    </row>
    <row r="761" spans="1:8" x14ac:dyDescent="0.3">
      <c r="A761" s="1">
        <v>40143</v>
      </c>
      <c r="B761" s="1">
        <v>40144</v>
      </c>
      <c r="C761">
        <v>217.5</v>
      </c>
      <c r="D761">
        <v>213.55000305175699</v>
      </c>
      <c r="E761">
        <v>217.760902971029</v>
      </c>
      <c r="F761">
        <v>-3.94999694824218</v>
      </c>
      <c r="G761">
        <v>0.26090297102928101</v>
      </c>
      <c r="H761">
        <v>6.8589357775095001</v>
      </c>
    </row>
    <row r="762" spans="1:8" x14ac:dyDescent="0.3">
      <c r="A762" s="1">
        <v>40144</v>
      </c>
      <c r="B762" s="1">
        <v>40147</v>
      </c>
      <c r="C762">
        <v>207.8</v>
      </c>
      <c r="D762">
        <v>210.100003051757</v>
      </c>
      <c r="E762">
        <v>209.75526695251401</v>
      </c>
      <c r="F762">
        <v>2.3000030517578098</v>
      </c>
      <c r="G762">
        <v>1.95526695251464</v>
      </c>
      <c r="H762">
        <v>1.5909902576697299</v>
      </c>
    </row>
    <row r="763" spans="1:8" x14ac:dyDescent="0.3">
      <c r="A763" s="1">
        <v>40147</v>
      </c>
      <c r="B763" s="1">
        <v>40148</v>
      </c>
      <c r="C763">
        <v>210.05</v>
      </c>
      <c r="D763">
        <v>210.19999389648399</v>
      </c>
      <c r="E763">
        <v>209.81223698258401</v>
      </c>
      <c r="F763">
        <v>-0.149993896484375</v>
      </c>
      <c r="G763">
        <v>-0.23776301741600001</v>
      </c>
      <c r="H763">
        <v>2.0859650045003</v>
      </c>
    </row>
    <row r="764" spans="1:8" x14ac:dyDescent="0.3">
      <c r="A764" s="1">
        <v>40148</v>
      </c>
      <c r="B764" s="1">
        <v>40149</v>
      </c>
      <c r="C764">
        <v>213</v>
      </c>
      <c r="D764">
        <v>214.39999389648401</v>
      </c>
      <c r="E764">
        <v>213.94119298458099</v>
      </c>
      <c r="F764">
        <v>1.3999938964843699</v>
      </c>
      <c r="G764">
        <v>0.94119298458099299</v>
      </c>
      <c r="H764">
        <v>2.6870057685088802</v>
      </c>
    </row>
    <row r="765" spans="1:8" x14ac:dyDescent="0.3">
      <c r="A765" s="1">
        <v>40149</v>
      </c>
      <c r="B765" s="1">
        <v>40150</v>
      </c>
      <c r="C765">
        <v>216.8</v>
      </c>
      <c r="D765">
        <v>217.499996948242</v>
      </c>
      <c r="E765">
        <v>216.93863946497399</v>
      </c>
      <c r="F765">
        <v>0.69999694824218694</v>
      </c>
      <c r="G765">
        <v>0.13863946497440299</v>
      </c>
      <c r="H765">
        <v>2.05060966544097</v>
      </c>
    </row>
    <row r="766" spans="1:8" x14ac:dyDescent="0.3">
      <c r="A766" s="1">
        <v>40150</v>
      </c>
      <c r="B766" s="1">
        <v>40151</v>
      </c>
      <c r="C766">
        <v>219.7</v>
      </c>
      <c r="D766">
        <v>218.95</v>
      </c>
      <c r="E766">
        <v>220.26021618843001</v>
      </c>
      <c r="F766">
        <v>-0.75</v>
      </c>
      <c r="G766">
        <v>0.56021618843078602</v>
      </c>
      <c r="H766">
        <v>0.91923881554251896</v>
      </c>
    </row>
    <row r="767" spans="1:8" x14ac:dyDescent="0.3">
      <c r="A767" s="1">
        <v>40151</v>
      </c>
      <c r="B767" s="1">
        <v>40154</v>
      </c>
      <c r="C767">
        <v>221</v>
      </c>
      <c r="D767">
        <v>222.100006103515</v>
      </c>
      <c r="E767">
        <v>221.80798435211099</v>
      </c>
      <c r="F767">
        <v>1.1000061035156199</v>
      </c>
      <c r="G767">
        <v>0.80798435211181596</v>
      </c>
      <c r="H767">
        <v>0.35355339059327301</v>
      </c>
    </row>
    <row r="768" spans="1:8" x14ac:dyDescent="0.3">
      <c r="A768" s="1">
        <v>40154</v>
      </c>
      <c r="B768" s="1">
        <v>40155</v>
      </c>
      <c r="C768">
        <v>221.5</v>
      </c>
      <c r="D768">
        <v>221.5</v>
      </c>
      <c r="E768">
        <v>221.305011719465</v>
      </c>
      <c r="F768">
        <v>0</v>
      </c>
      <c r="G768">
        <v>-0.19498828053474401</v>
      </c>
      <c r="H768">
        <v>0.14142135623730101</v>
      </c>
    </row>
    <row r="769" spans="1:8" x14ac:dyDescent="0.3">
      <c r="A769" s="1">
        <v>40155</v>
      </c>
      <c r="B769" s="1">
        <v>40156</v>
      </c>
      <c r="C769">
        <v>221.7</v>
      </c>
      <c r="D769">
        <v>219.7</v>
      </c>
      <c r="E769">
        <v>221.008083117008</v>
      </c>
      <c r="F769">
        <v>2</v>
      </c>
      <c r="G769">
        <v>-0.69191688299178999</v>
      </c>
      <c r="H769">
        <v>0.24748737341530699</v>
      </c>
    </row>
    <row r="770" spans="1:8" x14ac:dyDescent="0.3">
      <c r="A770" s="1">
        <v>40156</v>
      </c>
      <c r="B770" s="1">
        <v>40157</v>
      </c>
      <c r="C770">
        <v>222.05</v>
      </c>
      <c r="D770">
        <v>221.94999389648399</v>
      </c>
      <c r="E770">
        <v>221.74337871670701</v>
      </c>
      <c r="F770">
        <v>0.100006103515625</v>
      </c>
      <c r="G770">
        <v>-0.30662128329277</v>
      </c>
      <c r="H770">
        <v>7.0710678118650699E-2</v>
      </c>
    </row>
    <row r="771" spans="1:8" x14ac:dyDescent="0.3">
      <c r="A771" s="1">
        <v>40157</v>
      </c>
      <c r="B771" s="1">
        <v>40158</v>
      </c>
      <c r="C771">
        <v>222.15</v>
      </c>
      <c r="D771">
        <v>223.65</v>
      </c>
      <c r="E771">
        <v>222.685333931446</v>
      </c>
      <c r="F771">
        <v>1.5</v>
      </c>
      <c r="G771">
        <v>0.535333931446075</v>
      </c>
      <c r="H771">
        <v>1.76776695296636</v>
      </c>
    </row>
    <row r="772" spans="1:8" x14ac:dyDescent="0.3">
      <c r="A772" s="1">
        <v>40158</v>
      </c>
      <c r="B772" s="1">
        <v>40161</v>
      </c>
      <c r="C772">
        <v>224.65</v>
      </c>
      <c r="D772">
        <v>225.30000915527299</v>
      </c>
      <c r="E772">
        <v>224.934035772085</v>
      </c>
      <c r="F772">
        <v>0.65000915527343694</v>
      </c>
      <c r="G772">
        <v>0.28403577208518899</v>
      </c>
      <c r="H772">
        <v>0.45961940777125898</v>
      </c>
    </row>
    <row r="773" spans="1:8" x14ac:dyDescent="0.3">
      <c r="A773" s="1">
        <v>40161</v>
      </c>
      <c r="B773" s="1">
        <v>40162</v>
      </c>
      <c r="C773">
        <v>225.3</v>
      </c>
      <c r="D773">
        <v>225.249996948242</v>
      </c>
      <c r="E773">
        <v>225.329955117032</v>
      </c>
      <c r="F773">
        <v>-5.00030517578125E-2</v>
      </c>
      <c r="G773">
        <v>2.9955117031931801E-2</v>
      </c>
      <c r="H773">
        <v>0.35355339059327301</v>
      </c>
    </row>
    <row r="774" spans="1:8" x14ac:dyDescent="0.3">
      <c r="A774" s="1">
        <v>40162</v>
      </c>
      <c r="B774" s="1">
        <v>40163</v>
      </c>
      <c r="C774">
        <v>225.8</v>
      </c>
      <c r="D774">
        <v>225.44999389648399</v>
      </c>
      <c r="E774">
        <v>225.79870355799801</v>
      </c>
      <c r="F774">
        <v>0.350006103515625</v>
      </c>
      <c r="G774">
        <v>-1.2964420020580201E-3</v>
      </c>
      <c r="H774">
        <v>0.35355339059327301</v>
      </c>
    </row>
    <row r="775" spans="1:8" x14ac:dyDescent="0.3">
      <c r="A775" s="1">
        <v>40163</v>
      </c>
      <c r="B775" s="1">
        <v>40164</v>
      </c>
      <c r="C775">
        <v>225.3</v>
      </c>
      <c r="D775">
        <v>225.3</v>
      </c>
      <c r="E775">
        <v>225.69379715919499</v>
      </c>
      <c r="F775">
        <v>0</v>
      </c>
      <c r="G775">
        <v>0.39379715919494601</v>
      </c>
      <c r="H775">
        <v>1.8738329701443499</v>
      </c>
    </row>
    <row r="776" spans="1:8" x14ac:dyDescent="0.3">
      <c r="A776" s="1">
        <v>40164</v>
      </c>
      <c r="B776" s="1">
        <v>40165</v>
      </c>
      <c r="C776">
        <v>222.65</v>
      </c>
      <c r="D776">
        <v>222.15</v>
      </c>
      <c r="E776">
        <v>223.51882787942799</v>
      </c>
      <c r="F776">
        <v>-0.5</v>
      </c>
      <c r="G776">
        <v>0.86882787942886297</v>
      </c>
      <c r="H776">
        <v>0.282842712474623</v>
      </c>
    </row>
    <row r="777" spans="1:8" x14ac:dyDescent="0.3">
      <c r="A777" s="1">
        <v>40165</v>
      </c>
      <c r="B777" s="1">
        <v>40168</v>
      </c>
      <c r="C777">
        <v>222.25</v>
      </c>
      <c r="D777">
        <v>222.25</v>
      </c>
      <c r="E777">
        <v>222.921537935733</v>
      </c>
      <c r="F777">
        <v>0</v>
      </c>
      <c r="G777">
        <v>0.67153793573379505</v>
      </c>
      <c r="H777">
        <v>0.31819805153393799</v>
      </c>
    </row>
    <row r="778" spans="1:8" x14ac:dyDescent="0.3">
      <c r="A778" s="1">
        <v>40168</v>
      </c>
      <c r="B778" s="1">
        <v>40169</v>
      </c>
      <c r="C778">
        <v>222.7</v>
      </c>
      <c r="D778">
        <v>223.75000305175701</v>
      </c>
      <c r="E778">
        <v>223.12151439189901</v>
      </c>
      <c r="F778">
        <v>1.0500030517578101</v>
      </c>
      <c r="G778">
        <v>0.421514391899108</v>
      </c>
      <c r="H778">
        <v>1.3435028842544401</v>
      </c>
    </row>
    <row r="779" spans="1:8" x14ac:dyDescent="0.3">
      <c r="A779" s="1">
        <v>40169</v>
      </c>
      <c r="B779" s="1">
        <v>40170</v>
      </c>
      <c r="C779">
        <v>224.6</v>
      </c>
      <c r="D779">
        <v>224.85</v>
      </c>
      <c r="E779">
        <v>224.780565968155</v>
      </c>
      <c r="F779">
        <v>0.25</v>
      </c>
      <c r="G779">
        <v>0.18056596815586001</v>
      </c>
      <c r="H779">
        <v>0.45961940777125898</v>
      </c>
    </row>
    <row r="780" spans="1:8" x14ac:dyDescent="0.3">
      <c r="A780" s="1">
        <v>40170</v>
      </c>
      <c r="B780" s="1">
        <v>40171</v>
      </c>
      <c r="C780">
        <v>225.25</v>
      </c>
      <c r="D780">
        <v>225.600006103515</v>
      </c>
      <c r="E780">
        <v>225.35439911484701</v>
      </c>
      <c r="F780">
        <v>0.350006103515625</v>
      </c>
      <c r="G780">
        <v>0.10439911484718301</v>
      </c>
      <c r="H780">
        <v>2.36880771697493</v>
      </c>
    </row>
    <row r="781" spans="1:8" x14ac:dyDescent="0.3">
      <c r="A781" s="1">
        <v>40171</v>
      </c>
      <c r="B781" s="1">
        <v>40172</v>
      </c>
      <c r="C781">
        <v>228.6</v>
      </c>
      <c r="D781">
        <v>225.6</v>
      </c>
      <c r="E781">
        <v>228.34290215969</v>
      </c>
      <c r="F781">
        <v>3</v>
      </c>
      <c r="G781">
        <v>-0.25709784030914301</v>
      </c>
      <c r="H781">
        <v>0</v>
      </c>
    </row>
    <row r="782" spans="1:8" x14ac:dyDescent="0.3">
      <c r="A782" s="1">
        <v>40172</v>
      </c>
      <c r="B782" s="1">
        <v>40175</v>
      </c>
      <c r="C782">
        <v>228.6</v>
      </c>
      <c r="D782">
        <v>229.54999694824201</v>
      </c>
      <c r="E782">
        <v>228.40106468498701</v>
      </c>
      <c r="F782">
        <v>-0.94999694824218694</v>
      </c>
      <c r="G782">
        <v>-0.19893531501293099</v>
      </c>
      <c r="H782">
        <v>0.21213203435595199</v>
      </c>
    </row>
    <row r="783" spans="1:8" x14ac:dyDescent="0.3">
      <c r="A783" s="1">
        <v>40175</v>
      </c>
      <c r="B783" s="1">
        <v>40176</v>
      </c>
      <c r="C783">
        <v>228.3</v>
      </c>
      <c r="D783">
        <v>228.44999389648399</v>
      </c>
      <c r="E783">
        <v>227.79319458007799</v>
      </c>
      <c r="F783">
        <v>-0.149993896484375</v>
      </c>
      <c r="G783">
        <v>-0.506805419921875</v>
      </c>
      <c r="H783">
        <v>0.67175144212721205</v>
      </c>
    </row>
    <row r="784" spans="1:8" x14ac:dyDescent="0.3">
      <c r="A784" s="1">
        <v>40176</v>
      </c>
      <c r="B784" s="1">
        <v>40177</v>
      </c>
      <c r="C784">
        <v>229.25</v>
      </c>
      <c r="D784">
        <v>228.80000305175699</v>
      </c>
      <c r="E784">
        <v>229.21972890011901</v>
      </c>
      <c r="F784">
        <v>0.449996948242187</v>
      </c>
      <c r="G784">
        <v>-3.0271099880337701E-2</v>
      </c>
      <c r="H784">
        <v>0.53033008588991004</v>
      </c>
    </row>
    <row r="785" spans="1:8" x14ac:dyDescent="0.3">
      <c r="A785" s="1">
        <v>40177</v>
      </c>
      <c r="B785" s="1">
        <v>40178</v>
      </c>
      <c r="C785">
        <v>230</v>
      </c>
      <c r="D785">
        <v>228.80000305175699</v>
      </c>
      <c r="E785">
        <v>229.729204297065</v>
      </c>
      <c r="F785">
        <v>1.19999694824218</v>
      </c>
      <c r="G785">
        <v>-0.27079570293426503</v>
      </c>
      <c r="H785">
        <v>0</v>
      </c>
    </row>
    <row r="786" spans="1:8" x14ac:dyDescent="0.3">
      <c r="A786" s="1">
        <v>40178</v>
      </c>
      <c r="B786" s="1">
        <v>40179</v>
      </c>
      <c r="C786">
        <v>230</v>
      </c>
      <c r="D786">
        <v>228.80000305175699</v>
      </c>
      <c r="E786">
        <v>230.17976085841599</v>
      </c>
      <c r="F786">
        <v>-1.19999694824218</v>
      </c>
      <c r="G786">
        <v>0.17976085841655701</v>
      </c>
      <c r="H786">
        <v>0</v>
      </c>
    </row>
    <row r="787" spans="1:8" x14ac:dyDescent="0.3">
      <c r="A787" s="1">
        <v>40179</v>
      </c>
      <c r="B787" s="1">
        <v>40182</v>
      </c>
      <c r="C787">
        <v>230</v>
      </c>
      <c r="D787">
        <v>230.39999389648401</v>
      </c>
      <c r="E787">
        <v>230.76200097799301</v>
      </c>
      <c r="F787">
        <v>0.399993896484375</v>
      </c>
      <c r="G787">
        <v>0.76200097799301103</v>
      </c>
      <c r="H787">
        <v>0.38890872965260898</v>
      </c>
    </row>
    <row r="788" spans="1:8" x14ac:dyDescent="0.3">
      <c r="A788" s="1">
        <v>40182</v>
      </c>
      <c r="B788" s="1">
        <v>40183</v>
      </c>
      <c r="C788">
        <v>230.55</v>
      </c>
      <c r="D788">
        <v>232.44999389648399</v>
      </c>
      <c r="E788">
        <v>230.94414450526199</v>
      </c>
      <c r="F788">
        <v>1.8999938964843699</v>
      </c>
      <c r="G788">
        <v>0.39414450526237399</v>
      </c>
      <c r="H788">
        <v>3.5355339059335397E-2</v>
      </c>
    </row>
    <row r="789" spans="1:8" x14ac:dyDescent="0.3">
      <c r="A789" s="1">
        <v>40183</v>
      </c>
      <c r="B789" s="1">
        <v>40184</v>
      </c>
      <c r="C789">
        <v>230.5</v>
      </c>
      <c r="D789">
        <v>231.19999694824199</v>
      </c>
      <c r="E789">
        <v>229.90640294551801</v>
      </c>
      <c r="F789">
        <v>-0.69999694824218694</v>
      </c>
      <c r="G789">
        <v>-0.59359705448150601</v>
      </c>
      <c r="H789">
        <v>1.0606601717798201</v>
      </c>
    </row>
    <row r="790" spans="1:8" x14ac:dyDescent="0.3">
      <c r="A790" s="1">
        <v>40184</v>
      </c>
      <c r="B790" s="1">
        <v>40185</v>
      </c>
      <c r="C790">
        <v>232</v>
      </c>
      <c r="D790">
        <v>232.44999694824199</v>
      </c>
      <c r="E790">
        <v>232.161283075809</v>
      </c>
      <c r="F790">
        <v>0.449996948242187</v>
      </c>
      <c r="G790">
        <v>0.16128307580947801</v>
      </c>
      <c r="H790">
        <v>1.8384776310850099</v>
      </c>
    </row>
    <row r="791" spans="1:8" x14ac:dyDescent="0.3">
      <c r="A791" s="1">
        <v>40185</v>
      </c>
      <c r="B791" s="1">
        <v>40186</v>
      </c>
      <c r="C791">
        <v>229.4</v>
      </c>
      <c r="D791">
        <v>230.00000610351501</v>
      </c>
      <c r="E791">
        <v>229.415855768695</v>
      </c>
      <c r="F791">
        <v>0.600006103515625</v>
      </c>
      <c r="G791">
        <v>1.5855768695473602E-2</v>
      </c>
      <c r="H791">
        <v>0.67175144212721205</v>
      </c>
    </row>
    <row r="792" spans="1:8" x14ac:dyDescent="0.3">
      <c r="A792" s="1">
        <v>40186</v>
      </c>
      <c r="B792" s="1">
        <v>40189</v>
      </c>
      <c r="C792">
        <v>230.35</v>
      </c>
      <c r="D792">
        <v>231.1</v>
      </c>
      <c r="E792">
        <v>230.477590611577</v>
      </c>
      <c r="F792">
        <v>0.75</v>
      </c>
      <c r="G792">
        <v>0.127590611577034</v>
      </c>
      <c r="H792">
        <v>0.106066017177986</v>
      </c>
    </row>
    <row r="793" spans="1:8" x14ac:dyDescent="0.3">
      <c r="A793" s="1">
        <v>40189</v>
      </c>
      <c r="B793" s="1">
        <v>40190</v>
      </c>
      <c r="C793">
        <v>230.5</v>
      </c>
      <c r="D793">
        <v>230.5</v>
      </c>
      <c r="E793">
        <v>230.03456288576101</v>
      </c>
      <c r="F793">
        <v>0</v>
      </c>
      <c r="G793">
        <v>-0.46543711423873901</v>
      </c>
      <c r="H793">
        <v>0.17677669529663601</v>
      </c>
    </row>
    <row r="794" spans="1:8" x14ac:dyDescent="0.3">
      <c r="A794" s="1">
        <v>40190</v>
      </c>
      <c r="B794" s="1">
        <v>40191</v>
      </c>
      <c r="C794">
        <v>230.25</v>
      </c>
      <c r="D794">
        <v>228.94999694824199</v>
      </c>
      <c r="E794">
        <v>230.47332222759701</v>
      </c>
      <c r="F794">
        <v>-1.3000030517578101</v>
      </c>
      <c r="G794">
        <v>0.22332222759723599</v>
      </c>
      <c r="H794">
        <v>2.1566756826189701</v>
      </c>
    </row>
    <row r="795" spans="1:8" x14ac:dyDescent="0.3">
      <c r="A795" s="1">
        <v>40191</v>
      </c>
      <c r="B795" s="1">
        <v>40192</v>
      </c>
      <c r="C795">
        <v>227.2</v>
      </c>
      <c r="D795">
        <v>227.89999694824201</v>
      </c>
      <c r="E795">
        <v>227.82440419196999</v>
      </c>
      <c r="F795">
        <v>0.69999694824218694</v>
      </c>
      <c r="G795">
        <v>0.62440419197082497</v>
      </c>
      <c r="H795">
        <v>1.8384776310850399</v>
      </c>
    </row>
    <row r="796" spans="1:8" x14ac:dyDescent="0.3">
      <c r="A796" s="1">
        <v>40192</v>
      </c>
      <c r="B796" s="1">
        <v>40193</v>
      </c>
      <c r="C796">
        <v>229.8</v>
      </c>
      <c r="D796">
        <v>229.8</v>
      </c>
      <c r="E796">
        <v>229.90408703237699</v>
      </c>
      <c r="F796">
        <v>0</v>
      </c>
      <c r="G796">
        <v>0.104087032377719</v>
      </c>
      <c r="H796">
        <v>0.49497474683057502</v>
      </c>
    </row>
    <row r="797" spans="1:8" x14ac:dyDescent="0.3">
      <c r="A797" s="1">
        <v>40193</v>
      </c>
      <c r="B797" s="1">
        <v>40196</v>
      </c>
      <c r="C797">
        <v>230.5</v>
      </c>
      <c r="D797">
        <v>229.94999694824199</v>
      </c>
      <c r="E797">
        <v>231.291416227817</v>
      </c>
      <c r="F797">
        <v>-0.55000305175781194</v>
      </c>
      <c r="G797">
        <v>0.79141622781753496</v>
      </c>
      <c r="H797">
        <v>1.0253048327204799</v>
      </c>
    </row>
    <row r="798" spans="1:8" x14ac:dyDescent="0.3">
      <c r="A798" s="1">
        <v>40196</v>
      </c>
      <c r="B798" s="1">
        <v>40197</v>
      </c>
      <c r="C798">
        <v>231.95</v>
      </c>
      <c r="D798">
        <v>233.05000610351499</v>
      </c>
      <c r="E798">
        <v>232.19879644811101</v>
      </c>
      <c r="F798">
        <v>1.1000061035156199</v>
      </c>
      <c r="G798">
        <v>0.24879644811153401</v>
      </c>
      <c r="H798">
        <v>0</v>
      </c>
    </row>
    <row r="799" spans="1:8" x14ac:dyDescent="0.3">
      <c r="A799" s="1">
        <v>40197</v>
      </c>
      <c r="B799" s="1">
        <v>40198</v>
      </c>
      <c r="C799">
        <v>231.95</v>
      </c>
      <c r="D799">
        <v>233.30000610351499</v>
      </c>
      <c r="E799">
        <v>231.311149489879</v>
      </c>
      <c r="F799">
        <v>-1.3500061035156199</v>
      </c>
      <c r="G799">
        <v>-0.63885051012039096</v>
      </c>
      <c r="H799">
        <v>0</v>
      </c>
    </row>
    <row r="800" spans="1:8" x14ac:dyDescent="0.3">
      <c r="A800" s="1">
        <v>40198</v>
      </c>
      <c r="B800" s="1">
        <v>40199</v>
      </c>
      <c r="C800">
        <v>231.95</v>
      </c>
      <c r="D800">
        <v>230.95</v>
      </c>
      <c r="E800">
        <v>232.24407677054401</v>
      </c>
      <c r="F800">
        <v>-1</v>
      </c>
      <c r="G800">
        <v>0.29407677054405201</v>
      </c>
      <c r="H800">
        <v>1.48492424049176</v>
      </c>
    </row>
    <row r="801" spans="1:8" x14ac:dyDescent="0.3">
      <c r="A801" s="1">
        <v>40199</v>
      </c>
      <c r="B801" s="1">
        <v>40200</v>
      </c>
      <c r="C801">
        <v>234.05</v>
      </c>
      <c r="D801">
        <v>230.999996948242</v>
      </c>
      <c r="E801">
        <v>233.75561507344199</v>
      </c>
      <c r="F801">
        <v>3.0500030517578098</v>
      </c>
      <c r="G801">
        <v>-0.29438492655754001</v>
      </c>
      <c r="H801">
        <v>4.4194173824159204</v>
      </c>
    </row>
    <row r="802" spans="1:8" x14ac:dyDescent="0.3">
      <c r="A802" s="1">
        <v>40200</v>
      </c>
      <c r="B802" s="1">
        <v>40203</v>
      </c>
      <c r="C802">
        <v>227.8</v>
      </c>
      <c r="D802">
        <v>225.19999389648399</v>
      </c>
      <c r="E802">
        <v>228.450652468204</v>
      </c>
      <c r="F802">
        <v>-2.6000061035156201</v>
      </c>
      <c r="G802">
        <v>0.65065246820449796</v>
      </c>
      <c r="H802">
        <v>0.91923881554251896</v>
      </c>
    </row>
    <row r="803" spans="1:8" x14ac:dyDescent="0.3">
      <c r="A803" s="1">
        <v>40203</v>
      </c>
      <c r="B803" s="1">
        <v>40204</v>
      </c>
      <c r="C803">
        <v>226.5</v>
      </c>
      <c r="D803">
        <v>226.25</v>
      </c>
      <c r="E803">
        <v>226.90878719091401</v>
      </c>
      <c r="F803">
        <v>-0.25</v>
      </c>
      <c r="G803">
        <v>0.408787190914154</v>
      </c>
      <c r="H803">
        <v>3.25269119345811</v>
      </c>
    </row>
    <row r="804" spans="1:8" x14ac:dyDescent="0.3">
      <c r="A804" s="1">
        <v>40204</v>
      </c>
      <c r="B804" s="1">
        <v>40205</v>
      </c>
      <c r="C804">
        <v>221.9</v>
      </c>
      <c r="D804">
        <v>222.4</v>
      </c>
      <c r="E804">
        <v>223.994897747039</v>
      </c>
      <c r="F804">
        <v>0.5</v>
      </c>
      <c r="G804">
        <v>2.09489774703979</v>
      </c>
      <c r="H804">
        <v>1.3081475451950999</v>
      </c>
    </row>
    <row r="805" spans="1:8" x14ac:dyDescent="0.3">
      <c r="A805" s="1">
        <v>40205</v>
      </c>
      <c r="B805" s="1">
        <v>40206</v>
      </c>
      <c r="C805">
        <v>220.05</v>
      </c>
      <c r="D805">
        <v>220.999996948242</v>
      </c>
      <c r="E805">
        <v>220.85377346277201</v>
      </c>
      <c r="F805">
        <v>0.94999694824218694</v>
      </c>
      <c r="G805">
        <v>0.80377346277236905</v>
      </c>
      <c r="H805">
        <v>1.8384776310850099</v>
      </c>
    </row>
    <row r="806" spans="1:8" x14ac:dyDescent="0.3">
      <c r="A806" s="1">
        <v>40206</v>
      </c>
      <c r="B806" s="1">
        <v>40207</v>
      </c>
      <c r="C806">
        <v>222.65</v>
      </c>
      <c r="D806">
        <v>220.50000610351501</v>
      </c>
      <c r="E806">
        <v>222.29124089479399</v>
      </c>
      <c r="F806">
        <v>2.1499938964843701</v>
      </c>
      <c r="G806">
        <v>-0.358759105205535</v>
      </c>
      <c r="H806">
        <v>4.0658639918226402</v>
      </c>
    </row>
    <row r="807" spans="1:8" x14ac:dyDescent="0.3">
      <c r="A807" s="1">
        <v>40207</v>
      </c>
      <c r="B807" s="1">
        <v>40210</v>
      </c>
      <c r="C807">
        <v>216.9</v>
      </c>
      <c r="D807">
        <v>216.95000305175699</v>
      </c>
      <c r="E807">
        <v>216.406960451602</v>
      </c>
      <c r="F807">
        <v>-5.00030517578125E-2</v>
      </c>
      <c r="G807">
        <v>-0.49303954839706399</v>
      </c>
      <c r="H807">
        <v>0.21213203435595199</v>
      </c>
    </row>
    <row r="808" spans="1:8" x14ac:dyDescent="0.3">
      <c r="A808" s="1">
        <v>40210</v>
      </c>
      <c r="B808" s="1">
        <v>40211</v>
      </c>
      <c r="C808">
        <v>217.2</v>
      </c>
      <c r="D808">
        <v>218.55000610351499</v>
      </c>
      <c r="E808">
        <v>217.754921150207</v>
      </c>
      <c r="F808">
        <v>1.3500061035156199</v>
      </c>
      <c r="G808">
        <v>0.55492115020751898</v>
      </c>
      <c r="H808">
        <v>0.91923881554249898</v>
      </c>
    </row>
    <row r="809" spans="1:8" x14ac:dyDescent="0.3">
      <c r="A809" s="1">
        <v>40211</v>
      </c>
      <c r="B809" s="1">
        <v>40212</v>
      </c>
      <c r="C809">
        <v>215.9</v>
      </c>
      <c r="D809">
        <v>218.50000610351501</v>
      </c>
      <c r="E809">
        <v>215.52985780835101</v>
      </c>
      <c r="F809">
        <v>-2.6000061035156201</v>
      </c>
      <c r="G809">
        <v>-0.370142191648483</v>
      </c>
      <c r="H809">
        <v>1.76776695296636</v>
      </c>
    </row>
    <row r="810" spans="1:8" x14ac:dyDescent="0.3">
      <c r="A810" s="1">
        <v>40212</v>
      </c>
      <c r="B810" s="1">
        <v>40213</v>
      </c>
      <c r="C810">
        <v>218.4</v>
      </c>
      <c r="D810">
        <v>218.850012207031</v>
      </c>
      <c r="E810">
        <v>218.798539632558</v>
      </c>
      <c r="F810">
        <v>0.45001220703125</v>
      </c>
      <c r="G810">
        <v>0.39853963255882202</v>
      </c>
      <c r="H810">
        <v>0.282842712474623</v>
      </c>
    </row>
    <row r="811" spans="1:8" x14ac:dyDescent="0.3">
      <c r="A811" s="1">
        <v>40213</v>
      </c>
      <c r="B811" s="1">
        <v>40214</v>
      </c>
      <c r="C811">
        <v>218</v>
      </c>
      <c r="D811">
        <v>214.30000305175699</v>
      </c>
      <c r="E811">
        <v>217.46881186962099</v>
      </c>
      <c r="F811">
        <v>3.69999694824218</v>
      </c>
      <c r="G811">
        <v>-0.53118813037872303</v>
      </c>
      <c r="H811">
        <v>4.2072853480599397</v>
      </c>
    </row>
    <row r="812" spans="1:8" x14ac:dyDescent="0.3">
      <c r="A812" s="1">
        <v>40214</v>
      </c>
      <c r="B812" s="1">
        <v>40217</v>
      </c>
      <c r="C812">
        <v>212.05</v>
      </c>
      <c r="D812">
        <v>211.89999084472601</v>
      </c>
      <c r="E812">
        <v>213.26868109703</v>
      </c>
      <c r="F812">
        <v>-0.150009155273437</v>
      </c>
      <c r="G812">
        <v>1.2186810970306301</v>
      </c>
      <c r="H812">
        <v>0.88388347648318399</v>
      </c>
    </row>
    <row r="813" spans="1:8" x14ac:dyDescent="0.3">
      <c r="A813" s="1">
        <v>40217</v>
      </c>
      <c r="B813" s="1">
        <v>40218</v>
      </c>
      <c r="C813">
        <v>210.8</v>
      </c>
      <c r="D813">
        <v>210.69999389648399</v>
      </c>
      <c r="E813">
        <v>210.698700922727</v>
      </c>
      <c r="F813">
        <v>0.100006103515625</v>
      </c>
      <c r="G813">
        <v>-0.10129907727241499</v>
      </c>
      <c r="H813">
        <v>1.13137084989847</v>
      </c>
    </row>
    <row r="814" spans="1:8" x14ac:dyDescent="0.3">
      <c r="A814" s="1">
        <v>40218</v>
      </c>
      <c r="B814" s="1">
        <v>40219</v>
      </c>
      <c r="C814">
        <v>212.4</v>
      </c>
      <c r="D814">
        <v>213.75000610351501</v>
      </c>
      <c r="E814">
        <v>213.86176314353901</v>
      </c>
      <c r="F814">
        <v>1.3500061035156199</v>
      </c>
      <c r="G814">
        <v>1.4617631435394201</v>
      </c>
      <c r="H814">
        <v>0.49497474683057502</v>
      </c>
    </row>
    <row r="815" spans="1:8" x14ac:dyDescent="0.3">
      <c r="A815" s="1">
        <v>40219</v>
      </c>
      <c r="B815" s="1">
        <v>40220</v>
      </c>
      <c r="C815">
        <v>213.1</v>
      </c>
      <c r="D815">
        <v>213.69999084472599</v>
      </c>
      <c r="E815">
        <v>213.13482475504199</v>
      </c>
      <c r="F815">
        <v>0.59999084472656194</v>
      </c>
      <c r="G815">
        <v>3.4824755042791297E-2</v>
      </c>
      <c r="H815">
        <v>1.97989898732234</v>
      </c>
    </row>
    <row r="816" spans="1:8" x14ac:dyDescent="0.3">
      <c r="A816" s="1">
        <v>40220</v>
      </c>
      <c r="B816" s="1">
        <v>40221</v>
      </c>
      <c r="C816">
        <v>215.9</v>
      </c>
      <c r="D816">
        <v>216.30000915527299</v>
      </c>
      <c r="E816">
        <v>216.304390066862</v>
      </c>
      <c r="F816">
        <v>0.400009155273437</v>
      </c>
      <c r="G816">
        <v>0.40439006686210599</v>
      </c>
      <c r="H816">
        <v>0.63639610306789596</v>
      </c>
    </row>
    <row r="817" spans="1:8" x14ac:dyDescent="0.3">
      <c r="A817" s="1">
        <v>40221</v>
      </c>
      <c r="B817" s="1">
        <v>40224</v>
      </c>
      <c r="C817">
        <v>215</v>
      </c>
      <c r="D817">
        <v>216.30000305175699</v>
      </c>
      <c r="E817">
        <v>215.17103190719999</v>
      </c>
      <c r="F817">
        <v>1.3000030517578101</v>
      </c>
      <c r="G817">
        <v>0.17103190720081299</v>
      </c>
      <c r="H817">
        <v>0</v>
      </c>
    </row>
    <row r="818" spans="1:8" x14ac:dyDescent="0.3">
      <c r="A818" s="1">
        <v>40224</v>
      </c>
      <c r="B818" s="1">
        <v>40225</v>
      </c>
      <c r="C818">
        <v>215</v>
      </c>
      <c r="D818">
        <v>215.05000305175699</v>
      </c>
      <c r="E818">
        <v>215.62871235609001</v>
      </c>
      <c r="F818">
        <v>5.00030517578125E-2</v>
      </c>
      <c r="G818">
        <v>0.62871235609054499</v>
      </c>
      <c r="H818">
        <v>1.52027957955108</v>
      </c>
    </row>
    <row r="819" spans="1:8" x14ac:dyDescent="0.3">
      <c r="A819" s="1">
        <v>40225</v>
      </c>
      <c r="B819" s="1">
        <v>40226</v>
      </c>
      <c r="C819">
        <v>217.15</v>
      </c>
      <c r="D819">
        <v>219.15</v>
      </c>
      <c r="E819">
        <v>217.00522690415301</v>
      </c>
      <c r="F819">
        <v>-2</v>
      </c>
      <c r="G819">
        <v>-0.14477309584617601</v>
      </c>
      <c r="H819">
        <v>2.7930717856868501</v>
      </c>
    </row>
    <row r="820" spans="1:8" x14ac:dyDescent="0.3">
      <c r="A820" s="1">
        <v>40226</v>
      </c>
      <c r="B820" s="1">
        <v>40227</v>
      </c>
      <c r="C820">
        <v>221.1</v>
      </c>
      <c r="D820">
        <v>221.1</v>
      </c>
      <c r="E820">
        <v>220.987055210769</v>
      </c>
      <c r="F820">
        <v>0</v>
      </c>
      <c r="G820">
        <v>-0.112944789230823</v>
      </c>
      <c r="H820">
        <v>0.53033008588991004</v>
      </c>
    </row>
    <row r="821" spans="1:8" x14ac:dyDescent="0.3">
      <c r="A821" s="1">
        <v>40227</v>
      </c>
      <c r="B821" s="1">
        <v>40228</v>
      </c>
      <c r="C821">
        <v>220.35</v>
      </c>
      <c r="D821">
        <v>218.44999084472599</v>
      </c>
      <c r="E821">
        <v>220.13580312430801</v>
      </c>
      <c r="F821">
        <v>1.90000915527343</v>
      </c>
      <c r="G821">
        <v>-0.21419687569141299</v>
      </c>
      <c r="H821">
        <v>2.7223611075681999</v>
      </c>
    </row>
    <row r="822" spans="1:8" x14ac:dyDescent="0.3">
      <c r="A822" s="1">
        <v>40228</v>
      </c>
      <c r="B822" s="1">
        <v>40231</v>
      </c>
      <c r="C822">
        <v>216.5</v>
      </c>
      <c r="D822">
        <v>219.350006103515</v>
      </c>
      <c r="E822">
        <v>216.69214306771701</v>
      </c>
      <c r="F822">
        <v>2.8500061035156201</v>
      </c>
      <c r="G822">
        <v>0.19214306771755199</v>
      </c>
      <c r="H822">
        <v>3.0405591591021599</v>
      </c>
    </row>
    <row r="823" spans="1:8" x14ac:dyDescent="0.3">
      <c r="A823" s="1">
        <v>40231</v>
      </c>
      <c r="B823" s="1">
        <v>40232</v>
      </c>
      <c r="C823">
        <v>220.8</v>
      </c>
      <c r="D823">
        <v>220.600003051757</v>
      </c>
      <c r="E823">
        <v>220.52299873828801</v>
      </c>
      <c r="F823">
        <v>0.199996948242187</v>
      </c>
      <c r="G823">
        <v>-0.27700126171111999</v>
      </c>
      <c r="H823">
        <v>0.106066017177966</v>
      </c>
    </row>
    <row r="824" spans="1:8" x14ac:dyDescent="0.3">
      <c r="A824" s="1">
        <v>40232</v>
      </c>
      <c r="B824" s="1">
        <v>40233</v>
      </c>
      <c r="C824">
        <v>220.95</v>
      </c>
      <c r="D824">
        <v>219.14999694824201</v>
      </c>
      <c r="E824">
        <v>220.46904609799299</v>
      </c>
      <c r="F824">
        <v>1.8000030517578101</v>
      </c>
      <c r="G824">
        <v>-0.48095390200614901</v>
      </c>
      <c r="H824">
        <v>1.6617009357883801</v>
      </c>
    </row>
    <row r="825" spans="1:8" x14ac:dyDescent="0.3">
      <c r="A825" s="1">
        <v>40233</v>
      </c>
      <c r="B825" s="1">
        <v>40234</v>
      </c>
      <c r="C825">
        <v>218.6</v>
      </c>
      <c r="D825">
        <v>219.1</v>
      </c>
      <c r="E825">
        <v>218.63303699195299</v>
      </c>
      <c r="F825">
        <v>0.5</v>
      </c>
      <c r="G825">
        <v>3.3036991953849702E-2</v>
      </c>
      <c r="H825">
        <v>2.9698484809834902</v>
      </c>
    </row>
    <row r="826" spans="1:8" x14ac:dyDescent="0.3">
      <c r="A826" s="1">
        <v>40234</v>
      </c>
      <c r="B826" s="1">
        <v>40235</v>
      </c>
      <c r="C826">
        <v>214.4</v>
      </c>
      <c r="D826">
        <v>215.65</v>
      </c>
      <c r="E826">
        <v>214.54634709060099</v>
      </c>
      <c r="F826">
        <v>1.25</v>
      </c>
      <c r="G826">
        <v>0.146347090601921</v>
      </c>
      <c r="H826">
        <v>0.60104076400856099</v>
      </c>
    </row>
    <row r="827" spans="1:8" x14ac:dyDescent="0.3">
      <c r="A827" s="1">
        <v>40235</v>
      </c>
      <c r="B827" s="1">
        <v>40238</v>
      </c>
      <c r="C827">
        <v>215.25</v>
      </c>
      <c r="D827">
        <v>215.64999389648401</v>
      </c>
      <c r="E827">
        <v>215.410723537206</v>
      </c>
      <c r="F827">
        <v>0.399993896484375</v>
      </c>
      <c r="G827">
        <v>0.160723537206649</v>
      </c>
      <c r="H827">
        <v>0</v>
      </c>
    </row>
    <row r="828" spans="1:8" x14ac:dyDescent="0.3">
      <c r="A828" s="1">
        <v>40238</v>
      </c>
      <c r="B828" s="1">
        <v>40239</v>
      </c>
      <c r="C828">
        <v>215.25</v>
      </c>
      <c r="D828">
        <v>217.75</v>
      </c>
      <c r="E828">
        <v>215.08713336288901</v>
      </c>
      <c r="F828">
        <v>-2.5</v>
      </c>
      <c r="G828">
        <v>-0.16286663711071001</v>
      </c>
      <c r="H828">
        <v>2.7223611075681999</v>
      </c>
    </row>
    <row r="829" spans="1:8" x14ac:dyDescent="0.3">
      <c r="A829" s="1">
        <v>40239</v>
      </c>
      <c r="B829" s="1">
        <v>40240</v>
      </c>
      <c r="C829">
        <v>219.1</v>
      </c>
      <c r="D829">
        <v>218.69999084472599</v>
      </c>
      <c r="E829">
        <v>218.81914136409699</v>
      </c>
      <c r="F829">
        <v>0.400009155273437</v>
      </c>
      <c r="G829">
        <v>-0.28085863590240401</v>
      </c>
      <c r="H829">
        <v>0.24748737341528701</v>
      </c>
    </row>
    <row r="830" spans="1:8" x14ac:dyDescent="0.3">
      <c r="A830" s="1">
        <v>40240</v>
      </c>
      <c r="B830" s="1">
        <v>40241</v>
      </c>
      <c r="C830">
        <v>219.45</v>
      </c>
      <c r="D830">
        <v>219.95</v>
      </c>
      <c r="E830">
        <v>219.58535819947701</v>
      </c>
      <c r="F830">
        <v>0.5</v>
      </c>
      <c r="G830">
        <v>0.13535819947719499</v>
      </c>
      <c r="H830">
        <v>0.49497474683057502</v>
      </c>
    </row>
    <row r="831" spans="1:8" x14ac:dyDescent="0.3">
      <c r="A831" s="1">
        <v>40241</v>
      </c>
      <c r="B831" s="1">
        <v>40242</v>
      </c>
      <c r="C831">
        <v>218.75</v>
      </c>
      <c r="D831">
        <v>219.69999694824199</v>
      </c>
      <c r="E831">
        <v>218.51372361183101</v>
      </c>
      <c r="F831">
        <v>-0.94999694824218694</v>
      </c>
      <c r="G831">
        <v>-0.23627638816833399</v>
      </c>
      <c r="H831">
        <v>2.5102290732122499</v>
      </c>
    </row>
    <row r="832" spans="1:8" x14ac:dyDescent="0.3">
      <c r="A832" s="1">
        <v>40242</v>
      </c>
      <c r="B832" s="1">
        <v>40245</v>
      </c>
      <c r="C832">
        <v>222.3</v>
      </c>
      <c r="D832">
        <v>223.999996948242</v>
      </c>
      <c r="E832">
        <v>221.661216366291</v>
      </c>
      <c r="F832">
        <v>-1.69999694824218</v>
      </c>
      <c r="G832">
        <v>-0.63878363370895297</v>
      </c>
      <c r="H832">
        <v>1.9798989873223201</v>
      </c>
    </row>
    <row r="833" spans="1:8" x14ac:dyDescent="0.3">
      <c r="A833" s="1">
        <v>40245</v>
      </c>
      <c r="B833" s="1">
        <v>40246</v>
      </c>
      <c r="C833">
        <v>225.1</v>
      </c>
      <c r="D833">
        <v>224.999993896484</v>
      </c>
      <c r="E833">
        <v>225.05264070853599</v>
      </c>
      <c r="F833">
        <v>0.100006103515625</v>
      </c>
      <c r="G833">
        <v>-4.7359291464090299E-2</v>
      </c>
      <c r="H833">
        <v>0.38890872965260898</v>
      </c>
    </row>
    <row r="834" spans="1:8" x14ac:dyDescent="0.3">
      <c r="A834" s="1">
        <v>40246</v>
      </c>
      <c r="B834" s="1">
        <v>40247</v>
      </c>
      <c r="C834">
        <v>225.65</v>
      </c>
      <c r="D834">
        <v>225.850012207031</v>
      </c>
      <c r="E834">
        <v>224.78295948505399</v>
      </c>
      <c r="F834">
        <v>-0.20001220703125</v>
      </c>
      <c r="G834">
        <v>-0.867040514945983</v>
      </c>
      <c r="H834">
        <v>0.14142135623730101</v>
      </c>
    </row>
    <row r="835" spans="1:8" x14ac:dyDescent="0.3">
      <c r="A835" s="1">
        <v>40247</v>
      </c>
      <c r="B835" s="1">
        <v>40248</v>
      </c>
      <c r="C835">
        <v>225.85</v>
      </c>
      <c r="D835">
        <v>226.499993896484</v>
      </c>
      <c r="E835">
        <v>225.12324503660199</v>
      </c>
      <c r="F835">
        <v>-0.649993896484375</v>
      </c>
      <c r="G835">
        <v>-0.72675496339797896</v>
      </c>
      <c r="H835">
        <v>0.67175144212721205</v>
      </c>
    </row>
    <row r="836" spans="1:8" x14ac:dyDescent="0.3">
      <c r="A836" s="1">
        <v>40248</v>
      </c>
      <c r="B836" s="1">
        <v>40249</v>
      </c>
      <c r="C836">
        <v>224.9</v>
      </c>
      <c r="D836">
        <v>225.95000305175699</v>
      </c>
      <c r="E836">
        <v>225.393354558944</v>
      </c>
      <c r="F836">
        <v>1.0500030517578101</v>
      </c>
      <c r="G836">
        <v>0.49335455894470198</v>
      </c>
      <c r="H836">
        <v>0.63639610306789596</v>
      </c>
    </row>
    <row r="837" spans="1:8" x14ac:dyDescent="0.3">
      <c r="A837" s="1">
        <v>40249</v>
      </c>
      <c r="B837" s="1">
        <v>40252</v>
      </c>
      <c r="C837">
        <v>225.8</v>
      </c>
      <c r="D837">
        <v>225.94999389648399</v>
      </c>
      <c r="E837">
        <v>225.552545177936</v>
      </c>
      <c r="F837">
        <v>-0.149993896484375</v>
      </c>
      <c r="G837">
        <v>-0.24745482206344599</v>
      </c>
      <c r="H837">
        <v>1.48492424049176</v>
      </c>
    </row>
    <row r="838" spans="1:8" x14ac:dyDescent="0.3">
      <c r="A838" s="1">
        <v>40252</v>
      </c>
      <c r="B838" s="1">
        <v>40253</v>
      </c>
      <c r="C838">
        <v>223.7</v>
      </c>
      <c r="D838">
        <v>224.39999694824201</v>
      </c>
      <c r="E838">
        <v>224.28532094955401</v>
      </c>
      <c r="F838">
        <v>0.69999694824218694</v>
      </c>
      <c r="G838">
        <v>0.58532094955444303</v>
      </c>
      <c r="H838">
        <v>0.282842712474623</v>
      </c>
    </row>
    <row r="839" spans="1:8" x14ac:dyDescent="0.3">
      <c r="A839" s="1">
        <v>40253</v>
      </c>
      <c r="B839" s="1">
        <v>40254</v>
      </c>
      <c r="C839">
        <v>224.1</v>
      </c>
      <c r="D839">
        <v>225.54999694824201</v>
      </c>
      <c r="E839">
        <v>223.88419838845701</v>
      </c>
      <c r="F839">
        <v>-1.44999694824218</v>
      </c>
      <c r="G839">
        <v>-0.215801611542701</v>
      </c>
      <c r="H839">
        <v>2.6870057685088802</v>
      </c>
    </row>
    <row r="840" spans="1:8" x14ac:dyDescent="0.3">
      <c r="A840" s="1">
        <v>40254</v>
      </c>
      <c r="B840" s="1">
        <v>40255</v>
      </c>
      <c r="C840">
        <v>227.9</v>
      </c>
      <c r="D840">
        <v>227.75000610351501</v>
      </c>
      <c r="E840">
        <v>227.88604257591001</v>
      </c>
      <c r="F840">
        <v>0.149993896484375</v>
      </c>
      <c r="G840">
        <v>-1.39574240893125E-2</v>
      </c>
      <c r="H840">
        <v>0.24748737341528701</v>
      </c>
    </row>
    <row r="841" spans="1:8" x14ac:dyDescent="0.3">
      <c r="A841" s="1">
        <v>40255</v>
      </c>
      <c r="B841" s="1">
        <v>40256</v>
      </c>
      <c r="C841">
        <v>227.55</v>
      </c>
      <c r="D841">
        <v>228.39999084472601</v>
      </c>
      <c r="E841">
        <v>227.78183874785901</v>
      </c>
      <c r="F841">
        <v>0.84999084472656194</v>
      </c>
      <c r="G841">
        <v>0.23183874785900099</v>
      </c>
      <c r="H841">
        <v>0.88388347648318399</v>
      </c>
    </row>
    <row r="842" spans="1:8" x14ac:dyDescent="0.3">
      <c r="A842" s="1">
        <v>40256</v>
      </c>
      <c r="B842" s="1">
        <v>40259</v>
      </c>
      <c r="C842">
        <v>228.8</v>
      </c>
      <c r="D842">
        <v>227.39999084472601</v>
      </c>
      <c r="E842">
        <v>228.16653804779</v>
      </c>
      <c r="F842">
        <v>1.40000915527343</v>
      </c>
      <c r="G842">
        <v>-0.63346195220947199</v>
      </c>
      <c r="H842">
        <v>1.3788582233137701</v>
      </c>
    </row>
    <row r="843" spans="1:8" x14ac:dyDescent="0.3">
      <c r="A843" s="1">
        <v>40259</v>
      </c>
      <c r="B843" s="1">
        <v>40260</v>
      </c>
      <c r="C843">
        <v>226.85</v>
      </c>
      <c r="D843">
        <v>228.44999084472599</v>
      </c>
      <c r="E843">
        <v>226.351130729913</v>
      </c>
      <c r="F843">
        <v>-1.5999908447265601</v>
      </c>
      <c r="G843">
        <v>-0.49886927008628801</v>
      </c>
      <c r="H843">
        <v>0.95459415460183505</v>
      </c>
    </row>
    <row r="844" spans="1:8" x14ac:dyDescent="0.3">
      <c r="A844" s="1">
        <v>40260</v>
      </c>
      <c r="B844" s="1">
        <v>40261</v>
      </c>
      <c r="C844">
        <v>228.2</v>
      </c>
      <c r="D844">
        <v>229.95</v>
      </c>
      <c r="E844">
        <v>227.45462502241099</v>
      </c>
      <c r="F844">
        <v>-1.75</v>
      </c>
      <c r="G844">
        <v>-0.74537497758865301</v>
      </c>
      <c r="H844">
        <v>0.282842712474623</v>
      </c>
    </row>
    <row r="845" spans="1:8" x14ac:dyDescent="0.3">
      <c r="A845" s="1">
        <v>40261</v>
      </c>
      <c r="B845" s="1">
        <v>40262</v>
      </c>
      <c r="C845">
        <v>228.6</v>
      </c>
      <c r="D845">
        <v>228.44999084472599</v>
      </c>
      <c r="E845">
        <v>228.313250607252</v>
      </c>
      <c r="F845">
        <v>0.150009155273437</v>
      </c>
      <c r="G845">
        <v>-0.28674939274787897</v>
      </c>
      <c r="H845">
        <v>0.106066017177986</v>
      </c>
    </row>
    <row r="846" spans="1:8" x14ac:dyDescent="0.3">
      <c r="A846" s="1">
        <v>40262</v>
      </c>
      <c r="B846" s="1">
        <v>40263</v>
      </c>
      <c r="C846">
        <v>228.45</v>
      </c>
      <c r="D846">
        <v>228.45</v>
      </c>
      <c r="E846">
        <v>227.99516822099599</v>
      </c>
      <c r="F846">
        <v>0</v>
      </c>
      <c r="G846">
        <v>-0.45483177900314298</v>
      </c>
      <c r="H846">
        <v>0.81317279836453304</v>
      </c>
    </row>
    <row r="847" spans="1:8" x14ac:dyDescent="0.3">
      <c r="A847" s="1">
        <v>40263</v>
      </c>
      <c r="B847" s="1">
        <v>40266</v>
      </c>
      <c r="C847">
        <v>229.6</v>
      </c>
      <c r="D847">
        <v>227.999993896484</v>
      </c>
      <c r="E847">
        <v>229.34039682745899</v>
      </c>
      <c r="F847">
        <v>1.6000061035156199</v>
      </c>
      <c r="G847">
        <v>-0.25960317254066401</v>
      </c>
      <c r="H847">
        <v>0.24748737341528701</v>
      </c>
    </row>
    <row r="848" spans="1:8" x14ac:dyDescent="0.3">
      <c r="A848" s="1">
        <v>40266</v>
      </c>
      <c r="B848" s="1">
        <v>40267</v>
      </c>
      <c r="C848">
        <v>229.95</v>
      </c>
      <c r="D848">
        <v>231.00000305175701</v>
      </c>
      <c r="E848">
        <v>228.96475006341899</v>
      </c>
      <c r="F848">
        <v>-1.0500030517578101</v>
      </c>
      <c r="G848">
        <v>-0.98524993658065796</v>
      </c>
      <c r="H848">
        <v>0.35355339059327301</v>
      </c>
    </row>
    <row r="849" spans="1:8" x14ac:dyDescent="0.3">
      <c r="A849" s="1">
        <v>40267</v>
      </c>
      <c r="B849" s="1">
        <v>40268</v>
      </c>
      <c r="C849">
        <v>230.45</v>
      </c>
      <c r="D849">
        <v>230.64999694824201</v>
      </c>
      <c r="E849">
        <v>229.785095584392</v>
      </c>
      <c r="F849">
        <v>-0.199996948242187</v>
      </c>
      <c r="G849">
        <v>-0.66490441560745195</v>
      </c>
      <c r="H849">
        <v>0.24748737341528701</v>
      </c>
    </row>
    <row r="850" spans="1:8" x14ac:dyDescent="0.3">
      <c r="A850" s="1">
        <v>40268</v>
      </c>
      <c r="B850" s="1">
        <v>40269</v>
      </c>
      <c r="C850">
        <v>230.1</v>
      </c>
      <c r="D850">
        <v>230.749993896484</v>
      </c>
      <c r="E850">
        <v>230.716243422031</v>
      </c>
      <c r="F850">
        <v>0.649993896484375</v>
      </c>
      <c r="G850">
        <v>0.61624342203140203</v>
      </c>
      <c r="H850">
        <v>2.2980970388562798</v>
      </c>
    </row>
    <row r="851" spans="1:8" x14ac:dyDescent="0.3">
      <c r="A851" s="1">
        <v>40269</v>
      </c>
      <c r="B851" s="1">
        <v>40270</v>
      </c>
      <c r="C851">
        <v>233.35</v>
      </c>
      <c r="D851">
        <v>233.89998779296801</v>
      </c>
      <c r="E851">
        <v>234.186005091667</v>
      </c>
      <c r="F851">
        <v>0.54998779296875</v>
      </c>
      <c r="G851">
        <v>0.83600509166717496</v>
      </c>
      <c r="H851">
        <v>0.81317279836453304</v>
      </c>
    </row>
    <row r="852" spans="1:8" x14ac:dyDescent="0.3">
      <c r="A852" s="1">
        <v>40270</v>
      </c>
      <c r="B852" s="1">
        <v>40273</v>
      </c>
      <c r="C852">
        <v>234.5</v>
      </c>
      <c r="D852">
        <v>235.14999389648401</v>
      </c>
      <c r="E852">
        <v>234.08956572413399</v>
      </c>
      <c r="F852">
        <v>-0.649993896484375</v>
      </c>
      <c r="G852">
        <v>-0.41043427586555398</v>
      </c>
      <c r="H852">
        <v>1.0606601717798201</v>
      </c>
    </row>
    <row r="853" spans="1:8" x14ac:dyDescent="0.3">
      <c r="A853" s="1">
        <v>40273</v>
      </c>
      <c r="B853" s="1">
        <v>40274</v>
      </c>
      <c r="C853">
        <v>236</v>
      </c>
      <c r="D853">
        <v>236.19999694824199</v>
      </c>
      <c r="E853">
        <v>236.00048521487</v>
      </c>
      <c r="F853">
        <v>0.199996948242187</v>
      </c>
      <c r="G853">
        <v>4.8521487042307799E-4</v>
      </c>
      <c r="H853">
        <v>3.5355339059335397E-2</v>
      </c>
    </row>
    <row r="854" spans="1:8" x14ac:dyDescent="0.3">
      <c r="A854" s="1">
        <v>40274</v>
      </c>
      <c r="B854" s="1">
        <v>40275</v>
      </c>
      <c r="C854">
        <v>235.95</v>
      </c>
      <c r="D854">
        <v>235.95</v>
      </c>
      <c r="E854">
        <v>235.799341094493</v>
      </c>
      <c r="F854">
        <v>0</v>
      </c>
      <c r="G854">
        <v>-0.15065890550613401</v>
      </c>
      <c r="H854">
        <v>0.35355339059327301</v>
      </c>
    </row>
    <row r="855" spans="1:8" x14ac:dyDescent="0.3">
      <c r="A855" s="1">
        <v>40275</v>
      </c>
      <c r="B855" s="1">
        <v>40276</v>
      </c>
      <c r="C855">
        <v>235.45</v>
      </c>
      <c r="D855">
        <v>234.95</v>
      </c>
      <c r="E855">
        <v>235.11980737447701</v>
      </c>
      <c r="F855">
        <v>0.5</v>
      </c>
      <c r="G855">
        <v>-0.33019262552261303</v>
      </c>
      <c r="H855">
        <v>0.38890872965260898</v>
      </c>
    </row>
    <row r="856" spans="1:8" x14ac:dyDescent="0.3">
      <c r="A856" s="1">
        <v>40276</v>
      </c>
      <c r="B856" s="1">
        <v>40277</v>
      </c>
      <c r="C856">
        <v>236</v>
      </c>
      <c r="D856">
        <v>235.94999694824199</v>
      </c>
      <c r="E856">
        <v>235.88031969219401</v>
      </c>
      <c r="F856">
        <v>5.00030517578125E-2</v>
      </c>
      <c r="G856">
        <v>-0.119680307805538</v>
      </c>
      <c r="H856">
        <v>1.0960155108391501</v>
      </c>
    </row>
    <row r="857" spans="1:8" x14ac:dyDescent="0.3">
      <c r="A857" s="1">
        <v>40277</v>
      </c>
      <c r="B857" s="1">
        <v>40280</v>
      </c>
      <c r="C857">
        <v>234.45</v>
      </c>
      <c r="D857">
        <v>235.850009155273</v>
      </c>
      <c r="E857">
        <v>234.32739134579799</v>
      </c>
      <c r="F857">
        <v>-1.40000915527343</v>
      </c>
      <c r="G857">
        <v>-0.12260865420103</v>
      </c>
      <c r="H857">
        <v>1.0253048327204799</v>
      </c>
    </row>
    <row r="858" spans="1:8" x14ac:dyDescent="0.3">
      <c r="A858" s="1">
        <v>40280</v>
      </c>
      <c r="B858" s="1">
        <v>40281</v>
      </c>
      <c r="C858">
        <v>233</v>
      </c>
      <c r="D858">
        <v>233</v>
      </c>
      <c r="E858">
        <v>233.69577908515899</v>
      </c>
      <c r="F858">
        <v>0</v>
      </c>
      <c r="G858">
        <v>0.69577908515930098</v>
      </c>
      <c r="H858">
        <v>7.0710678118650699E-2</v>
      </c>
    </row>
    <row r="859" spans="1:8" x14ac:dyDescent="0.3">
      <c r="A859" s="1">
        <v>40281</v>
      </c>
      <c r="B859" s="1">
        <v>40282</v>
      </c>
      <c r="C859">
        <v>233.1</v>
      </c>
      <c r="D859">
        <v>234.54999694824201</v>
      </c>
      <c r="E859">
        <v>233.24623904228201</v>
      </c>
      <c r="F859">
        <v>1.44999694824218</v>
      </c>
      <c r="G859">
        <v>0.14623904228210399</v>
      </c>
      <c r="H859">
        <v>2.05060966544099</v>
      </c>
    </row>
    <row r="860" spans="1:8" x14ac:dyDescent="0.3">
      <c r="A860" s="1">
        <v>40282</v>
      </c>
      <c r="B860" s="1">
        <v>40283</v>
      </c>
      <c r="C860">
        <v>236</v>
      </c>
      <c r="D860">
        <v>237.25</v>
      </c>
      <c r="E860">
        <v>236.395519793033</v>
      </c>
      <c r="F860">
        <v>1.25</v>
      </c>
      <c r="G860">
        <v>0.39551979303359902</v>
      </c>
      <c r="H860">
        <v>0.95459415460183505</v>
      </c>
    </row>
    <row r="861" spans="1:8" x14ac:dyDescent="0.3">
      <c r="A861" s="1">
        <v>40283</v>
      </c>
      <c r="B861" s="1">
        <v>40284</v>
      </c>
      <c r="C861">
        <v>237.35</v>
      </c>
      <c r="D861">
        <v>236.54999694824201</v>
      </c>
      <c r="E861">
        <v>237.402236858755</v>
      </c>
      <c r="F861">
        <v>-0.80000305175781194</v>
      </c>
      <c r="G861">
        <v>5.2236858755350099E-2</v>
      </c>
      <c r="H861">
        <v>1.2727922061357699</v>
      </c>
    </row>
    <row r="862" spans="1:8" x14ac:dyDescent="0.3">
      <c r="A862" s="1">
        <v>40284</v>
      </c>
      <c r="B862" s="1">
        <v>40287</v>
      </c>
      <c r="C862">
        <v>235.55</v>
      </c>
      <c r="D862">
        <v>232.8</v>
      </c>
      <c r="E862">
        <v>235.82777925133701</v>
      </c>
      <c r="F862">
        <v>-2.75</v>
      </c>
      <c r="G862">
        <v>0.277779251337051</v>
      </c>
      <c r="H862">
        <v>3.25269119345813</v>
      </c>
    </row>
    <row r="863" spans="1:8" x14ac:dyDescent="0.3">
      <c r="A863" s="1">
        <v>40287</v>
      </c>
      <c r="B863" s="1">
        <v>40288</v>
      </c>
      <c r="C863">
        <v>230.95</v>
      </c>
      <c r="D863">
        <v>232.39999694824201</v>
      </c>
      <c r="E863">
        <v>230.37028373479799</v>
      </c>
      <c r="F863">
        <v>-1.44999694824218</v>
      </c>
      <c r="G863">
        <v>-0.57971626520156805</v>
      </c>
      <c r="H863">
        <v>1.13137084989849</v>
      </c>
    </row>
    <row r="864" spans="1:8" x14ac:dyDescent="0.3">
      <c r="A864" s="1">
        <v>40288</v>
      </c>
      <c r="B864" s="1">
        <v>40289</v>
      </c>
      <c r="C864">
        <v>232.55</v>
      </c>
      <c r="D864">
        <v>234.44999389648399</v>
      </c>
      <c r="E864">
        <v>234.09329657554599</v>
      </c>
      <c r="F864">
        <v>1.8999938964843699</v>
      </c>
      <c r="G864">
        <v>1.54329657554626</v>
      </c>
      <c r="H864">
        <v>2.5102290732122299</v>
      </c>
    </row>
    <row r="865" spans="1:8" x14ac:dyDescent="0.3">
      <c r="A865" s="1">
        <v>40289</v>
      </c>
      <c r="B865" s="1">
        <v>40290</v>
      </c>
      <c r="C865">
        <v>236.1</v>
      </c>
      <c r="D865">
        <v>235.1</v>
      </c>
      <c r="E865">
        <v>236.64389047622601</v>
      </c>
      <c r="F865">
        <v>-1</v>
      </c>
      <c r="G865">
        <v>0.54389047622680597</v>
      </c>
      <c r="H865">
        <v>0.17677669529663601</v>
      </c>
    </row>
    <row r="866" spans="1:8" x14ac:dyDescent="0.3">
      <c r="A866" s="1">
        <v>40290</v>
      </c>
      <c r="B866" s="1">
        <v>40291</v>
      </c>
      <c r="C866">
        <v>235.85</v>
      </c>
      <c r="D866">
        <v>236.39998779296801</v>
      </c>
      <c r="E866">
        <v>235.892538680136</v>
      </c>
      <c r="F866">
        <v>0.54998779296875</v>
      </c>
      <c r="G866">
        <v>4.2538680136203703E-2</v>
      </c>
      <c r="H866">
        <v>0.38890872965258899</v>
      </c>
    </row>
    <row r="867" spans="1:8" x14ac:dyDescent="0.3">
      <c r="A867" s="1">
        <v>40291</v>
      </c>
      <c r="B867" s="1">
        <v>40294</v>
      </c>
      <c r="C867">
        <v>235.3</v>
      </c>
      <c r="D867">
        <v>236.55</v>
      </c>
      <c r="E867">
        <v>235.183725896477</v>
      </c>
      <c r="F867">
        <v>-1.25</v>
      </c>
      <c r="G867">
        <v>-0.1162741035223</v>
      </c>
      <c r="H867">
        <v>1.5909902576697299</v>
      </c>
    </row>
    <row r="868" spans="1:8" x14ac:dyDescent="0.3">
      <c r="A868" s="1">
        <v>40294</v>
      </c>
      <c r="B868" s="1">
        <v>40295</v>
      </c>
      <c r="C868">
        <v>237.55</v>
      </c>
      <c r="D868">
        <v>236.69999389648399</v>
      </c>
      <c r="E868">
        <v>237.45023580193501</v>
      </c>
      <c r="F868">
        <v>0.850006103515625</v>
      </c>
      <c r="G868">
        <v>-9.9764198064803994E-2</v>
      </c>
      <c r="H868">
        <v>0.24748737341530699</v>
      </c>
    </row>
    <row r="869" spans="1:8" x14ac:dyDescent="0.3">
      <c r="A869" s="1">
        <v>40295</v>
      </c>
      <c r="B869" s="1">
        <v>40296</v>
      </c>
      <c r="C869">
        <v>237.2</v>
      </c>
      <c r="D869">
        <v>232.45</v>
      </c>
      <c r="E869">
        <v>236.97947454154399</v>
      </c>
      <c r="F869">
        <v>4.75</v>
      </c>
      <c r="G869">
        <v>-0.220525458455085</v>
      </c>
      <c r="H869">
        <v>2.2627416997969401</v>
      </c>
    </row>
    <row r="870" spans="1:8" x14ac:dyDescent="0.3">
      <c r="A870" s="1">
        <v>40296</v>
      </c>
      <c r="B870" s="1">
        <v>40297</v>
      </c>
      <c r="C870">
        <v>234</v>
      </c>
      <c r="D870">
        <v>234.94999694824199</v>
      </c>
      <c r="E870">
        <v>234.82592618465401</v>
      </c>
      <c r="F870">
        <v>0.94999694824218694</v>
      </c>
      <c r="G870">
        <v>0.82592618465423495</v>
      </c>
      <c r="H870">
        <v>0.42426406871192401</v>
      </c>
    </row>
    <row r="871" spans="1:8" x14ac:dyDescent="0.3">
      <c r="A871" s="1">
        <v>40297</v>
      </c>
      <c r="B871" s="1">
        <v>40298</v>
      </c>
      <c r="C871">
        <v>233.4</v>
      </c>
      <c r="D871">
        <v>235.45000305175699</v>
      </c>
      <c r="E871">
        <v>234.74928619861601</v>
      </c>
      <c r="F871">
        <v>2.0500030517578098</v>
      </c>
      <c r="G871">
        <v>1.3492861986160201</v>
      </c>
      <c r="H871">
        <v>2.0152543263816498</v>
      </c>
    </row>
    <row r="872" spans="1:8" x14ac:dyDescent="0.3">
      <c r="A872" s="1">
        <v>40298</v>
      </c>
      <c r="B872" s="1">
        <v>40301</v>
      </c>
      <c r="C872">
        <v>236.25</v>
      </c>
      <c r="D872">
        <v>235.25</v>
      </c>
      <c r="E872">
        <v>236.23934601712901</v>
      </c>
      <c r="F872">
        <v>1</v>
      </c>
      <c r="G872">
        <v>-1.0653982870280699E-2</v>
      </c>
      <c r="H872">
        <v>2.7930717856868501</v>
      </c>
    </row>
    <row r="873" spans="1:8" x14ac:dyDescent="0.3">
      <c r="A873" s="1">
        <v>40301</v>
      </c>
      <c r="B873" s="1">
        <v>40302</v>
      </c>
      <c r="C873">
        <v>232.3</v>
      </c>
      <c r="D873">
        <v>233.44999389648399</v>
      </c>
      <c r="E873">
        <v>233.354855704307</v>
      </c>
      <c r="F873">
        <v>1.1499938964843699</v>
      </c>
      <c r="G873">
        <v>1.0548557043075499</v>
      </c>
      <c r="H873">
        <v>3.5355339059315302E-2</v>
      </c>
    </row>
    <row r="874" spans="1:8" x14ac:dyDescent="0.3">
      <c r="A874" s="1">
        <v>40302</v>
      </c>
      <c r="B874" s="1">
        <v>40303</v>
      </c>
      <c r="C874">
        <v>232.35</v>
      </c>
      <c r="D874">
        <v>233.44999084472599</v>
      </c>
      <c r="E874">
        <v>232.50245282649999</v>
      </c>
      <c r="F874">
        <v>1.0999908447265601</v>
      </c>
      <c r="G874">
        <v>0.15245282649993799</v>
      </c>
      <c r="H874">
        <v>0</v>
      </c>
    </row>
    <row r="875" spans="1:8" x14ac:dyDescent="0.3">
      <c r="A875" s="1">
        <v>40303</v>
      </c>
      <c r="B875" s="1">
        <v>40304</v>
      </c>
      <c r="C875">
        <v>232.35</v>
      </c>
      <c r="D875">
        <v>227.39998779296801</v>
      </c>
      <c r="E875">
        <v>232.678821897506</v>
      </c>
      <c r="F875">
        <v>-4.95001220703125</v>
      </c>
      <c r="G875">
        <v>0.32882189750671298</v>
      </c>
      <c r="H875">
        <v>3.9244426355853199</v>
      </c>
    </row>
    <row r="876" spans="1:8" x14ac:dyDescent="0.3">
      <c r="A876" s="1">
        <v>40304</v>
      </c>
      <c r="B876" s="1">
        <v>40305</v>
      </c>
      <c r="C876">
        <v>226.8</v>
      </c>
      <c r="D876">
        <v>220.89999084472601</v>
      </c>
      <c r="E876">
        <v>227.92817478179899</v>
      </c>
      <c r="F876">
        <v>-5.9000091552734304</v>
      </c>
      <c r="G876">
        <v>1.12817478179931</v>
      </c>
      <c r="H876">
        <v>3.1819805153394598</v>
      </c>
    </row>
    <row r="877" spans="1:8" x14ac:dyDescent="0.3">
      <c r="A877" s="1">
        <v>40305</v>
      </c>
      <c r="B877" s="1">
        <v>40308</v>
      </c>
      <c r="C877">
        <v>222.3</v>
      </c>
      <c r="D877">
        <v>223.8</v>
      </c>
      <c r="E877">
        <v>223.757835912704</v>
      </c>
      <c r="F877">
        <v>1.5</v>
      </c>
      <c r="G877">
        <v>1.45783591270446</v>
      </c>
      <c r="H877">
        <v>2.89913780286484</v>
      </c>
    </row>
    <row r="878" spans="1:8" x14ac:dyDescent="0.3">
      <c r="A878" s="1">
        <v>40308</v>
      </c>
      <c r="B878" s="1">
        <v>40309</v>
      </c>
      <c r="C878">
        <v>226.4</v>
      </c>
      <c r="D878">
        <v>228.45000305175699</v>
      </c>
      <c r="E878">
        <v>226.43524772077799</v>
      </c>
      <c r="F878">
        <v>2.0500030517578098</v>
      </c>
      <c r="G878">
        <v>3.5247720777988399E-2</v>
      </c>
      <c r="H878">
        <v>1.3788582233137701</v>
      </c>
    </row>
    <row r="879" spans="1:8" x14ac:dyDescent="0.3">
      <c r="A879" s="1">
        <v>40309</v>
      </c>
      <c r="B879" s="1">
        <v>40310</v>
      </c>
      <c r="C879">
        <v>224.45</v>
      </c>
      <c r="D879">
        <v>225.55000610351499</v>
      </c>
      <c r="E879">
        <v>224.760202181339</v>
      </c>
      <c r="F879">
        <v>1.1000061035156199</v>
      </c>
      <c r="G879">
        <v>0.31020218133926297</v>
      </c>
      <c r="H879">
        <v>0.49497474683057502</v>
      </c>
    </row>
    <row r="880" spans="1:8" x14ac:dyDescent="0.3">
      <c r="A880" s="1">
        <v>40310</v>
      </c>
      <c r="B880" s="1">
        <v>40311</v>
      </c>
      <c r="C880">
        <v>223.75</v>
      </c>
      <c r="D880">
        <v>226.39999389648401</v>
      </c>
      <c r="E880">
        <v>224.953830718994</v>
      </c>
      <c r="F880">
        <v>2.6499938964843701</v>
      </c>
      <c r="G880">
        <v>1.20383071899414</v>
      </c>
      <c r="H880">
        <v>3.6769552621700301</v>
      </c>
    </row>
    <row r="881" spans="1:8" x14ac:dyDescent="0.3">
      <c r="A881" s="1">
        <v>40311</v>
      </c>
      <c r="B881" s="1">
        <v>40312</v>
      </c>
      <c r="C881">
        <v>228.95</v>
      </c>
      <c r="D881">
        <v>227.100009155273</v>
      </c>
      <c r="E881">
        <v>229.46209223270401</v>
      </c>
      <c r="F881">
        <v>-1.8499908447265601</v>
      </c>
      <c r="G881">
        <v>0.51209223270416204</v>
      </c>
      <c r="H881">
        <v>0.742462120245862</v>
      </c>
    </row>
    <row r="882" spans="1:8" x14ac:dyDescent="0.3">
      <c r="A882" s="1">
        <v>40312</v>
      </c>
      <c r="B882" s="1">
        <v>40315</v>
      </c>
      <c r="C882">
        <v>227.9</v>
      </c>
      <c r="D882">
        <v>224.55000915527299</v>
      </c>
      <c r="E882">
        <v>228.62657072543999</v>
      </c>
      <c r="F882">
        <v>-3.3499908447265598</v>
      </c>
      <c r="G882">
        <v>0.726570725440979</v>
      </c>
      <c r="H882">
        <v>3.1112698372208101</v>
      </c>
    </row>
    <row r="883" spans="1:8" x14ac:dyDescent="0.3">
      <c r="A883" s="1">
        <v>40315</v>
      </c>
      <c r="B883" s="1">
        <v>40316</v>
      </c>
      <c r="C883">
        <v>223.5</v>
      </c>
      <c r="D883">
        <v>223.80000305175699</v>
      </c>
      <c r="E883">
        <v>224.37461042404101</v>
      </c>
      <c r="F883">
        <v>0.300003051757812</v>
      </c>
      <c r="G883">
        <v>0.87461042404174705</v>
      </c>
      <c r="H883">
        <v>1.3788582233137501</v>
      </c>
    </row>
    <row r="884" spans="1:8" x14ac:dyDescent="0.3">
      <c r="A884" s="1">
        <v>40316</v>
      </c>
      <c r="B884" s="1">
        <v>40317</v>
      </c>
      <c r="C884">
        <v>221.55</v>
      </c>
      <c r="D884">
        <v>219.44999389648399</v>
      </c>
      <c r="E884">
        <v>222.953138756752</v>
      </c>
      <c r="F884">
        <v>-2.1000061035156201</v>
      </c>
      <c r="G884">
        <v>1.4031387567520099</v>
      </c>
      <c r="H884">
        <v>1.48492424049176</v>
      </c>
    </row>
    <row r="885" spans="1:8" x14ac:dyDescent="0.3">
      <c r="A885" s="1">
        <v>40317</v>
      </c>
      <c r="B885" s="1">
        <v>40318</v>
      </c>
      <c r="C885">
        <v>219.45</v>
      </c>
      <c r="D885">
        <v>218.7</v>
      </c>
      <c r="E885">
        <v>221.14824731349901</v>
      </c>
      <c r="F885">
        <v>-0.75</v>
      </c>
      <c r="G885">
        <v>1.69824731349945</v>
      </c>
      <c r="H885">
        <v>2.3334523779155898</v>
      </c>
    </row>
    <row r="886" spans="1:8" x14ac:dyDescent="0.3">
      <c r="A886" s="1">
        <v>40318</v>
      </c>
      <c r="B886" s="1">
        <v>40319</v>
      </c>
      <c r="C886">
        <v>216.15</v>
      </c>
      <c r="D886">
        <v>218.70000305175699</v>
      </c>
      <c r="E886">
        <v>215.757075035572</v>
      </c>
      <c r="F886">
        <v>-2.5500030517578098</v>
      </c>
      <c r="G886">
        <v>-0.392924964427948</v>
      </c>
      <c r="H886">
        <v>0</v>
      </c>
    </row>
    <row r="887" spans="1:8" x14ac:dyDescent="0.3">
      <c r="A887" s="1">
        <v>40319</v>
      </c>
      <c r="B887" s="1">
        <v>40322</v>
      </c>
      <c r="C887">
        <v>216.15</v>
      </c>
      <c r="D887">
        <v>215.350012207031</v>
      </c>
      <c r="E887">
        <v>217.29464342594099</v>
      </c>
      <c r="F887">
        <v>-0.79998779296875</v>
      </c>
      <c r="G887">
        <v>1.14464342594146</v>
      </c>
      <c r="H887">
        <v>0.63639610306789596</v>
      </c>
    </row>
    <row r="888" spans="1:8" x14ac:dyDescent="0.3">
      <c r="A888" s="1">
        <v>40322</v>
      </c>
      <c r="B888" s="1">
        <v>40323</v>
      </c>
      <c r="C888">
        <v>217.05</v>
      </c>
      <c r="D888">
        <v>214.850003051757</v>
      </c>
      <c r="E888">
        <v>217.15438501834799</v>
      </c>
      <c r="F888">
        <v>-2.19999694824218</v>
      </c>
      <c r="G888">
        <v>0.104385018348693</v>
      </c>
      <c r="H888">
        <v>4.0658639918226402</v>
      </c>
    </row>
    <row r="889" spans="1:8" x14ac:dyDescent="0.3">
      <c r="A889" s="1">
        <v>40323</v>
      </c>
      <c r="B889" s="1">
        <v>40324</v>
      </c>
      <c r="C889">
        <v>211.3</v>
      </c>
      <c r="D889">
        <v>214.3</v>
      </c>
      <c r="E889">
        <v>213.559492635726</v>
      </c>
      <c r="F889">
        <v>3</v>
      </c>
      <c r="G889">
        <v>2.2594926357269198</v>
      </c>
      <c r="H889">
        <v>0.84852813742384803</v>
      </c>
    </row>
    <row r="890" spans="1:8" x14ac:dyDescent="0.3">
      <c r="A890" s="1">
        <v>40324</v>
      </c>
      <c r="B890" s="1">
        <v>40325</v>
      </c>
      <c r="C890">
        <v>212.5</v>
      </c>
      <c r="D890">
        <v>211.5</v>
      </c>
      <c r="E890">
        <v>211.86886823177301</v>
      </c>
      <c r="F890">
        <v>1</v>
      </c>
      <c r="G890">
        <v>-0.63113176822662298</v>
      </c>
      <c r="H890">
        <v>3.4294678887547501</v>
      </c>
    </row>
    <row r="891" spans="1:8" x14ac:dyDescent="0.3">
      <c r="A891" s="1">
        <v>40325</v>
      </c>
      <c r="B891" s="1">
        <v>40326</v>
      </c>
      <c r="C891">
        <v>217.35</v>
      </c>
      <c r="D891">
        <v>219.44999084472599</v>
      </c>
      <c r="E891">
        <v>219.303535318374</v>
      </c>
      <c r="F891">
        <v>2.0999908447265598</v>
      </c>
      <c r="G891">
        <v>1.95353531837463</v>
      </c>
      <c r="H891">
        <v>1.0606601717798201</v>
      </c>
    </row>
    <row r="892" spans="1:8" x14ac:dyDescent="0.3">
      <c r="A892" s="1">
        <v>40326</v>
      </c>
      <c r="B892" s="1">
        <v>40329</v>
      </c>
      <c r="C892">
        <v>218.85</v>
      </c>
      <c r="D892">
        <v>219.44999084472599</v>
      </c>
      <c r="E892">
        <v>220.23315391540501</v>
      </c>
      <c r="F892">
        <v>0.59999084472656194</v>
      </c>
      <c r="G892">
        <v>1.3831539154052701</v>
      </c>
      <c r="H892">
        <v>1.20208152801714</v>
      </c>
    </row>
    <row r="893" spans="1:8" x14ac:dyDescent="0.3">
      <c r="A893" s="1">
        <v>40329</v>
      </c>
      <c r="B893" s="1">
        <v>40330</v>
      </c>
      <c r="C893">
        <v>220.55</v>
      </c>
      <c r="D893">
        <v>220.55</v>
      </c>
      <c r="E893">
        <v>219.73209409713701</v>
      </c>
      <c r="F893">
        <v>0</v>
      </c>
      <c r="G893">
        <v>-0.81790590286254805</v>
      </c>
      <c r="H893">
        <v>0.282842712474623</v>
      </c>
    </row>
    <row r="894" spans="1:8" x14ac:dyDescent="0.3">
      <c r="A894" s="1">
        <v>40330</v>
      </c>
      <c r="B894" s="1">
        <v>40331</v>
      </c>
      <c r="C894">
        <v>220.15</v>
      </c>
      <c r="D894">
        <v>220.55000915527299</v>
      </c>
      <c r="E894">
        <v>219.60897954702301</v>
      </c>
      <c r="F894">
        <v>-0.400009155273437</v>
      </c>
      <c r="G894">
        <v>-0.54102045297622603</v>
      </c>
      <c r="H894">
        <v>0</v>
      </c>
    </row>
    <row r="895" spans="1:8" x14ac:dyDescent="0.3">
      <c r="A895" s="1">
        <v>40331</v>
      </c>
      <c r="B895" s="1">
        <v>40332</v>
      </c>
      <c r="C895">
        <v>220.15</v>
      </c>
      <c r="D895">
        <v>221.70000305175699</v>
      </c>
      <c r="E895">
        <v>219.14754357337901</v>
      </c>
      <c r="F895">
        <v>-1.5500030517578101</v>
      </c>
      <c r="G895">
        <v>-1.0024564266204801</v>
      </c>
      <c r="H895">
        <v>3.9244426355853199</v>
      </c>
    </row>
    <row r="896" spans="1:8" x14ac:dyDescent="0.3">
      <c r="A896" s="1">
        <v>40332</v>
      </c>
      <c r="B896" s="1">
        <v>40333</v>
      </c>
      <c r="C896">
        <v>225.7</v>
      </c>
      <c r="D896">
        <v>224.50000305175701</v>
      </c>
      <c r="E896">
        <v>225.34153015613501</v>
      </c>
      <c r="F896">
        <v>1.19999694824218</v>
      </c>
      <c r="G896">
        <v>-0.35846984386443997</v>
      </c>
      <c r="H896">
        <v>0.17677669529663601</v>
      </c>
    </row>
    <row r="897" spans="1:8" x14ac:dyDescent="0.3">
      <c r="A897" s="1">
        <v>40333</v>
      </c>
      <c r="B897" s="1">
        <v>40336</v>
      </c>
      <c r="C897">
        <v>225.95</v>
      </c>
      <c r="D897">
        <v>221.39999694824201</v>
      </c>
      <c r="E897">
        <v>224.37073416709899</v>
      </c>
      <c r="F897">
        <v>4.5500030517578098</v>
      </c>
      <c r="G897">
        <v>-1.5792658329010001</v>
      </c>
      <c r="H897">
        <v>3.1819805153394598</v>
      </c>
    </row>
    <row r="898" spans="1:8" x14ac:dyDescent="0.3">
      <c r="A898" s="1">
        <v>40336</v>
      </c>
      <c r="B898" s="1">
        <v>40337</v>
      </c>
      <c r="C898">
        <v>221.45</v>
      </c>
      <c r="D898">
        <v>221.95</v>
      </c>
      <c r="E898">
        <v>221.55441596060899</v>
      </c>
      <c r="F898">
        <v>0.5</v>
      </c>
      <c r="G898">
        <v>0.104415960609912</v>
      </c>
      <c r="H898">
        <v>1.8384776310850399</v>
      </c>
    </row>
    <row r="899" spans="1:8" x14ac:dyDescent="0.3">
      <c r="A899" s="1">
        <v>40337</v>
      </c>
      <c r="B899" s="1">
        <v>40338</v>
      </c>
      <c r="C899">
        <v>224.05</v>
      </c>
      <c r="D899">
        <v>223.14999084472601</v>
      </c>
      <c r="E899">
        <v>224.07086742594799</v>
      </c>
      <c r="F899">
        <v>-0.90000915527343694</v>
      </c>
      <c r="G899">
        <v>2.08674259483814E-2</v>
      </c>
      <c r="H899">
        <v>0.74246212024588198</v>
      </c>
    </row>
    <row r="900" spans="1:8" x14ac:dyDescent="0.3">
      <c r="A900" s="1">
        <v>40338</v>
      </c>
      <c r="B900" s="1">
        <v>40339</v>
      </c>
      <c r="C900">
        <v>223</v>
      </c>
      <c r="D900">
        <v>223.75</v>
      </c>
      <c r="E900">
        <v>222.34046977758399</v>
      </c>
      <c r="F900">
        <v>-0.75</v>
      </c>
      <c r="G900">
        <v>-0.65953022241592396</v>
      </c>
      <c r="H900">
        <v>0.67175144212721205</v>
      </c>
    </row>
    <row r="901" spans="1:8" x14ac:dyDescent="0.3">
      <c r="A901" s="1">
        <v>40339</v>
      </c>
      <c r="B901" s="1">
        <v>40340</v>
      </c>
      <c r="C901">
        <v>223.95</v>
      </c>
      <c r="D901">
        <v>225.80000610351499</v>
      </c>
      <c r="E901">
        <v>222.96504808664301</v>
      </c>
      <c r="F901">
        <v>-1.8500061035156199</v>
      </c>
      <c r="G901">
        <v>-0.98495191335678001</v>
      </c>
      <c r="H901">
        <v>2.05060966544099</v>
      </c>
    </row>
    <row r="902" spans="1:8" x14ac:dyDescent="0.3">
      <c r="A902" s="1">
        <v>40340</v>
      </c>
      <c r="B902" s="1">
        <v>40343</v>
      </c>
      <c r="C902">
        <v>226.85</v>
      </c>
      <c r="D902">
        <v>227.79999694824201</v>
      </c>
      <c r="E902">
        <v>226.47400344014099</v>
      </c>
      <c r="F902">
        <v>-0.94999694824218694</v>
      </c>
      <c r="G902">
        <v>-0.37599655985832198</v>
      </c>
      <c r="H902">
        <v>1.6617009357883801</v>
      </c>
    </row>
    <row r="903" spans="1:8" x14ac:dyDescent="0.3">
      <c r="A903" s="1">
        <v>40343</v>
      </c>
      <c r="B903" s="1">
        <v>40344</v>
      </c>
      <c r="C903">
        <v>229.2</v>
      </c>
      <c r="D903">
        <v>228.64999694824201</v>
      </c>
      <c r="E903">
        <v>229.412885454297</v>
      </c>
      <c r="F903">
        <v>-0.55000305175781194</v>
      </c>
      <c r="G903">
        <v>0.21288545429706501</v>
      </c>
      <c r="H903">
        <v>0.212132034355972</v>
      </c>
    </row>
    <row r="904" spans="1:8" x14ac:dyDescent="0.3">
      <c r="A904" s="1">
        <v>40344</v>
      </c>
      <c r="B904" s="1">
        <v>40345</v>
      </c>
      <c r="C904">
        <v>229.5</v>
      </c>
      <c r="D904">
        <v>231.19999694824199</v>
      </c>
      <c r="E904">
        <v>229.34173238277401</v>
      </c>
      <c r="F904">
        <v>-1.69999694824218</v>
      </c>
      <c r="G904">
        <v>-0.158267617225646</v>
      </c>
      <c r="H904">
        <v>1.3788582233137501</v>
      </c>
    </row>
    <row r="905" spans="1:8" x14ac:dyDescent="0.3">
      <c r="A905" s="1">
        <v>40345</v>
      </c>
      <c r="B905" s="1">
        <v>40346</v>
      </c>
      <c r="C905">
        <v>231.45</v>
      </c>
      <c r="D905">
        <v>231.39999694824201</v>
      </c>
      <c r="E905">
        <v>231.75150207877101</v>
      </c>
      <c r="F905">
        <v>-5.00030517578125E-2</v>
      </c>
      <c r="G905">
        <v>0.30150207877159102</v>
      </c>
      <c r="H905">
        <v>0.106066017177986</v>
      </c>
    </row>
    <row r="906" spans="1:8" x14ac:dyDescent="0.3">
      <c r="A906" s="1">
        <v>40346</v>
      </c>
      <c r="B906" s="1">
        <v>40347</v>
      </c>
      <c r="C906">
        <v>231.6</v>
      </c>
      <c r="D906">
        <v>232.14998779296801</v>
      </c>
      <c r="E906">
        <v>231.93712455630299</v>
      </c>
      <c r="F906">
        <v>0.54998779296875</v>
      </c>
      <c r="G906">
        <v>0.33712455630302401</v>
      </c>
      <c r="H906">
        <v>0.35355339059327301</v>
      </c>
    </row>
    <row r="907" spans="1:8" x14ac:dyDescent="0.3">
      <c r="A907" s="1">
        <v>40347</v>
      </c>
      <c r="B907" s="1">
        <v>40350</v>
      </c>
      <c r="C907">
        <v>232.1</v>
      </c>
      <c r="D907">
        <v>234.39998779296801</v>
      </c>
      <c r="E907">
        <v>232.17537499070099</v>
      </c>
      <c r="F907">
        <v>2.29998779296875</v>
      </c>
      <c r="G907">
        <v>7.5374990701675401E-2</v>
      </c>
      <c r="H907">
        <v>2.26274169979696</v>
      </c>
    </row>
    <row r="908" spans="1:8" x14ac:dyDescent="0.3">
      <c r="A908" s="1">
        <v>40350</v>
      </c>
      <c r="B908" s="1">
        <v>40351</v>
      </c>
      <c r="C908">
        <v>235.3</v>
      </c>
      <c r="D908">
        <v>234.05</v>
      </c>
      <c r="E908">
        <v>235.615989047288</v>
      </c>
      <c r="F908">
        <v>-1.25</v>
      </c>
      <c r="G908">
        <v>0.31598904728889399</v>
      </c>
      <c r="H908">
        <v>0.424264068711944</v>
      </c>
    </row>
    <row r="909" spans="1:8" x14ac:dyDescent="0.3">
      <c r="A909" s="1">
        <v>40351</v>
      </c>
      <c r="B909" s="1">
        <v>40352</v>
      </c>
      <c r="C909">
        <v>234.7</v>
      </c>
      <c r="D909">
        <v>233.25000305175701</v>
      </c>
      <c r="E909">
        <v>235.013053041696</v>
      </c>
      <c r="F909">
        <v>-1.44999694824218</v>
      </c>
      <c r="G909">
        <v>0.31305304169654802</v>
      </c>
      <c r="H909">
        <v>0.88388347648318399</v>
      </c>
    </row>
    <row r="910" spans="1:8" x14ac:dyDescent="0.3">
      <c r="A910" s="1">
        <v>40352</v>
      </c>
      <c r="B910" s="1">
        <v>40353</v>
      </c>
      <c r="C910">
        <v>233.45</v>
      </c>
      <c r="D910">
        <v>232.75000305175701</v>
      </c>
      <c r="E910">
        <v>233.22879230678001</v>
      </c>
      <c r="F910">
        <v>0.69999694824218694</v>
      </c>
      <c r="G910">
        <v>-0.22120769321918399</v>
      </c>
      <c r="H910">
        <v>1.41421356237309</v>
      </c>
    </row>
    <row r="911" spans="1:8" x14ac:dyDescent="0.3">
      <c r="A911" s="1">
        <v>40353</v>
      </c>
      <c r="B911" s="1">
        <v>40354</v>
      </c>
      <c r="C911">
        <v>235.45</v>
      </c>
      <c r="D911">
        <v>233.05000610351499</v>
      </c>
      <c r="E911">
        <v>235.058958631753</v>
      </c>
      <c r="F911">
        <v>2.3999938964843701</v>
      </c>
      <c r="G911">
        <v>-0.39104136824607799</v>
      </c>
      <c r="H911">
        <v>1.3435028842544201</v>
      </c>
    </row>
    <row r="912" spans="1:8" x14ac:dyDescent="0.3">
      <c r="A912" s="1">
        <v>40354</v>
      </c>
      <c r="B912" s="1">
        <v>40357</v>
      </c>
      <c r="C912">
        <v>233.55</v>
      </c>
      <c r="D912">
        <v>234.19999389648399</v>
      </c>
      <c r="E912">
        <v>233.406097191572</v>
      </c>
      <c r="F912">
        <v>-0.649993896484375</v>
      </c>
      <c r="G912">
        <v>-0.14390280842781</v>
      </c>
      <c r="H912">
        <v>0.106066017177966</v>
      </c>
    </row>
    <row r="913" spans="1:8" x14ac:dyDescent="0.3">
      <c r="A913" s="1">
        <v>40357</v>
      </c>
      <c r="B913" s="1">
        <v>40358</v>
      </c>
      <c r="C913">
        <v>233.7</v>
      </c>
      <c r="D913">
        <v>234.14999694824201</v>
      </c>
      <c r="E913">
        <v>234.133775901794</v>
      </c>
      <c r="F913">
        <v>0.449996948242187</v>
      </c>
      <c r="G913">
        <v>0.43377590179443298</v>
      </c>
      <c r="H913">
        <v>2.2627416997969401</v>
      </c>
    </row>
    <row r="914" spans="1:8" x14ac:dyDescent="0.3">
      <c r="A914" s="1">
        <v>40358</v>
      </c>
      <c r="B914" s="1">
        <v>40359</v>
      </c>
      <c r="C914">
        <v>230.5</v>
      </c>
      <c r="D914">
        <v>226.89999389648401</v>
      </c>
      <c r="E914">
        <v>229.562962830066</v>
      </c>
      <c r="F914">
        <v>3.6000061035156201</v>
      </c>
      <c r="G914">
        <v>-0.93703716993331898</v>
      </c>
      <c r="H914">
        <v>1.9091883092036701</v>
      </c>
    </row>
    <row r="915" spans="1:8" x14ac:dyDescent="0.3">
      <c r="A915" s="1">
        <v>40359</v>
      </c>
      <c r="B915" s="1">
        <v>40360</v>
      </c>
      <c r="C915">
        <v>227.8</v>
      </c>
      <c r="D915">
        <v>226.600003051757</v>
      </c>
      <c r="E915">
        <v>229.45522003173801</v>
      </c>
      <c r="F915">
        <v>-1.19999694824218</v>
      </c>
      <c r="G915">
        <v>1.6552200317382799</v>
      </c>
      <c r="H915">
        <v>1.3081475451951201</v>
      </c>
    </row>
    <row r="916" spans="1:8" x14ac:dyDescent="0.3">
      <c r="A916" s="1">
        <v>40360</v>
      </c>
      <c r="B916" s="1">
        <v>40361</v>
      </c>
      <c r="C916">
        <v>225.95</v>
      </c>
      <c r="D916">
        <v>226.7</v>
      </c>
      <c r="E916">
        <v>227.89526040554</v>
      </c>
      <c r="F916">
        <v>0.75</v>
      </c>
      <c r="G916">
        <v>1.9452604055404601</v>
      </c>
      <c r="H916">
        <v>1.0960155108391301</v>
      </c>
    </row>
    <row r="917" spans="1:8" x14ac:dyDescent="0.3">
      <c r="A917" s="1">
        <v>40361</v>
      </c>
      <c r="B917" s="1">
        <v>40364</v>
      </c>
      <c r="C917">
        <v>224.4</v>
      </c>
      <c r="D917">
        <v>224.80000915527299</v>
      </c>
      <c r="E917">
        <v>224.785046958923</v>
      </c>
      <c r="F917">
        <v>0.400009155273437</v>
      </c>
      <c r="G917">
        <v>0.38504695892333901</v>
      </c>
      <c r="H917">
        <v>0.42426406871192401</v>
      </c>
    </row>
    <row r="918" spans="1:8" x14ac:dyDescent="0.3">
      <c r="A918" s="1">
        <v>40364</v>
      </c>
      <c r="B918" s="1">
        <v>40365</v>
      </c>
      <c r="C918">
        <v>225</v>
      </c>
      <c r="D918">
        <v>223.55000305175699</v>
      </c>
      <c r="E918">
        <v>223.94303286075501</v>
      </c>
      <c r="F918">
        <v>1.44999694824218</v>
      </c>
      <c r="G918">
        <v>-1.05696713924407</v>
      </c>
      <c r="H918">
        <v>0.95459415460183505</v>
      </c>
    </row>
    <row r="919" spans="1:8" x14ac:dyDescent="0.3">
      <c r="A919" s="1">
        <v>40365</v>
      </c>
      <c r="B919" s="1">
        <v>40366</v>
      </c>
      <c r="C919">
        <v>226.35</v>
      </c>
      <c r="D919">
        <v>226.249993896484</v>
      </c>
      <c r="E919">
        <v>226.16188753247201</v>
      </c>
      <c r="F919">
        <v>0.100006103515625</v>
      </c>
      <c r="G919">
        <v>-0.188112467527389</v>
      </c>
      <c r="H919">
        <v>0.98994949366117002</v>
      </c>
    </row>
    <row r="920" spans="1:8" x14ac:dyDescent="0.3">
      <c r="A920" s="1">
        <v>40366</v>
      </c>
      <c r="B920" s="1">
        <v>40367</v>
      </c>
      <c r="C920">
        <v>224.95</v>
      </c>
      <c r="D920">
        <v>227.350009155273</v>
      </c>
      <c r="E920">
        <v>225.09907923340799</v>
      </c>
      <c r="F920">
        <v>2.40000915527343</v>
      </c>
      <c r="G920">
        <v>0.14907923340797399</v>
      </c>
      <c r="H920">
        <v>2.7577164466275299</v>
      </c>
    </row>
    <row r="921" spans="1:8" x14ac:dyDescent="0.3">
      <c r="A921" s="1">
        <v>40367</v>
      </c>
      <c r="B921" s="1">
        <v>40368</v>
      </c>
      <c r="C921">
        <v>228.85</v>
      </c>
      <c r="D921">
        <v>229.499993896484</v>
      </c>
      <c r="E921">
        <v>227.78182861804899</v>
      </c>
      <c r="F921">
        <v>-0.649993896484375</v>
      </c>
      <c r="G921">
        <v>-1.06817138195037</v>
      </c>
      <c r="H921">
        <v>2.4748737341529101</v>
      </c>
    </row>
    <row r="922" spans="1:8" x14ac:dyDescent="0.3">
      <c r="A922" s="1">
        <v>40368</v>
      </c>
      <c r="B922" s="1">
        <v>40371</v>
      </c>
      <c r="C922">
        <v>232.35</v>
      </c>
      <c r="D922">
        <v>232.89998779296801</v>
      </c>
      <c r="E922">
        <v>233.282023525238</v>
      </c>
      <c r="F922">
        <v>0.54998779296875</v>
      </c>
      <c r="G922">
        <v>0.932023525238037</v>
      </c>
      <c r="H922">
        <v>0.70710678118654702</v>
      </c>
    </row>
    <row r="923" spans="1:8" x14ac:dyDescent="0.3">
      <c r="A923" s="1">
        <v>40371</v>
      </c>
      <c r="B923" s="1">
        <v>40372</v>
      </c>
      <c r="C923">
        <v>233.35</v>
      </c>
      <c r="D923">
        <v>234.04999694824201</v>
      </c>
      <c r="E923">
        <v>233.53731956183901</v>
      </c>
      <c r="F923">
        <v>0.69999694824218694</v>
      </c>
      <c r="G923">
        <v>0.187319561839103</v>
      </c>
      <c r="H923">
        <v>0.106066017177986</v>
      </c>
    </row>
    <row r="924" spans="1:8" x14ac:dyDescent="0.3">
      <c r="A924" s="1">
        <v>40372</v>
      </c>
      <c r="B924" s="1">
        <v>40373</v>
      </c>
      <c r="C924">
        <v>233.5</v>
      </c>
      <c r="D924">
        <v>236.55000305175699</v>
      </c>
      <c r="E924">
        <v>233.92629575729299</v>
      </c>
      <c r="F924">
        <v>3.0500030517578098</v>
      </c>
      <c r="G924">
        <v>0.42629575729370101</v>
      </c>
      <c r="H924">
        <v>2.7577164466275299</v>
      </c>
    </row>
    <row r="925" spans="1:8" x14ac:dyDescent="0.3">
      <c r="A925" s="1">
        <v>40373</v>
      </c>
      <c r="B925" s="1">
        <v>40374</v>
      </c>
      <c r="C925">
        <v>237.4</v>
      </c>
      <c r="D925">
        <v>236.75000610351501</v>
      </c>
      <c r="E925">
        <v>237.42291977219199</v>
      </c>
      <c r="F925">
        <v>-0.649993896484375</v>
      </c>
      <c r="G925">
        <v>2.2919772192835801E-2</v>
      </c>
      <c r="H925">
        <v>0.494974746830595</v>
      </c>
    </row>
    <row r="926" spans="1:8" x14ac:dyDescent="0.3">
      <c r="A926" s="1">
        <v>40374</v>
      </c>
      <c r="B926" s="1">
        <v>40375</v>
      </c>
      <c r="C926">
        <v>236.7</v>
      </c>
      <c r="D926">
        <v>236.30000610351499</v>
      </c>
      <c r="E926">
        <v>236.03187127113301</v>
      </c>
      <c r="F926">
        <v>0.399993896484375</v>
      </c>
      <c r="G926">
        <v>-0.66812872886657704</v>
      </c>
      <c r="H926">
        <v>1.8384776310850099</v>
      </c>
    </row>
    <row r="927" spans="1:8" x14ac:dyDescent="0.3">
      <c r="A927" s="1">
        <v>40375</v>
      </c>
      <c r="B927" s="1">
        <v>40378</v>
      </c>
      <c r="C927">
        <v>234.1</v>
      </c>
      <c r="D927">
        <v>231.64998779296801</v>
      </c>
      <c r="E927">
        <v>233.08979759216299</v>
      </c>
      <c r="F927">
        <v>2.45001220703125</v>
      </c>
      <c r="G927">
        <v>-1.0102024078369101</v>
      </c>
      <c r="H927">
        <v>1.0253048327204799</v>
      </c>
    </row>
    <row r="928" spans="1:8" x14ac:dyDescent="0.3">
      <c r="A928" s="1">
        <v>40378</v>
      </c>
      <c r="B928" s="1">
        <v>40379</v>
      </c>
      <c r="C928">
        <v>232.65</v>
      </c>
      <c r="D928">
        <v>232.05000915527299</v>
      </c>
      <c r="E928">
        <v>232.83711149692499</v>
      </c>
      <c r="F928">
        <v>-0.59999084472656194</v>
      </c>
      <c r="G928">
        <v>0.187111496925353</v>
      </c>
      <c r="H928">
        <v>0.63639610306789596</v>
      </c>
    </row>
    <row r="929" spans="1:8" x14ac:dyDescent="0.3">
      <c r="A929" s="1">
        <v>40379</v>
      </c>
      <c r="B929" s="1">
        <v>40380</v>
      </c>
      <c r="C929">
        <v>233.55</v>
      </c>
      <c r="D929">
        <v>235.999996948242</v>
      </c>
      <c r="E929">
        <v>234.282380628585</v>
      </c>
      <c r="F929">
        <v>2.44999694824218</v>
      </c>
      <c r="G929">
        <v>0.73238062858581499</v>
      </c>
      <c r="H929">
        <v>1.2727922061357699</v>
      </c>
    </row>
    <row r="930" spans="1:8" x14ac:dyDescent="0.3">
      <c r="A930" s="1">
        <v>40380</v>
      </c>
      <c r="B930" s="1">
        <v>40381</v>
      </c>
      <c r="C930">
        <v>235.35</v>
      </c>
      <c r="D930">
        <v>234.85</v>
      </c>
      <c r="E930">
        <v>234.08939800262399</v>
      </c>
      <c r="F930">
        <v>0.5</v>
      </c>
      <c r="G930">
        <v>-1.2606019973754801</v>
      </c>
      <c r="H930">
        <v>1.52027957955108</v>
      </c>
    </row>
    <row r="931" spans="1:8" x14ac:dyDescent="0.3">
      <c r="A931" s="1">
        <v>40381</v>
      </c>
      <c r="B931" s="1">
        <v>40382</v>
      </c>
      <c r="C931">
        <v>233.2</v>
      </c>
      <c r="D931">
        <v>236.45</v>
      </c>
      <c r="E931">
        <v>233.31179162561801</v>
      </c>
      <c r="F931">
        <v>3.25</v>
      </c>
      <c r="G931">
        <v>0.11179162561893401</v>
      </c>
      <c r="H931">
        <v>2.7930717856868701</v>
      </c>
    </row>
    <row r="932" spans="1:8" x14ac:dyDescent="0.3">
      <c r="A932" s="1">
        <v>40382</v>
      </c>
      <c r="B932" s="1">
        <v>40385</v>
      </c>
      <c r="C932">
        <v>237.15</v>
      </c>
      <c r="D932">
        <v>237.15</v>
      </c>
      <c r="E932">
        <v>237.07735669016799</v>
      </c>
      <c r="F932">
        <v>0</v>
      </c>
      <c r="G932">
        <v>-7.2643309831619193E-2</v>
      </c>
      <c r="H932">
        <v>0.84852813742384803</v>
      </c>
    </row>
    <row r="933" spans="1:8" x14ac:dyDescent="0.3">
      <c r="A933" s="1">
        <v>40385</v>
      </c>
      <c r="B933" s="1">
        <v>40386</v>
      </c>
      <c r="C933">
        <v>238.35</v>
      </c>
      <c r="D933">
        <v>239.04999694824201</v>
      </c>
      <c r="E933">
        <v>238.11897862553599</v>
      </c>
      <c r="F933">
        <v>-0.69999694824218694</v>
      </c>
      <c r="G933">
        <v>-0.23102137446403501</v>
      </c>
      <c r="H933">
        <v>0.212132034355972</v>
      </c>
    </row>
    <row r="934" spans="1:8" x14ac:dyDescent="0.3">
      <c r="A934" s="1">
        <v>40386</v>
      </c>
      <c r="B934" s="1">
        <v>40387</v>
      </c>
      <c r="C934">
        <v>238.65</v>
      </c>
      <c r="D934">
        <v>239.75000610351501</v>
      </c>
      <c r="E934">
        <v>238.765080967545</v>
      </c>
      <c r="F934">
        <v>1.1000061035156199</v>
      </c>
      <c r="G934">
        <v>0.11508096754550901</v>
      </c>
      <c r="H934">
        <v>0.84852813742384803</v>
      </c>
    </row>
    <row r="935" spans="1:8" x14ac:dyDescent="0.3">
      <c r="A935" s="1">
        <v>40387</v>
      </c>
      <c r="B935" s="1">
        <v>40388</v>
      </c>
      <c r="C935">
        <v>239.85</v>
      </c>
      <c r="D935">
        <v>238.85</v>
      </c>
      <c r="E935">
        <v>240.31712622046399</v>
      </c>
      <c r="F935">
        <v>-1</v>
      </c>
      <c r="G935">
        <v>0.46712622046470598</v>
      </c>
      <c r="H935">
        <v>0.31819805153393799</v>
      </c>
    </row>
    <row r="936" spans="1:8" x14ac:dyDescent="0.3">
      <c r="A936" s="1">
        <v>40388</v>
      </c>
      <c r="B936" s="1">
        <v>40389</v>
      </c>
      <c r="C936">
        <v>239.4</v>
      </c>
      <c r="D936">
        <v>238.80000915527299</v>
      </c>
      <c r="E936">
        <v>239.62690388560199</v>
      </c>
      <c r="F936">
        <v>-0.59999084472656194</v>
      </c>
      <c r="G936">
        <v>0.22690388560295099</v>
      </c>
      <c r="H936">
        <v>1.52027957955108</v>
      </c>
    </row>
    <row r="937" spans="1:8" x14ac:dyDescent="0.3">
      <c r="A937" s="1">
        <v>40389</v>
      </c>
      <c r="B937" s="1">
        <v>40392</v>
      </c>
      <c r="C937">
        <v>237.25</v>
      </c>
      <c r="D937">
        <v>238.64999389648401</v>
      </c>
      <c r="E937">
        <v>237.81922292709299</v>
      </c>
      <c r="F937">
        <v>1.3999938964843699</v>
      </c>
      <c r="G937">
        <v>0.56922292709350497</v>
      </c>
      <c r="H937">
        <v>2.1566756826189701</v>
      </c>
    </row>
    <row r="938" spans="1:8" x14ac:dyDescent="0.3">
      <c r="A938" s="1">
        <v>40392</v>
      </c>
      <c r="B938" s="1">
        <v>40393</v>
      </c>
      <c r="C938">
        <v>240.3</v>
      </c>
      <c r="D938">
        <v>241.44999389648399</v>
      </c>
      <c r="E938">
        <v>240.219571317732</v>
      </c>
      <c r="F938">
        <v>-1.1499938964843699</v>
      </c>
      <c r="G938">
        <v>-8.0428682267665794E-2</v>
      </c>
      <c r="H938">
        <v>0.63639610306787597</v>
      </c>
    </row>
    <row r="939" spans="1:8" x14ac:dyDescent="0.3">
      <c r="A939" s="1">
        <v>40393</v>
      </c>
      <c r="B939" s="1">
        <v>40394</v>
      </c>
      <c r="C939">
        <v>241.2</v>
      </c>
      <c r="D939">
        <v>241.50000305175701</v>
      </c>
      <c r="E939">
        <v>241.35163429081399</v>
      </c>
      <c r="F939">
        <v>0.300003051757812</v>
      </c>
      <c r="G939">
        <v>0.151634290814399</v>
      </c>
      <c r="H939">
        <v>0.459619407771239</v>
      </c>
    </row>
    <row r="940" spans="1:8" x14ac:dyDescent="0.3">
      <c r="A940" s="1">
        <v>40394</v>
      </c>
      <c r="B940" s="1">
        <v>40395</v>
      </c>
      <c r="C940">
        <v>240.55</v>
      </c>
      <c r="D940">
        <v>241.999996948242</v>
      </c>
      <c r="E940">
        <v>240.60829676240601</v>
      </c>
      <c r="F940">
        <v>1.44999694824218</v>
      </c>
      <c r="G940">
        <v>5.8296762406825998E-2</v>
      </c>
      <c r="H940">
        <v>0.106066017177966</v>
      </c>
    </row>
    <row r="941" spans="1:8" x14ac:dyDescent="0.3">
      <c r="A941" s="1">
        <v>40395</v>
      </c>
      <c r="B941" s="1">
        <v>40396</v>
      </c>
      <c r="C941">
        <v>240.7</v>
      </c>
      <c r="D941">
        <v>240.25000305175701</v>
      </c>
      <c r="E941">
        <v>240.65001204311801</v>
      </c>
      <c r="F941">
        <v>0.449996948242187</v>
      </c>
      <c r="G941">
        <v>-4.9987956881523098E-2</v>
      </c>
      <c r="H941">
        <v>0.21213203435595199</v>
      </c>
    </row>
    <row r="942" spans="1:8" x14ac:dyDescent="0.3">
      <c r="A942" s="1">
        <v>40396</v>
      </c>
      <c r="B942" s="1">
        <v>40399</v>
      </c>
      <c r="C942">
        <v>240.4</v>
      </c>
      <c r="D942">
        <v>239.05000915527299</v>
      </c>
      <c r="E942">
        <v>240.344333657622</v>
      </c>
      <c r="F942">
        <v>1.3499908447265601</v>
      </c>
      <c r="G942">
        <v>-5.5666342377662603E-2</v>
      </c>
      <c r="H942">
        <v>0.38890872965258899</v>
      </c>
    </row>
    <row r="943" spans="1:8" x14ac:dyDescent="0.3">
      <c r="A943" s="1">
        <v>40399</v>
      </c>
      <c r="B943" s="1">
        <v>40400</v>
      </c>
      <c r="C943">
        <v>240.95</v>
      </c>
      <c r="D943">
        <v>240.64999694824201</v>
      </c>
      <c r="E943">
        <v>240.49700183868401</v>
      </c>
      <c r="F943">
        <v>0.300003051757812</v>
      </c>
      <c r="G943">
        <v>-0.45299816131591802</v>
      </c>
      <c r="H943">
        <v>0.91923881554249898</v>
      </c>
    </row>
    <row r="944" spans="1:8" x14ac:dyDescent="0.3">
      <c r="A944" s="1">
        <v>40400</v>
      </c>
      <c r="B944" s="1">
        <v>40401</v>
      </c>
      <c r="C944">
        <v>239.65</v>
      </c>
      <c r="D944">
        <v>238.70000305175699</v>
      </c>
      <c r="E944">
        <v>239.66801962405401</v>
      </c>
      <c r="F944">
        <v>-0.94999694824218694</v>
      </c>
      <c r="G944">
        <v>1.8019624054431901E-2</v>
      </c>
      <c r="H944">
        <v>3.1819805153394598</v>
      </c>
    </row>
    <row r="945" spans="1:8" x14ac:dyDescent="0.3">
      <c r="A945" s="1">
        <v>40401</v>
      </c>
      <c r="B945" s="1">
        <v>40402</v>
      </c>
      <c r="C945">
        <v>235.15</v>
      </c>
      <c r="D945">
        <v>232.850012207031</v>
      </c>
      <c r="E945">
        <v>235.55872770547799</v>
      </c>
      <c r="F945">
        <v>-2.29998779296875</v>
      </c>
      <c r="G945">
        <v>0.40872770547866799</v>
      </c>
      <c r="H945">
        <v>2.3334523779156102</v>
      </c>
    </row>
    <row r="946" spans="1:8" x14ac:dyDescent="0.3">
      <c r="A946" s="1">
        <v>40402</v>
      </c>
      <c r="B946" s="1">
        <v>40403</v>
      </c>
      <c r="C946">
        <v>231.85</v>
      </c>
      <c r="D946">
        <v>231.85</v>
      </c>
      <c r="E946">
        <v>233.01675305366501</v>
      </c>
      <c r="F946">
        <v>0</v>
      </c>
      <c r="G946">
        <v>1.16675305366516</v>
      </c>
      <c r="H946">
        <v>1.3081475451950999</v>
      </c>
    </row>
    <row r="947" spans="1:8" x14ac:dyDescent="0.3">
      <c r="A947" s="1">
        <v>40403</v>
      </c>
      <c r="B947" s="1">
        <v>40406</v>
      </c>
      <c r="C947">
        <v>233.7</v>
      </c>
      <c r="D947">
        <v>232.7</v>
      </c>
      <c r="E947">
        <v>235.130875658988</v>
      </c>
      <c r="F947">
        <v>-1</v>
      </c>
      <c r="G947">
        <v>1.43087565898895</v>
      </c>
      <c r="H947">
        <v>0.35355339059327301</v>
      </c>
    </row>
    <row r="948" spans="1:8" x14ac:dyDescent="0.3">
      <c r="A948" s="1">
        <v>40406</v>
      </c>
      <c r="B948" s="1">
        <v>40407</v>
      </c>
      <c r="C948">
        <v>233.2</v>
      </c>
      <c r="D948">
        <v>231.95</v>
      </c>
      <c r="E948">
        <v>234.17935545444399</v>
      </c>
      <c r="F948">
        <v>-1.25</v>
      </c>
      <c r="G948">
        <v>0.97935545444488503</v>
      </c>
      <c r="H948">
        <v>1.73241161390705</v>
      </c>
    </row>
    <row r="949" spans="1:8" x14ac:dyDescent="0.3">
      <c r="A949" s="1">
        <v>40407</v>
      </c>
      <c r="B949" s="1">
        <v>40408</v>
      </c>
      <c r="C949">
        <v>235.65</v>
      </c>
      <c r="D949">
        <v>235.75000610351501</v>
      </c>
      <c r="E949">
        <v>235.668876768648</v>
      </c>
      <c r="F949">
        <v>0.100006103515625</v>
      </c>
      <c r="G949">
        <v>1.8876768648624399E-2</v>
      </c>
      <c r="H949">
        <v>0.17677669529663601</v>
      </c>
    </row>
    <row r="950" spans="1:8" x14ac:dyDescent="0.3">
      <c r="A950" s="1">
        <v>40408</v>
      </c>
      <c r="B950" s="1">
        <v>40409</v>
      </c>
      <c r="C950">
        <v>235.9</v>
      </c>
      <c r="D950">
        <v>235.850012207031</v>
      </c>
      <c r="E950">
        <v>236.35771211385699</v>
      </c>
      <c r="F950">
        <v>-4.998779296875E-2</v>
      </c>
      <c r="G950">
        <v>0.45771211385726901</v>
      </c>
      <c r="H950">
        <v>2.7223611075681999</v>
      </c>
    </row>
    <row r="951" spans="1:8" x14ac:dyDescent="0.3">
      <c r="A951" s="1">
        <v>40409</v>
      </c>
      <c r="B951" s="1">
        <v>40410</v>
      </c>
      <c r="C951">
        <v>239.75</v>
      </c>
      <c r="D951">
        <v>237.80000305175699</v>
      </c>
      <c r="E951">
        <v>239.29730984568599</v>
      </c>
      <c r="F951">
        <v>1.94999694824218</v>
      </c>
      <c r="G951">
        <v>-0.45269015431404103</v>
      </c>
      <c r="H951">
        <v>0.77781745930519797</v>
      </c>
    </row>
    <row r="952" spans="1:8" x14ac:dyDescent="0.3">
      <c r="A952" s="1">
        <v>40410</v>
      </c>
      <c r="B952" s="1">
        <v>40413</v>
      </c>
      <c r="C952">
        <v>238.65</v>
      </c>
      <c r="D952">
        <v>239.00000610351501</v>
      </c>
      <c r="E952">
        <v>238.83118073046199</v>
      </c>
      <c r="F952">
        <v>0.350006103515625</v>
      </c>
      <c r="G952">
        <v>0.181180730462074</v>
      </c>
      <c r="H952">
        <v>0.42426406871192401</v>
      </c>
    </row>
    <row r="953" spans="1:8" x14ac:dyDescent="0.3">
      <c r="A953" s="1">
        <v>40413</v>
      </c>
      <c r="B953" s="1">
        <v>40414</v>
      </c>
      <c r="C953">
        <v>238.05</v>
      </c>
      <c r="D953">
        <v>236.3</v>
      </c>
      <c r="E953">
        <v>238.92440830469101</v>
      </c>
      <c r="F953">
        <v>-1.75</v>
      </c>
      <c r="G953">
        <v>0.87440830469131403</v>
      </c>
      <c r="H953">
        <v>1.0606601717798201</v>
      </c>
    </row>
    <row r="954" spans="1:8" x14ac:dyDescent="0.3">
      <c r="A954" s="1">
        <v>40414</v>
      </c>
      <c r="B954" s="1">
        <v>40415</v>
      </c>
      <c r="C954">
        <v>236.55</v>
      </c>
      <c r="D954">
        <v>234.8</v>
      </c>
      <c r="E954">
        <v>237.03560407757701</v>
      </c>
      <c r="F954">
        <v>-1.75</v>
      </c>
      <c r="G954">
        <v>0.48560407757759</v>
      </c>
      <c r="H954">
        <v>2.1566756826189701</v>
      </c>
    </row>
    <row r="955" spans="1:8" x14ac:dyDescent="0.3">
      <c r="A955" s="1">
        <v>40415</v>
      </c>
      <c r="B955" s="1">
        <v>40416</v>
      </c>
      <c r="C955">
        <v>233.5</v>
      </c>
      <c r="D955">
        <v>233.89999389648401</v>
      </c>
      <c r="E955">
        <v>234.59130656719199</v>
      </c>
      <c r="F955">
        <v>0.399993896484375</v>
      </c>
      <c r="G955">
        <v>1.0913065671920701</v>
      </c>
      <c r="H955">
        <v>0.81317279836453304</v>
      </c>
    </row>
    <row r="956" spans="1:8" x14ac:dyDescent="0.3">
      <c r="A956" s="1">
        <v>40416</v>
      </c>
      <c r="B956" s="1">
        <v>40417</v>
      </c>
      <c r="C956">
        <v>232.35</v>
      </c>
      <c r="D956">
        <v>231.64998779296801</v>
      </c>
      <c r="E956">
        <v>232.779448008537</v>
      </c>
      <c r="F956">
        <v>-0.70001220703125</v>
      </c>
      <c r="G956">
        <v>0.42944800853729198</v>
      </c>
      <c r="H956">
        <v>0.106066017177986</v>
      </c>
    </row>
    <row r="957" spans="1:8" x14ac:dyDescent="0.3">
      <c r="A957" s="1">
        <v>40417</v>
      </c>
      <c r="B957" s="1">
        <v>40420</v>
      </c>
      <c r="C957">
        <v>232.2</v>
      </c>
      <c r="D957">
        <v>234.95</v>
      </c>
      <c r="E957">
        <v>231.98693014383301</v>
      </c>
      <c r="F957">
        <v>-2.75</v>
      </c>
      <c r="G957">
        <v>-0.21306985616683899</v>
      </c>
      <c r="H957">
        <v>3.42946788875477</v>
      </c>
    </row>
    <row r="958" spans="1:8" x14ac:dyDescent="0.3">
      <c r="A958" s="1">
        <v>40420</v>
      </c>
      <c r="B958" s="1">
        <v>40421</v>
      </c>
      <c r="C958">
        <v>237.05</v>
      </c>
      <c r="D958">
        <v>235.39999084472601</v>
      </c>
      <c r="E958">
        <v>236.6060336411</v>
      </c>
      <c r="F958">
        <v>1.65000915527343</v>
      </c>
      <c r="G958">
        <v>-0.44396635890007002</v>
      </c>
      <c r="H958">
        <v>2.4395183950936001</v>
      </c>
    </row>
    <row r="959" spans="1:8" x14ac:dyDescent="0.3">
      <c r="A959" s="1">
        <v>40421</v>
      </c>
      <c r="B959" s="1">
        <v>40422</v>
      </c>
      <c r="C959">
        <v>233.6</v>
      </c>
      <c r="D959">
        <v>234.499993896484</v>
      </c>
      <c r="E959">
        <v>232.89007011651901</v>
      </c>
      <c r="F959">
        <v>-0.899993896484375</v>
      </c>
      <c r="G959">
        <v>-0.70992988348007202</v>
      </c>
      <c r="H959">
        <v>2.26274169979696</v>
      </c>
    </row>
    <row r="960" spans="1:8" x14ac:dyDescent="0.3">
      <c r="A960" s="1">
        <v>40422</v>
      </c>
      <c r="B960" s="1">
        <v>40423</v>
      </c>
      <c r="C960">
        <v>236.8</v>
      </c>
      <c r="D960">
        <v>239.39999084472601</v>
      </c>
      <c r="E960">
        <v>236.26752572059601</v>
      </c>
      <c r="F960">
        <v>-2.5999908447265598</v>
      </c>
      <c r="G960">
        <v>-0.53247427940368597</v>
      </c>
      <c r="H960">
        <v>1.0960155108391301</v>
      </c>
    </row>
    <row r="961" spans="1:8" x14ac:dyDescent="0.3">
      <c r="A961" s="1">
        <v>40423</v>
      </c>
      <c r="B961" s="1">
        <v>40424</v>
      </c>
      <c r="C961">
        <v>238.35</v>
      </c>
      <c r="D961">
        <v>239.29999694824201</v>
      </c>
      <c r="E961">
        <v>237.718808329105</v>
      </c>
      <c r="F961">
        <v>-0.94999694824218694</v>
      </c>
      <c r="G961">
        <v>-0.63119167089462203</v>
      </c>
      <c r="H961">
        <v>0.14142135623730101</v>
      </c>
    </row>
    <row r="962" spans="1:8" x14ac:dyDescent="0.3">
      <c r="A962" s="1">
        <v>40424</v>
      </c>
      <c r="B962" s="1">
        <v>40427</v>
      </c>
      <c r="C962">
        <v>238.15</v>
      </c>
      <c r="D962">
        <v>239.65</v>
      </c>
      <c r="E962">
        <v>238.047379852831</v>
      </c>
      <c r="F962">
        <v>-1.5</v>
      </c>
      <c r="G962">
        <v>-0.102620147168636</v>
      </c>
      <c r="H962">
        <v>1.3435028842544401</v>
      </c>
    </row>
    <row r="963" spans="1:8" x14ac:dyDescent="0.3">
      <c r="A963" s="1">
        <v>40427</v>
      </c>
      <c r="B963" s="1">
        <v>40428</v>
      </c>
      <c r="C963">
        <v>240.05</v>
      </c>
      <c r="D963">
        <v>239.64999084472601</v>
      </c>
      <c r="E963">
        <v>239.960906210541</v>
      </c>
      <c r="F963">
        <v>0.400009155273437</v>
      </c>
      <c r="G963">
        <v>-8.90937894582748E-2</v>
      </c>
      <c r="H963">
        <v>0</v>
      </c>
    </row>
    <row r="964" spans="1:8" x14ac:dyDescent="0.3">
      <c r="A964" s="1">
        <v>40428</v>
      </c>
      <c r="B964" s="1">
        <v>40429</v>
      </c>
      <c r="C964">
        <v>240.05</v>
      </c>
      <c r="D964">
        <v>238.8</v>
      </c>
      <c r="E964">
        <v>240.29139899015399</v>
      </c>
      <c r="F964">
        <v>-1.25</v>
      </c>
      <c r="G964">
        <v>0.241398990154266</v>
      </c>
      <c r="H964">
        <v>1.69705627484771</v>
      </c>
    </row>
    <row r="965" spans="1:8" x14ac:dyDescent="0.3">
      <c r="A965" s="1">
        <v>40429</v>
      </c>
      <c r="B965" s="1">
        <v>40430</v>
      </c>
      <c r="C965">
        <v>237.65</v>
      </c>
      <c r="D965">
        <v>238.50000610351501</v>
      </c>
      <c r="E965">
        <v>238.14927920103</v>
      </c>
      <c r="F965">
        <v>0.850006103515625</v>
      </c>
      <c r="G965">
        <v>0.49927920103073098</v>
      </c>
      <c r="H965">
        <v>0.60104076400856099</v>
      </c>
    </row>
    <row r="966" spans="1:8" x14ac:dyDescent="0.3">
      <c r="A966" s="1">
        <v>40430</v>
      </c>
      <c r="B966" s="1">
        <v>40431</v>
      </c>
      <c r="C966">
        <v>238.5</v>
      </c>
      <c r="D966">
        <v>239</v>
      </c>
      <c r="E966">
        <v>237.58622127771301</v>
      </c>
      <c r="F966">
        <v>-0.5</v>
      </c>
      <c r="G966">
        <v>-0.91377872228622403</v>
      </c>
      <c r="H966">
        <v>1.5909902576697299</v>
      </c>
    </row>
    <row r="967" spans="1:8" x14ac:dyDescent="0.3">
      <c r="A967" s="1">
        <v>40431</v>
      </c>
      <c r="B967" s="1">
        <v>40434</v>
      </c>
      <c r="C967">
        <v>240.75</v>
      </c>
      <c r="D967">
        <v>241.89999389648401</v>
      </c>
      <c r="E967">
        <v>240.52273836731899</v>
      </c>
      <c r="F967">
        <v>-1.1499938964843699</v>
      </c>
      <c r="G967">
        <v>-0.227261632680892</v>
      </c>
      <c r="H967">
        <v>1.52027957955108</v>
      </c>
    </row>
    <row r="968" spans="1:8" x14ac:dyDescent="0.3">
      <c r="A968" s="1">
        <v>40434</v>
      </c>
      <c r="B968" s="1">
        <v>40435</v>
      </c>
      <c r="C968">
        <v>242.9</v>
      </c>
      <c r="D968">
        <v>243.45000305175699</v>
      </c>
      <c r="E968">
        <v>243.16018232107101</v>
      </c>
      <c r="F968">
        <v>0.55000305175781194</v>
      </c>
      <c r="G968">
        <v>0.26018232107162398</v>
      </c>
      <c r="H968">
        <v>0.14142135623732099</v>
      </c>
    </row>
    <row r="969" spans="1:8" x14ac:dyDescent="0.3">
      <c r="A969" s="1">
        <v>40435</v>
      </c>
      <c r="B969" s="1">
        <v>40436</v>
      </c>
      <c r="C969">
        <v>242.7</v>
      </c>
      <c r="D969">
        <v>242.7</v>
      </c>
      <c r="E969">
        <v>243.25328148603401</v>
      </c>
      <c r="F969">
        <v>0</v>
      </c>
      <c r="G969">
        <v>0.55328148603439298</v>
      </c>
      <c r="H969">
        <v>0.84852813742386901</v>
      </c>
    </row>
    <row r="970" spans="1:8" x14ac:dyDescent="0.3">
      <c r="A970" s="1">
        <v>40436</v>
      </c>
      <c r="B970" s="1">
        <v>40437</v>
      </c>
      <c r="C970">
        <v>243.9</v>
      </c>
      <c r="D970">
        <v>243.20000305175699</v>
      </c>
      <c r="E970">
        <v>243.37701686620699</v>
      </c>
      <c r="F970">
        <v>0.69999694824218694</v>
      </c>
      <c r="G970">
        <v>-0.52298313379287698</v>
      </c>
      <c r="H970">
        <v>1.3435028842544401</v>
      </c>
    </row>
    <row r="971" spans="1:8" x14ac:dyDescent="0.3">
      <c r="A971" s="1">
        <v>40437</v>
      </c>
      <c r="B971" s="1">
        <v>40438</v>
      </c>
      <c r="C971">
        <v>242</v>
      </c>
      <c r="D971">
        <v>243.19999694824199</v>
      </c>
      <c r="E971">
        <v>241.68244653940201</v>
      </c>
      <c r="F971">
        <v>-1.19999694824218</v>
      </c>
      <c r="G971">
        <v>-0.317553460597991</v>
      </c>
      <c r="H971">
        <v>0.81317279836453304</v>
      </c>
    </row>
    <row r="972" spans="1:8" x14ac:dyDescent="0.3">
      <c r="A972" s="1">
        <v>40438</v>
      </c>
      <c r="B972" s="1">
        <v>40441</v>
      </c>
      <c r="C972">
        <v>243.15</v>
      </c>
      <c r="D972">
        <v>242.80000915527299</v>
      </c>
      <c r="E972">
        <v>243.25651016980399</v>
      </c>
      <c r="F972">
        <v>-0.349990844726562</v>
      </c>
      <c r="G972">
        <v>0.106510169804096</v>
      </c>
      <c r="H972">
        <v>0.95459415460183505</v>
      </c>
    </row>
    <row r="973" spans="1:8" x14ac:dyDescent="0.3">
      <c r="A973" s="1">
        <v>40441</v>
      </c>
      <c r="B973" s="1">
        <v>40442</v>
      </c>
      <c r="C973">
        <v>244.5</v>
      </c>
      <c r="D973">
        <v>242.80000305175699</v>
      </c>
      <c r="E973">
        <v>244.84115290641699</v>
      </c>
      <c r="F973">
        <v>-1.69999694824218</v>
      </c>
      <c r="G973">
        <v>0.34115290641784601</v>
      </c>
      <c r="H973">
        <v>0</v>
      </c>
    </row>
    <row r="974" spans="1:8" x14ac:dyDescent="0.3">
      <c r="A974" s="1">
        <v>40442</v>
      </c>
      <c r="B974" s="1">
        <v>40443</v>
      </c>
      <c r="C974">
        <v>244.5</v>
      </c>
      <c r="D974">
        <v>242.80000305175699</v>
      </c>
      <c r="E974">
        <v>244.733621910214</v>
      </c>
      <c r="F974">
        <v>-1.69999694824218</v>
      </c>
      <c r="G974">
        <v>0.23362191021442399</v>
      </c>
      <c r="H974">
        <v>0</v>
      </c>
    </row>
    <row r="975" spans="1:8" x14ac:dyDescent="0.3">
      <c r="A975" s="1">
        <v>40443</v>
      </c>
      <c r="B975" s="1">
        <v>40444</v>
      </c>
      <c r="C975">
        <v>244.5</v>
      </c>
      <c r="D975">
        <v>242.80000305175699</v>
      </c>
      <c r="E975">
        <v>244.59659726917701</v>
      </c>
      <c r="F975">
        <v>-1.69999694824218</v>
      </c>
      <c r="G975">
        <v>9.6597269177436801E-2</v>
      </c>
      <c r="H975">
        <v>0</v>
      </c>
    </row>
    <row r="976" spans="1:8" x14ac:dyDescent="0.3">
      <c r="A976" s="1">
        <v>40444</v>
      </c>
      <c r="B976" s="1">
        <v>40445</v>
      </c>
      <c r="C976">
        <v>244.5</v>
      </c>
      <c r="D976">
        <v>244</v>
      </c>
      <c r="E976">
        <v>244.569646060466</v>
      </c>
      <c r="F976">
        <v>-0.5</v>
      </c>
      <c r="G976">
        <v>6.9646060466766302E-2</v>
      </c>
      <c r="H976">
        <v>0.67175144212721205</v>
      </c>
    </row>
    <row r="977" spans="1:8" x14ac:dyDescent="0.3">
      <c r="A977" s="1">
        <v>40445</v>
      </c>
      <c r="B977" s="1">
        <v>40448</v>
      </c>
      <c r="C977">
        <v>245.45</v>
      </c>
      <c r="D977">
        <v>246.45</v>
      </c>
      <c r="E977">
        <v>245.754502964019</v>
      </c>
      <c r="F977">
        <v>1</v>
      </c>
      <c r="G977">
        <v>0.304502964019775</v>
      </c>
      <c r="H977">
        <v>1.2727922061357899</v>
      </c>
    </row>
    <row r="978" spans="1:8" x14ac:dyDescent="0.3">
      <c r="A978" s="1">
        <v>40448</v>
      </c>
      <c r="B978" s="1">
        <v>40449</v>
      </c>
      <c r="C978">
        <v>247.25</v>
      </c>
      <c r="D978">
        <v>246.75</v>
      </c>
      <c r="E978">
        <v>246.90079706907201</v>
      </c>
      <c r="F978">
        <v>0.5</v>
      </c>
      <c r="G978">
        <v>-0.349202930927276</v>
      </c>
      <c r="H978">
        <v>0.106066017177986</v>
      </c>
    </row>
    <row r="979" spans="1:8" x14ac:dyDescent="0.3">
      <c r="A979" s="1">
        <v>40449</v>
      </c>
      <c r="B979" s="1">
        <v>40450</v>
      </c>
      <c r="C979">
        <v>247.1</v>
      </c>
      <c r="D979">
        <v>247.6</v>
      </c>
      <c r="E979">
        <v>246.970971322059</v>
      </c>
      <c r="F979">
        <v>-0.5</v>
      </c>
      <c r="G979">
        <v>-0.12902867794036799</v>
      </c>
      <c r="H979">
        <v>1.20208152801714</v>
      </c>
    </row>
    <row r="980" spans="1:8" x14ac:dyDescent="0.3">
      <c r="A980" s="1">
        <v>40450</v>
      </c>
      <c r="B980" s="1">
        <v>40451</v>
      </c>
      <c r="C980">
        <v>248.8</v>
      </c>
      <c r="D980">
        <v>248.55</v>
      </c>
      <c r="E980">
        <v>249.18893491029701</v>
      </c>
      <c r="F980">
        <v>-0.25</v>
      </c>
      <c r="G980">
        <v>0.38893491029739302</v>
      </c>
      <c r="H980">
        <v>0.106066017177986</v>
      </c>
    </row>
    <row r="981" spans="1:8" x14ac:dyDescent="0.3">
      <c r="A981" s="1">
        <v>40451</v>
      </c>
      <c r="B981" s="1">
        <v>40452</v>
      </c>
      <c r="C981">
        <v>248.65</v>
      </c>
      <c r="D981">
        <v>249.100012207031</v>
      </c>
      <c r="E981">
        <v>248.75276179760601</v>
      </c>
      <c r="F981">
        <v>0.45001220703125</v>
      </c>
      <c r="G981">
        <v>0.102761797606945</v>
      </c>
      <c r="H981">
        <v>1.13137084989847</v>
      </c>
    </row>
    <row r="982" spans="1:8" x14ac:dyDescent="0.3">
      <c r="A982" s="1">
        <v>40452</v>
      </c>
      <c r="B982" s="1">
        <v>40455</v>
      </c>
      <c r="C982">
        <v>250.25</v>
      </c>
      <c r="D982">
        <v>250.30000305175699</v>
      </c>
      <c r="E982">
        <v>250.66909375786699</v>
      </c>
      <c r="F982">
        <v>5.00030517578125E-2</v>
      </c>
      <c r="G982">
        <v>0.419093757867813</v>
      </c>
      <c r="H982">
        <v>3.5355339059335397E-2</v>
      </c>
    </row>
    <row r="983" spans="1:8" x14ac:dyDescent="0.3">
      <c r="A983" s="1">
        <v>40455</v>
      </c>
      <c r="B983" s="1">
        <v>40456</v>
      </c>
      <c r="C983">
        <v>250.3</v>
      </c>
      <c r="D983">
        <v>249.55</v>
      </c>
      <c r="E983">
        <v>250.27622622363199</v>
      </c>
      <c r="F983">
        <v>0.75</v>
      </c>
      <c r="G983">
        <v>-2.3773776367306699E-2</v>
      </c>
      <c r="H983">
        <v>0</v>
      </c>
    </row>
    <row r="984" spans="1:8" x14ac:dyDescent="0.3">
      <c r="A984" s="1">
        <v>40456</v>
      </c>
      <c r="B984" s="1">
        <v>40457</v>
      </c>
      <c r="C984">
        <v>250.3</v>
      </c>
      <c r="D984">
        <v>252.19999389648399</v>
      </c>
      <c r="E984">
        <v>249.77663271427099</v>
      </c>
      <c r="F984">
        <v>-1.8999938964843699</v>
      </c>
      <c r="G984">
        <v>-0.52336728572845403</v>
      </c>
      <c r="H984">
        <v>2.2627416997969401</v>
      </c>
    </row>
    <row r="985" spans="1:8" x14ac:dyDescent="0.3">
      <c r="A985" s="1">
        <v>40457</v>
      </c>
      <c r="B985" s="1">
        <v>40458</v>
      </c>
      <c r="C985">
        <v>253.5</v>
      </c>
      <c r="D985">
        <v>253.64999389648401</v>
      </c>
      <c r="E985">
        <v>253.91907659173</v>
      </c>
      <c r="F985">
        <v>0.149993896484375</v>
      </c>
      <c r="G985">
        <v>0.41907659173011702</v>
      </c>
      <c r="H985">
        <v>0.212132034355972</v>
      </c>
    </row>
    <row r="986" spans="1:8" x14ac:dyDescent="0.3">
      <c r="A986" s="1">
        <v>40458</v>
      </c>
      <c r="B986" s="1">
        <v>40459</v>
      </c>
      <c r="C986">
        <v>253.2</v>
      </c>
      <c r="D986">
        <v>253.2</v>
      </c>
      <c r="E986">
        <v>252.90695975422801</v>
      </c>
      <c r="F986">
        <v>0</v>
      </c>
      <c r="G986">
        <v>-0.29304024577140803</v>
      </c>
      <c r="H986">
        <v>0.31819805153393799</v>
      </c>
    </row>
    <row r="987" spans="1:8" x14ac:dyDescent="0.3">
      <c r="A987" s="1">
        <v>40459</v>
      </c>
      <c r="B987" s="1">
        <v>40462</v>
      </c>
      <c r="C987">
        <v>252.75</v>
      </c>
      <c r="D987">
        <v>253.94999694824199</v>
      </c>
      <c r="E987">
        <v>252.76978625170801</v>
      </c>
      <c r="F987">
        <v>1.19999694824218</v>
      </c>
      <c r="G987">
        <v>1.97862517088651E-2</v>
      </c>
      <c r="H987">
        <v>1.0253048327204799</v>
      </c>
    </row>
    <row r="988" spans="1:8" x14ac:dyDescent="0.3">
      <c r="A988" s="1">
        <v>40462</v>
      </c>
      <c r="B988" s="1">
        <v>40463</v>
      </c>
      <c r="C988">
        <v>251.3</v>
      </c>
      <c r="D988">
        <v>251.8</v>
      </c>
      <c r="E988">
        <v>250.74528073072401</v>
      </c>
      <c r="F988">
        <v>-0.5</v>
      </c>
      <c r="G988">
        <v>-0.55471926927566495</v>
      </c>
      <c r="H988">
        <v>2.3334523779156102</v>
      </c>
    </row>
    <row r="989" spans="1:8" x14ac:dyDescent="0.3">
      <c r="A989" s="1">
        <v>40463</v>
      </c>
      <c r="B989" s="1">
        <v>40464</v>
      </c>
      <c r="C989">
        <v>248</v>
      </c>
      <c r="D989">
        <v>249.30000305175699</v>
      </c>
      <c r="E989">
        <v>247.92215984314601</v>
      </c>
      <c r="F989">
        <v>-1.3000030517578101</v>
      </c>
      <c r="G989">
        <v>-7.7840156853199005E-2</v>
      </c>
      <c r="H989">
        <v>0.70710678118654702</v>
      </c>
    </row>
    <row r="990" spans="1:8" x14ac:dyDescent="0.3">
      <c r="A990" s="1">
        <v>40464</v>
      </c>
      <c r="B990" s="1">
        <v>40465</v>
      </c>
      <c r="C990">
        <v>249</v>
      </c>
      <c r="D990">
        <v>250.39999389648401</v>
      </c>
      <c r="E990">
        <v>248.99825436295899</v>
      </c>
      <c r="F990">
        <v>-1.3999938964843699</v>
      </c>
      <c r="G990">
        <v>-1.7456370405852699E-3</v>
      </c>
      <c r="H990">
        <v>2.36880771697493</v>
      </c>
    </row>
    <row r="991" spans="1:8" x14ac:dyDescent="0.3">
      <c r="A991" s="1">
        <v>40465</v>
      </c>
      <c r="B991" s="1">
        <v>40466</v>
      </c>
      <c r="C991">
        <v>252.35</v>
      </c>
      <c r="D991">
        <v>251.94999084472599</v>
      </c>
      <c r="E991">
        <v>252.70973933339101</v>
      </c>
      <c r="F991">
        <v>-0.400009155273437</v>
      </c>
      <c r="G991">
        <v>0.35973933339118902</v>
      </c>
      <c r="H991">
        <v>0.31819805153395803</v>
      </c>
    </row>
    <row r="992" spans="1:8" x14ac:dyDescent="0.3">
      <c r="A992" s="1">
        <v>40466</v>
      </c>
      <c r="B992" s="1">
        <v>40469</v>
      </c>
      <c r="C992">
        <v>252.8</v>
      </c>
      <c r="D992">
        <v>252.499996948242</v>
      </c>
      <c r="E992">
        <v>252.50415636897</v>
      </c>
      <c r="F992">
        <v>0.300003051757812</v>
      </c>
      <c r="G992">
        <v>-0.29584363102912897</v>
      </c>
      <c r="H992">
        <v>3.6062445840513999</v>
      </c>
    </row>
    <row r="993" spans="1:8" x14ac:dyDescent="0.3">
      <c r="A993" s="1">
        <v>40469</v>
      </c>
      <c r="B993" s="1">
        <v>40470</v>
      </c>
      <c r="C993">
        <v>247.7</v>
      </c>
      <c r="D993">
        <v>248.39999694824201</v>
      </c>
      <c r="E993">
        <v>249.31669373512199</v>
      </c>
      <c r="F993">
        <v>0.69999694824218694</v>
      </c>
      <c r="G993">
        <v>1.61669373512268</v>
      </c>
      <c r="H993">
        <v>1.6263455967290401</v>
      </c>
    </row>
    <row r="994" spans="1:8" x14ac:dyDescent="0.3">
      <c r="A994" s="1">
        <v>40470</v>
      </c>
      <c r="B994" s="1">
        <v>40471</v>
      </c>
      <c r="C994">
        <v>245.4</v>
      </c>
      <c r="D994">
        <v>244.350012207031</v>
      </c>
      <c r="E994">
        <v>246.02712484598101</v>
      </c>
      <c r="F994">
        <v>-1.04998779296875</v>
      </c>
      <c r="G994">
        <v>0.62712484598159701</v>
      </c>
      <c r="H994">
        <v>1.2727922061357699</v>
      </c>
    </row>
    <row r="995" spans="1:8" x14ac:dyDescent="0.3">
      <c r="A995" s="1">
        <v>40471</v>
      </c>
      <c r="B995" s="1">
        <v>40472</v>
      </c>
      <c r="C995">
        <v>247.2</v>
      </c>
      <c r="D995">
        <v>247.89999694824201</v>
      </c>
      <c r="E995">
        <v>248.78181464671999</v>
      </c>
      <c r="F995">
        <v>0.69999694824218694</v>
      </c>
      <c r="G995">
        <v>1.58181464672088</v>
      </c>
      <c r="H995">
        <v>0.45961940777125898</v>
      </c>
    </row>
    <row r="996" spans="1:8" x14ac:dyDescent="0.3">
      <c r="A996" s="1">
        <v>40472</v>
      </c>
      <c r="B996" s="1">
        <v>40473</v>
      </c>
      <c r="C996">
        <v>247.85</v>
      </c>
      <c r="D996">
        <v>248.69999084472599</v>
      </c>
      <c r="E996">
        <v>249.12667403221101</v>
      </c>
      <c r="F996">
        <v>0.84999084472656194</v>
      </c>
      <c r="G996">
        <v>1.2766740322112999</v>
      </c>
      <c r="H996">
        <v>2.1920310216782899</v>
      </c>
    </row>
    <row r="997" spans="1:8" x14ac:dyDescent="0.3">
      <c r="A997" s="1">
        <v>40473</v>
      </c>
      <c r="B997" s="1">
        <v>40476</v>
      </c>
      <c r="C997">
        <v>250.95</v>
      </c>
      <c r="D997">
        <v>251.350009155273</v>
      </c>
      <c r="E997">
        <v>250.12515718936899</v>
      </c>
      <c r="F997">
        <v>-0.400009155273437</v>
      </c>
      <c r="G997">
        <v>-0.82484281063079801</v>
      </c>
      <c r="H997">
        <v>1.69705627484771</v>
      </c>
    </row>
    <row r="998" spans="1:8" x14ac:dyDescent="0.3">
      <c r="A998" s="1">
        <v>40476</v>
      </c>
      <c r="B998" s="1">
        <v>40477</v>
      </c>
      <c r="C998">
        <v>253.35</v>
      </c>
      <c r="D998">
        <v>253.14998779296801</v>
      </c>
      <c r="E998">
        <v>253.39819687455801</v>
      </c>
      <c r="F998">
        <v>-0.20001220703125</v>
      </c>
      <c r="G998">
        <v>4.8196874558925601E-2</v>
      </c>
      <c r="H998">
        <v>3.5355339059335397E-2</v>
      </c>
    </row>
    <row r="999" spans="1:8" x14ac:dyDescent="0.3">
      <c r="A999" s="1">
        <v>40477</v>
      </c>
      <c r="B999" s="1">
        <v>40478</v>
      </c>
      <c r="C999">
        <v>253.4</v>
      </c>
      <c r="D999">
        <v>253.100012207031</v>
      </c>
      <c r="E999">
        <v>252.294446730613</v>
      </c>
      <c r="F999">
        <v>0.29998779296875</v>
      </c>
      <c r="G999">
        <v>-1.1055532693862899</v>
      </c>
      <c r="H999">
        <v>1.41421356237309</v>
      </c>
    </row>
    <row r="1000" spans="1:8" x14ac:dyDescent="0.3">
      <c r="A1000" s="1">
        <v>40478</v>
      </c>
      <c r="B1000" s="1">
        <v>40479</v>
      </c>
      <c r="C1000">
        <v>251.4</v>
      </c>
      <c r="D1000">
        <v>251.55000915527299</v>
      </c>
      <c r="E1000">
        <v>251.00646405815999</v>
      </c>
      <c r="F1000">
        <v>-0.150009155273437</v>
      </c>
      <c r="G1000">
        <v>-0.39353594183921797</v>
      </c>
      <c r="H1000">
        <v>0.56568542494922502</v>
      </c>
    </row>
    <row r="1001" spans="1:8" x14ac:dyDescent="0.3">
      <c r="A1001" s="1">
        <v>40479</v>
      </c>
      <c r="B1001" s="1">
        <v>40480</v>
      </c>
      <c r="C1001">
        <v>252.2</v>
      </c>
      <c r="D1001">
        <v>252.25000305175701</v>
      </c>
      <c r="E1001">
        <v>251.17267413139299</v>
      </c>
      <c r="F1001">
        <v>-5.00030517578125E-2</v>
      </c>
      <c r="G1001">
        <v>-1.0273258686065601</v>
      </c>
      <c r="H1001">
        <v>3.6415999231107001</v>
      </c>
    </row>
    <row r="1002" spans="1:8" x14ac:dyDescent="0.3">
      <c r="A1002" s="1">
        <v>40480</v>
      </c>
      <c r="B1002" s="1">
        <v>40483</v>
      </c>
      <c r="C1002">
        <v>247.05</v>
      </c>
      <c r="D1002">
        <v>248.64999084472601</v>
      </c>
      <c r="E1002">
        <v>247.17267052382201</v>
      </c>
      <c r="F1002">
        <v>1.5999908447265601</v>
      </c>
      <c r="G1002">
        <v>0.122670523822307</v>
      </c>
      <c r="H1002">
        <v>3.7476659402886798</v>
      </c>
    </row>
    <row r="1003" spans="1:8" x14ac:dyDescent="0.3">
      <c r="A1003" s="1">
        <v>40483</v>
      </c>
      <c r="B1003" s="1">
        <v>40484</v>
      </c>
      <c r="C1003">
        <v>252.35</v>
      </c>
      <c r="D1003">
        <v>252.35</v>
      </c>
      <c r="E1003">
        <v>252.29694882631301</v>
      </c>
      <c r="F1003">
        <v>0</v>
      </c>
      <c r="G1003">
        <v>-5.3051173686981201E-2</v>
      </c>
      <c r="H1003">
        <v>0.24748737341528701</v>
      </c>
    </row>
    <row r="1004" spans="1:8" x14ac:dyDescent="0.3">
      <c r="A1004" s="1">
        <v>40484</v>
      </c>
      <c r="B1004" s="1">
        <v>40485</v>
      </c>
      <c r="C1004">
        <v>252.7</v>
      </c>
      <c r="D1004">
        <v>254.00000305175701</v>
      </c>
      <c r="E1004">
        <v>252.08388246297801</v>
      </c>
      <c r="F1004">
        <v>-1.3000030517578101</v>
      </c>
      <c r="G1004">
        <v>-0.61611753702163696</v>
      </c>
      <c r="H1004">
        <v>1.76776695296636</v>
      </c>
    </row>
    <row r="1005" spans="1:8" x14ac:dyDescent="0.3">
      <c r="A1005" s="1">
        <v>40485</v>
      </c>
      <c r="B1005" s="1">
        <v>40486</v>
      </c>
      <c r="C1005">
        <v>255.2</v>
      </c>
      <c r="D1005">
        <v>255.80000610351499</v>
      </c>
      <c r="E1005">
        <v>255.49507771134299</v>
      </c>
      <c r="F1005">
        <v>0.600006103515625</v>
      </c>
      <c r="G1005">
        <v>0.29507771134376498</v>
      </c>
      <c r="H1005">
        <v>0.60104076400858097</v>
      </c>
    </row>
    <row r="1006" spans="1:8" x14ac:dyDescent="0.3">
      <c r="A1006" s="1">
        <v>40486</v>
      </c>
      <c r="B1006" s="1">
        <v>40487</v>
      </c>
      <c r="C1006">
        <v>256.05</v>
      </c>
      <c r="D1006">
        <v>258.65000610351501</v>
      </c>
      <c r="E1006">
        <v>255.657722520828</v>
      </c>
      <c r="F1006">
        <v>-2.6000061035156201</v>
      </c>
      <c r="G1006">
        <v>-0.39227747917175199</v>
      </c>
      <c r="H1006">
        <v>0.35355339059327301</v>
      </c>
    </row>
    <row r="1007" spans="1:8" x14ac:dyDescent="0.3">
      <c r="A1007" s="1">
        <v>40487</v>
      </c>
      <c r="B1007" s="1">
        <v>40490</v>
      </c>
      <c r="C1007">
        <v>256.55</v>
      </c>
      <c r="D1007">
        <v>257.65000610351501</v>
      </c>
      <c r="E1007">
        <v>257.09757028818098</v>
      </c>
      <c r="F1007">
        <v>1.1000061035156199</v>
      </c>
      <c r="G1007">
        <v>0.54757028818130404</v>
      </c>
      <c r="H1007">
        <v>0.49497474683057502</v>
      </c>
    </row>
    <row r="1008" spans="1:8" x14ac:dyDescent="0.3">
      <c r="A1008" s="1">
        <v>40490</v>
      </c>
      <c r="B1008" s="1">
        <v>40491</v>
      </c>
      <c r="C1008">
        <v>257.25</v>
      </c>
      <c r="D1008">
        <v>257.64999389648398</v>
      </c>
      <c r="E1008">
        <v>256.04482197761502</v>
      </c>
      <c r="F1008">
        <v>-0.399993896484375</v>
      </c>
      <c r="G1008">
        <v>-1.20517802238464</v>
      </c>
      <c r="H1008">
        <v>0.24748737341530699</v>
      </c>
    </row>
    <row r="1009" spans="1:8" x14ac:dyDescent="0.3">
      <c r="A1009" s="1">
        <v>40491</v>
      </c>
      <c r="B1009" s="1">
        <v>40492</v>
      </c>
      <c r="C1009">
        <v>257.60000000000002</v>
      </c>
      <c r="D1009">
        <v>257.499993896484</v>
      </c>
      <c r="E1009">
        <v>257.33697295784901</v>
      </c>
      <c r="F1009">
        <v>0.100006103515625</v>
      </c>
      <c r="G1009">
        <v>-0.26302704215049699</v>
      </c>
      <c r="H1009">
        <v>2.2980970388562798</v>
      </c>
    </row>
    <row r="1010" spans="1:8" x14ac:dyDescent="0.3">
      <c r="A1010" s="1">
        <v>40492</v>
      </c>
      <c r="B1010" s="1">
        <v>40493</v>
      </c>
      <c r="C1010">
        <v>260.85000000000002</v>
      </c>
      <c r="D1010">
        <v>260.39998779296798</v>
      </c>
      <c r="E1010">
        <v>260.16304216384799</v>
      </c>
      <c r="F1010">
        <v>0.45001220703125</v>
      </c>
      <c r="G1010">
        <v>-0.68695783615112205</v>
      </c>
      <c r="H1010">
        <v>1.16672618895782</v>
      </c>
    </row>
    <row r="1011" spans="1:8" x14ac:dyDescent="0.3">
      <c r="A1011" s="1">
        <v>40493</v>
      </c>
      <c r="B1011" s="1">
        <v>40494</v>
      </c>
      <c r="C1011">
        <v>259.2</v>
      </c>
      <c r="D1011">
        <v>258.499987792968</v>
      </c>
      <c r="E1011">
        <v>259.97374672889703</v>
      </c>
      <c r="F1011">
        <v>-0.70001220703125</v>
      </c>
      <c r="G1011">
        <v>0.77374672889709395</v>
      </c>
      <c r="H1011">
        <v>3.5355339059327302</v>
      </c>
    </row>
    <row r="1012" spans="1:8" x14ac:dyDescent="0.3">
      <c r="A1012" s="1">
        <v>40494</v>
      </c>
      <c r="B1012" s="1">
        <v>40497</v>
      </c>
      <c r="C1012">
        <v>254.2</v>
      </c>
      <c r="D1012">
        <v>254.39999694824201</v>
      </c>
      <c r="E1012">
        <v>253.80652747750199</v>
      </c>
      <c r="F1012">
        <v>-0.199996948242187</v>
      </c>
      <c r="G1012">
        <v>-0.39347252249717701</v>
      </c>
      <c r="H1012">
        <v>0.14142135623732099</v>
      </c>
    </row>
    <row r="1013" spans="1:8" x14ac:dyDescent="0.3">
      <c r="A1013" s="1">
        <v>40497</v>
      </c>
      <c r="B1013" s="1">
        <v>40498</v>
      </c>
      <c r="C1013">
        <v>254.4</v>
      </c>
      <c r="D1013">
        <v>254.30000915527299</v>
      </c>
      <c r="E1013">
        <v>253.78568598032001</v>
      </c>
      <c r="F1013">
        <v>9.99908447265625E-2</v>
      </c>
      <c r="G1013">
        <v>-0.61431401968002297</v>
      </c>
      <c r="H1013">
        <v>1.3081475451950999</v>
      </c>
    </row>
    <row r="1014" spans="1:8" x14ac:dyDescent="0.3">
      <c r="A1014" s="1">
        <v>40498</v>
      </c>
      <c r="B1014" s="1">
        <v>40499</v>
      </c>
      <c r="C1014">
        <v>252.55</v>
      </c>
      <c r="D1014">
        <v>250.14999084472601</v>
      </c>
      <c r="E1014">
        <v>252.32265460789199</v>
      </c>
      <c r="F1014">
        <v>2.40000915527343</v>
      </c>
      <c r="G1014">
        <v>-0.22734539210796301</v>
      </c>
      <c r="H1014">
        <v>0.14142135623732099</v>
      </c>
    </row>
    <row r="1015" spans="1:8" x14ac:dyDescent="0.3">
      <c r="A1015" s="1">
        <v>40499</v>
      </c>
      <c r="B1015" s="1">
        <v>40500</v>
      </c>
      <c r="C1015">
        <v>252.35</v>
      </c>
      <c r="D1015">
        <v>253.35</v>
      </c>
      <c r="E1015">
        <v>252.16463015079401</v>
      </c>
      <c r="F1015">
        <v>-1</v>
      </c>
      <c r="G1015">
        <v>-0.18536984920501701</v>
      </c>
      <c r="H1015">
        <v>2.93449314192417</v>
      </c>
    </row>
    <row r="1016" spans="1:8" x14ac:dyDescent="0.3">
      <c r="A1016" s="1">
        <v>40500</v>
      </c>
      <c r="B1016" s="1">
        <v>40501</v>
      </c>
      <c r="C1016">
        <v>256.5</v>
      </c>
      <c r="D1016">
        <v>257.29998779296801</v>
      </c>
      <c r="E1016">
        <v>257.49654155969603</v>
      </c>
      <c r="F1016">
        <v>0.79998779296875</v>
      </c>
      <c r="G1016">
        <v>0.99654155969619695</v>
      </c>
      <c r="H1016">
        <v>1.20208152801712</v>
      </c>
    </row>
    <row r="1017" spans="1:8" x14ac:dyDescent="0.3">
      <c r="A1017" s="1">
        <v>40501</v>
      </c>
      <c r="B1017" s="1">
        <v>40504</v>
      </c>
      <c r="C1017">
        <v>258.2</v>
      </c>
      <c r="D1017">
        <v>259.2</v>
      </c>
      <c r="E1017">
        <v>258.60839177370002</v>
      </c>
      <c r="F1017">
        <v>1</v>
      </c>
      <c r="G1017">
        <v>0.408391773700714</v>
      </c>
      <c r="H1017">
        <v>0.63639610306791605</v>
      </c>
    </row>
    <row r="1018" spans="1:8" x14ac:dyDescent="0.3">
      <c r="A1018" s="1">
        <v>40504</v>
      </c>
      <c r="B1018" s="1">
        <v>40505</v>
      </c>
      <c r="C1018">
        <v>259.10000000000002</v>
      </c>
      <c r="D1018">
        <v>258.35000000000002</v>
      </c>
      <c r="E1018">
        <v>259.04717426970598</v>
      </c>
      <c r="F1018">
        <v>0.75</v>
      </c>
      <c r="G1018">
        <v>-5.2825730293989098E-2</v>
      </c>
      <c r="H1018">
        <v>4.3840620433566002</v>
      </c>
    </row>
    <row r="1019" spans="1:8" x14ac:dyDescent="0.3">
      <c r="A1019" s="1">
        <v>40505</v>
      </c>
      <c r="B1019" s="1">
        <v>40506</v>
      </c>
      <c r="C1019">
        <v>252.9</v>
      </c>
      <c r="D1019">
        <v>251.70000305175699</v>
      </c>
      <c r="E1019">
        <v>253.29652249217</v>
      </c>
      <c r="F1019">
        <v>-1.19999694824218</v>
      </c>
      <c r="G1019">
        <v>0.39652249217033297</v>
      </c>
      <c r="H1019">
        <v>3.0405591591021399</v>
      </c>
    </row>
    <row r="1020" spans="1:8" x14ac:dyDescent="0.3">
      <c r="A1020" s="1">
        <v>40506</v>
      </c>
      <c r="B1020" s="1">
        <v>40507</v>
      </c>
      <c r="C1020">
        <v>257.2</v>
      </c>
      <c r="D1020">
        <v>257.999987792968</v>
      </c>
      <c r="E1020">
        <v>258.05136109590501</v>
      </c>
      <c r="F1020">
        <v>0.79998779296875</v>
      </c>
      <c r="G1020">
        <v>0.85136109590530396</v>
      </c>
      <c r="H1020">
        <v>0.84852813742384803</v>
      </c>
    </row>
    <row r="1021" spans="1:8" x14ac:dyDescent="0.3">
      <c r="A1021" s="1">
        <v>40507</v>
      </c>
      <c r="B1021" s="1">
        <v>40508</v>
      </c>
      <c r="C1021">
        <v>258.39999999999998</v>
      </c>
      <c r="D1021">
        <v>258.14999999999998</v>
      </c>
      <c r="E1021">
        <v>258.75613307356798</v>
      </c>
      <c r="F1021">
        <v>-0.25</v>
      </c>
      <c r="G1021">
        <v>0.35613307356834401</v>
      </c>
      <c r="H1021">
        <v>2.2627416997969401</v>
      </c>
    </row>
    <row r="1022" spans="1:8" x14ac:dyDescent="0.3">
      <c r="A1022" s="1">
        <v>40508</v>
      </c>
      <c r="B1022" s="1">
        <v>40511</v>
      </c>
      <c r="C1022">
        <v>255.2</v>
      </c>
      <c r="D1022">
        <v>254.7</v>
      </c>
      <c r="E1022">
        <v>254.25300748348201</v>
      </c>
      <c r="F1022">
        <v>0.5</v>
      </c>
      <c r="G1022">
        <v>-0.94699251651763905</v>
      </c>
      <c r="H1022">
        <v>0.84852813742384803</v>
      </c>
    </row>
    <row r="1023" spans="1:8" x14ac:dyDescent="0.3">
      <c r="A1023" s="1">
        <v>40511</v>
      </c>
      <c r="B1023" s="1">
        <v>40512</v>
      </c>
      <c r="C1023">
        <v>254</v>
      </c>
      <c r="D1023">
        <v>253</v>
      </c>
      <c r="E1023">
        <v>253.296183764934</v>
      </c>
      <c r="F1023">
        <v>1</v>
      </c>
      <c r="G1023">
        <v>-0.70381623506545998</v>
      </c>
      <c r="H1023">
        <v>1.0960155108391501</v>
      </c>
    </row>
    <row r="1024" spans="1:8" x14ac:dyDescent="0.3">
      <c r="A1024" s="1">
        <v>40512</v>
      </c>
      <c r="B1024" s="1">
        <v>40513</v>
      </c>
      <c r="C1024">
        <v>255.55</v>
      </c>
      <c r="D1024">
        <v>255.55</v>
      </c>
      <c r="E1024">
        <v>255.714401426911</v>
      </c>
      <c r="F1024">
        <v>0</v>
      </c>
      <c r="G1024">
        <v>0.16440142691135401</v>
      </c>
      <c r="H1024">
        <v>1.8031222920257</v>
      </c>
    </row>
    <row r="1025" spans="1:8" x14ac:dyDescent="0.3">
      <c r="A1025" s="1">
        <v>40513</v>
      </c>
      <c r="B1025" s="1">
        <v>40514</v>
      </c>
      <c r="C1025">
        <v>258.10000000000002</v>
      </c>
      <c r="D1025">
        <v>259.29998168945298</v>
      </c>
      <c r="E1025">
        <v>259.41822240352599</v>
      </c>
      <c r="F1025">
        <v>1.1999816894531199</v>
      </c>
      <c r="G1025">
        <v>1.3182224035262999</v>
      </c>
      <c r="H1025">
        <v>2.2627416997969401</v>
      </c>
    </row>
    <row r="1026" spans="1:8" x14ac:dyDescent="0.3">
      <c r="A1026" s="1">
        <v>40514</v>
      </c>
      <c r="B1026" s="1">
        <v>40515</v>
      </c>
      <c r="C1026">
        <v>261.3</v>
      </c>
      <c r="D1026">
        <v>262.8</v>
      </c>
      <c r="E1026">
        <v>261.93366103172298</v>
      </c>
      <c r="F1026">
        <v>1.5</v>
      </c>
      <c r="G1026">
        <v>0.63366103172302202</v>
      </c>
      <c r="H1026">
        <v>1.20208152801712</v>
      </c>
    </row>
    <row r="1027" spans="1:8" x14ac:dyDescent="0.3">
      <c r="A1027" s="1">
        <v>40515</v>
      </c>
      <c r="B1027" s="1">
        <v>40518</v>
      </c>
      <c r="C1027">
        <v>263</v>
      </c>
      <c r="D1027">
        <v>263</v>
      </c>
      <c r="E1027">
        <v>263.00568953389302</v>
      </c>
      <c r="F1027">
        <v>0</v>
      </c>
      <c r="G1027">
        <v>5.6895338930189601E-3</v>
      </c>
      <c r="H1027">
        <v>0.28284271247460202</v>
      </c>
    </row>
    <row r="1028" spans="1:8" x14ac:dyDescent="0.3">
      <c r="A1028" s="1">
        <v>40518</v>
      </c>
      <c r="B1028" s="1">
        <v>40519</v>
      </c>
      <c r="C1028">
        <v>262.60000000000002</v>
      </c>
      <c r="D1028">
        <v>262.60000000000002</v>
      </c>
      <c r="E1028">
        <v>262.62185341902</v>
      </c>
      <c r="F1028">
        <v>0</v>
      </c>
      <c r="G1028">
        <v>2.18534190207719E-2</v>
      </c>
      <c r="H1028">
        <v>0.74246212024584202</v>
      </c>
    </row>
    <row r="1029" spans="1:8" x14ac:dyDescent="0.3">
      <c r="A1029" s="1">
        <v>40519</v>
      </c>
      <c r="B1029" s="1">
        <v>40520</v>
      </c>
      <c r="C1029">
        <v>263.64999999999998</v>
      </c>
      <c r="D1029">
        <v>262.850012207031</v>
      </c>
      <c r="E1029">
        <v>263.62092324681498</v>
      </c>
      <c r="F1029">
        <v>0.79998779296875</v>
      </c>
      <c r="G1029">
        <v>-2.9076753184199298E-2</v>
      </c>
      <c r="H1029">
        <v>0.98994949366115004</v>
      </c>
    </row>
    <row r="1030" spans="1:8" x14ac:dyDescent="0.3">
      <c r="A1030" s="1">
        <v>40520</v>
      </c>
      <c r="B1030" s="1">
        <v>40521</v>
      </c>
      <c r="C1030">
        <v>262.25</v>
      </c>
      <c r="D1030">
        <v>263.45001220703102</v>
      </c>
      <c r="E1030">
        <v>262.587883472442</v>
      </c>
      <c r="F1030">
        <v>1.20001220703125</v>
      </c>
      <c r="G1030">
        <v>0.33788347244262601</v>
      </c>
      <c r="H1030">
        <v>3.2173358543987902</v>
      </c>
    </row>
    <row r="1031" spans="1:8" x14ac:dyDescent="0.3">
      <c r="A1031" s="1">
        <v>40521</v>
      </c>
      <c r="B1031" s="1">
        <v>40522</v>
      </c>
      <c r="C1031">
        <v>266.8</v>
      </c>
      <c r="D1031">
        <v>266.00001220703098</v>
      </c>
      <c r="E1031">
        <v>266.92067487090799</v>
      </c>
      <c r="F1031">
        <v>-0.79998779296875</v>
      </c>
      <c r="G1031">
        <v>0.12067487090826</v>
      </c>
      <c r="H1031">
        <v>0.53033008588991004</v>
      </c>
    </row>
    <row r="1032" spans="1:8" x14ac:dyDescent="0.3">
      <c r="A1032" s="1">
        <v>40522</v>
      </c>
      <c r="B1032" s="1">
        <v>40525</v>
      </c>
      <c r="C1032">
        <v>267.55</v>
      </c>
      <c r="D1032">
        <v>267.700024414062</v>
      </c>
      <c r="E1032">
        <v>267.52933096252298</v>
      </c>
      <c r="F1032">
        <v>-0.1500244140625</v>
      </c>
      <c r="G1032">
        <v>-2.0669037476181901E-2</v>
      </c>
      <c r="H1032">
        <v>0.67175144212721205</v>
      </c>
    </row>
    <row r="1033" spans="1:8" x14ac:dyDescent="0.3">
      <c r="A1033" s="1">
        <v>40525</v>
      </c>
      <c r="B1033" s="1">
        <v>40526</v>
      </c>
      <c r="C1033">
        <v>268.5</v>
      </c>
      <c r="D1033">
        <v>268.79998779296801</v>
      </c>
      <c r="E1033">
        <v>268.711298212408</v>
      </c>
      <c r="F1033">
        <v>0.29998779296875</v>
      </c>
      <c r="G1033">
        <v>0.211298212409019</v>
      </c>
      <c r="H1033">
        <v>0.53033008588991004</v>
      </c>
    </row>
    <row r="1034" spans="1:8" x14ac:dyDescent="0.3">
      <c r="A1034" s="1">
        <v>40526</v>
      </c>
      <c r="B1034" s="1">
        <v>40527</v>
      </c>
      <c r="C1034">
        <v>269.25</v>
      </c>
      <c r="D1034">
        <v>269.25</v>
      </c>
      <c r="E1034">
        <v>269.37871697545</v>
      </c>
      <c r="F1034">
        <v>0</v>
      </c>
      <c r="G1034">
        <v>0.128716975450515</v>
      </c>
      <c r="H1034">
        <v>0.49497474683057502</v>
      </c>
    </row>
    <row r="1035" spans="1:8" x14ac:dyDescent="0.3">
      <c r="A1035" s="1">
        <v>40527</v>
      </c>
      <c r="B1035" s="1">
        <v>40528</v>
      </c>
      <c r="C1035">
        <v>269.95</v>
      </c>
      <c r="D1035">
        <v>269.29997558593698</v>
      </c>
      <c r="E1035">
        <v>269.93325943946797</v>
      </c>
      <c r="F1035">
        <v>0.6500244140625</v>
      </c>
      <c r="G1035">
        <v>-1.6740560531616201E-2</v>
      </c>
      <c r="H1035">
        <v>0.35355339059327301</v>
      </c>
    </row>
    <row r="1036" spans="1:8" x14ac:dyDescent="0.3">
      <c r="A1036" s="1">
        <v>40528</v>
      </c>
      <c r="B1036" s="1">
        <v>40529</v>
      </c>
      <c r="C1036">
        <v>269.45</v>
      </c>
      <c r="D1036">
        <v>270.249987792968</v>
      </c>
      <c r="E1036">
        <v>269.75767455697002</v>
      </c>
      <c r="F1036">
        <v>0.79998779296875</v>
      </c>
      <c r="G1036">
        <v>0.30767455697059598</v>
      </c>
      <c r="H1036">
        <v>1.6617009357884001</v>
      </c>
    </row>
    <row r="1037" spans="1:8" x14ac:dyDescent="0.3">
      <c r="A1037" s="1">
        <v>40529</v>
      </c>
      <c r="B1037" s="1">
        <v>40532</v>
      </c>
      <c r="C1037">
        <v>271.8</v>
      </c>
      <c r="D1037">
        <v>270.55</v>
      </c>
      <c r="E1037">
        <v>271.23151462077999</v>
      </c>
      <c r="F1037">
        <v>1.25</v>
      </c>
      <c r="G1037">
        <v>-0.56848537921905495</v>
      </c>
      <c r="H1037">
        <v>0.24748737341530699</v>
      </c>
    </row>
    <row r="1038" spans="1:8" x14ac:dyDescent="0.3">
      <c r="A1038" s="1">
        <v>40532</v>
      </c>
      <c r="B1038" s="1">
        <v>40533</v>
      </c>
      <c r="C1038">
        <v>271.45</v>
      </c>
      <c r="D1038">
        <v>272.84999389648402</v>
      </c>
      <c r="E1038">
        <v>271.909147721529</v>
      </c>
      <c r="F1038">
        <v>1.3999938964843699</v>
      </c>
      <c r="G1038">
        <v>0.45914772152900701</v>
      </c>
      <c r="H1038">
        <v>1.76776695296636</v>
      </c>
    </row>
    <row r="1039" spans="1:8" x14ac:dyDescent="0.3">
      <c r="A1039" s="1">
        <v>40533</v>
      </c>
      <c r="B1039" s="1">
        <v>40534</v>
      </c>
      <c r="C1039">
        <v>273.95</v>
      </c>
      <c r="D1039">
        <v>273.84999389648402</v>
      </c>
      <c r="E1039">
        <v>273.83187576085299</v>
      </c>
      <c r="F1039">
        <v>0.100006103515625</v>
      </c>
      <c r="G1039">
        <v>-0.118124239146709</v>
      </c>
      <c r="H1039">
        <v>0.17677669529663601</v>
      </c>
    </row>
    <row r="1040" spans="1:8" x14ac:dyDescent="0.3">
      <c r="A1040" s="1">
        <v>40534</v>
      </c>
      <c r="B1040" s="1">
        <v>40535</v>
      </c>
      <c r="C1040">
        <v>274.2</v>
      </c>
      <c r="D1040">
        <v>274.34999389648402</v>
      </c>
      <c r="E1040">
        <v>274.24925452917802</v>
      </c>
      <c r="F1040">
        <v>0.149993896484375</v>
      </c>
      <c r="G1040">
        <v>4.9254529178142499E-2</v>
      </c>
      <c r="H1040">
        <v>0.17677669529663601</v>
      </c>
    </row>
    <row r="1041" spans="1:8" x14ac:dyDescent="0.3">
      <c r="A1041" s="1">
        <v>40535</v>
      </c>
      <c r="B1041" s="1">
        <v>40536</v>
      </c>
      <c r="C1041">
        <v>274.45</v>
      </c>
      <c r="D1041">
        <v>274.09999389648402</v>
      </c>
      <c r="E1041">
        <v>274.70596362352302</v>
      </c>
      <c r="F1041">
        <v>-0.350006103515625</v>
      </c>
      <c r="G1041">
        <v>0.25596362352371199</v>
      </c>
      <c r="H1041">
        <v>1.23743686707645</v>
      </c>
    </row>
    <row r="1042" spans="1:8" x14ac:dyDescent="0.3">
      <c r="A1042" s="1">
        <v>40536</v>
      </c>
      <c r="B1042" s="1">
        <v>40539</v>
      </c>
      <c r="C1042">
        <v>272.7</v>
      </c>
      <c r="D1042">
        <v>272.09999389648402</v>
      </c>
      <c r="E1042">
        <v>273.17537258267402</v>
      </c>
      <c r="F1042">
        <v>-0.600006103515625</v>
      </c>
      <c r="G1042">
        <v>0.47537258267402599</v>
      </c>
      <c r="H1042">
        <v>0.106066017177966</v>
      </c>
    </row>
    <row r="1043" spans="1:8" x14ac:dyDescent="0.3">
      <c r="A1043" s="1">
        <v>40539</v>
      </c>
      <c r="B1043" s="1">
        <v>40540</v>
      </c>
      <c r="C1043">
        <v>272.55</v>
      </c>
      <c r="D1043">
        <v>273.15000610351501</v>
      </c>
      <c r="E1043">
        <v>272.63808064460699</v>
      </c>
      <c r="F1043">
        <v>0.600006103515625</v>
      </c>
      <c r="G1043">
        <v>8.8080644607543904E-2</v>
      </c>
      <c r="H1043">
        <v>1.3788582233137501</v>
      </c>
    </row>
    <row r="1044" spans="1:8" x14ac:dyDescent="0.3">
      <c r="A1044" s="1">
        <v>40540</v>
      </c>
      <c r="B1044" s="1">
        <v>40541</v>
      </c>
      <c r="C1044">
        <v>274.5</v>
      </c>
      <c r="D1044">
        <v>274.5</v>
      </c>
      <c r="E1044">
        <v>274.35264611244202</v>
      </c>
      <c r="F1044">
        <v>0</v>
      </c>
      <c r="G1044">
        <v>-0.14735388755798301</v>
      </c>
      <c r="H1044">
        <v>2.1213203435596402</v>
      </c>
    </row>
    <row r="1045" spans="1:8" x14ac:dyDescent="0.3">
      <c r="A1045" s="1">
        <v>40541</v>
      </c>
      <c r="B1045" s="1">
        <v>40542</v>
      </c>
      <c r="C1045">
        <v>277.5</v>
      </c>
      <c r="D1045">
        <v>277.95001220703102</v>
      </c>
      <c r="E1045">
        <v>276.85235363244999</v>
      </c>
      <c r="F1045">
        <v>-0.45001220703125</v>
      </c>
      <c r="G1045">
        <v>-0.64764636754989602</v>
      </c>
      <c r="H1045">
        <v>1.44956890143243</v>
      </c>
    </row>
    <row r="1046" spans="1:8" x14ac:dyDescent="0.3">
      <c r="A1046" s="1">
        <v>40542</v>
      </c>
      <c r="B1046" s="1">
        <v>40543</v>
      </c>
      <c r="C1046">
        <v>279.55</v>
      </c>
      <c r="D1046">
        <v>277.950024414062</v>
      </c>
      <c r="E1046">
        <v>279.964115011692</v>
      </c>
      <c r="F1046">
        <v>-1.5999755859375</v>
      </c>
      <c r="G1046">
        <v>0.41411501169204701</v>
      </c>
      <c r="H1046">
        <v>0</v>
      </c>
    </row>
    <row r="1047" spans="1:8" x14ac:dyDescent="0.3">
      <c r="A1047" s="1">
        <v>40543</v>
      </c>
      <c r="B1047" s="1">
        <v>40546</v>
      </c>
      <c r="C1047">
        <v>279.55</v>
      </c>
      <c r="D1047">
        <v>280.00001220703098</v>
      </c>
      <c r="E1047">
        <v>279.49451634213301</v>
      </c>
      <c r="F1047">
        <v>-0.45001220703125</v>
      </c>
      <c r="G1047">
        <v>-5.5483657866716302E-2</v>
      </c>
      <c r="H1047">
        <v>0.88388347648318399</v>
      </c>
    </row>
    <row r="1048" spans="1:8" x14ac:dyDescent="0.3">
      <c r="A1048" s="1">
        <v>40546</v>
      </c>
      <c r="B1048" s="1">
        <v>40547</v>
      </c>
      <c r="C1048">
        <v>280.8</v>
      </c>
      <c r="D1048">
        <v>280.50001220703098</v>
      </c>
      <c r="E1048">
        <v>281.03526245355602</v>
      </c>
      <c r="F1048">
        <v>-0.29998779296875</v>
      </c>
      <c r="G1048">
        <v>0.23526245355606001</v>
      </c>
      <c r="H1048">
        <v>1.0253048327204799</v>
      </c>
    </row>
    <row r="1049" spans="1:8" x14ac:dyDescent="0.3">
      <c r="A1049" s="1">
        <v>40547</v>
      </c>
      <c r="B1049" s="1">
        <v>40548</v>
      </c>
      <c r="C1049">
        <v>282.25</v>
      </c>
      <c r="D1049">
        <v>281.89999389648398</v>
      </c>
      <c r="E1049">
        <v>282.507995039224</v>
      </c>
      <c r="F1049">
        <v>-0.350006103515625</v>
      </c>
      <c r="G1049">
        <v>0.25799503922462402</v>
      </c>
      <c r="H1049">
        <v>3.5355339059335397E-2</v>
      </c>
    </row>
    <row r="1050" spans="1:8" x14ac:dyDescent="0.3">
      <c r="A1050" s="1">
        <v>40548</v>
      </c>
      <c r="B1050" s="1">
        <v>40549</v>
      </c>
      <c r="C1050">
        <v>282.2</v>
      </c>
      <c r="D1050">
        <v>282.999987792968</v>
      </c>
      <c r="E1050">
        <v>282.052234959602</v>
      </c>
      <c r="F1050">
        <v>-0.79998779296875</v>
      </c>
      <c r="G1050">
        <v>-0.14776504039764399</v>
      </c>
      <c r="H1050">
        <v>0.459619407771239</v>
      </c>
    </row>
    <row r="1051" spans="1:8" x14ac:dyDescent="0.3">
      <c r="A1051" s="1">
        <v>40549</v>
      </c>
      <c r="B1051" s="1">
        <v>40550</v>
      </c>
      <c r="C1051">
        <v>281.55</v>
      </c>
      <c r="D1051">
        <v>280.55</v>
      </c>
      <c r="E1051">
        <v>281.92465319037399</v>
      </c>
      <c r="F1051">
        <v>-1</v>
      </c>
      <c r="G1051">
        <v>0.374653190374374</v>
      </c>
      <c r="H1051">
        <v>0.88388347648318399</v>
      </c>
    </row>
    <row r="1052" spans="1:8" x14ac:dyDescent="0.3">
      <c r="A1052" s="1">
        <v>40550</v>
      </c>
      <c r="B1052" s="1">
        <v>40553</v>
      </c>
      <c r="C1052">
        <v>282.8</v>
      </c>
      <c r="D1052">
        <v>281.55</v>
      </c>
      <c r="E1052">
        <v>282.60939356982698</v>
      </c>
      <c r="F1052">
        <v>1.25</v>
      </c>
      <c r="G1052">
        <v>-0.19060643017292001</v>
      </c>
      <c r="H1052">
        <v>1.3435028842544601</v>
      </c>
    </row>
    <row r="1053" spans="1:8" x14ac:dyDescent="0.3">
      <c r="A1053" s="1">
        <v>40553</v>
      </c>
      <c r="B1053" s="1">
        <v>40554</v>
      </c>
      <c r="C1053">
        <v>280.89999999999998</v>
      </c>
      <c r="D1053">
        <v>280.700018310546</v>
      </c>
      <c r="E1053">
        <v>280.65362239778</v>
      </c>
      <c r="F1053">
        <v>0.199981689453125</v>
      </c>
      <c r="G1053">
        <v>-0.24637760221958099</v>
      </c>
      <c r="H1053">
        <v>0.45961940777128002</v>
      </c>
    </row>
    <row r="1054" spans="1:8" x14ac:dyDescent="0.3">
      <c r="A1054" s="1">
        <v>40554</v>
      </c>
      <c r="B1054" s="1">
        <v>40555</v>
      </c>
      <c r="C1054">
        <v>281.55</v>
      </c>
      <c r="D1054">
        <v>281.60001831054598</v>
      </c>
      <c r="E1054">
        <v>281.11969997286798</v>
      </c>
      <c r="F1054">
        <v>-5.0018310546875E-2</v>
      </c>
      <c r="G1054">
        <v>-0.43030002713203402</v>
      </c>
      <c r="H1054">
        <v>0.35355339059327301</v>
      </c>
    </row>
    <row r="1055" spans="1:8" x14ac:dyDescent="0.3">
      <c r="A1055" s="1">
        <v>40555</v>
      </c>
      <c r="B1055" s="1">
        <v>40556</v>
      </c>
      <c r="C1055">
        <v>282.05</v>
      </c>
      <c r="D1055">
        <v>282.05</v>
      </c>
      <c r="E1055">
        <v>281.90258361697198</v>
      </c>
      <c r="F1055">
        <v>0</v>
      </c>
      <c r="G1055">
        <v>-0.14741638302803001</v>
      </c>
      <c r="H1055">
        <v>0.81317279836455303</v>
      </c>
    </row>
    <row r="1056" spans="1:8" x14ac:dyDescent="0.3">
      <c r="A1056" s="1">
        <v>40556</v>
      </c>
      <c r="B1056" s="1">
        <v>40557</v>
      </c>
      <c r="C1056">
        <v>280.89999999999998</v>
      </c>
      <c r="D1056">
        <v>281.600012207031</v>
      </c>
      <c r="E1056">
        <v>281.03892705738502</v>
      </c>
      <c r="F1056">
        <v>0.70001220703125</v>
      </c>
      <c r="G1056">
        <v>0.138927057385444</v>
      </c>
      <c r="H1056">
        <v>1.8738329701443699</v>
      </c>
    </row>
    <row r="1057" spans="1:8" x14ac:dyDescent="0.3">
      <c r="A1057" s="1">
        <v>40557</v>
      </c>
      <c r="B1057" s="1">
        <v>40560</v>
      </c>
      <c r="C1057">
        <v>283.55</v>
      </c>
      <c r="D1057">
        <v>284.10001831054598</v>
      </c>
      <c r="E1057">
        <v>283.87093375921199</v>
      </c>
      <c r="F1057">
        <v>0.550018310546875</v>
      </c>
      <c r="G1057">
        <v>0.32093375921249301</v>
      </c>
      <c r="H1057">
        <v>0.212132034355972</v>
      </c>
    </row>
    <row r="1058" spans="1:8" x14ac:dyDescent="0.3">
      <c r="A1058" s="1">
        <v>40560</v>
      </c>
      <c r="B1058" s="1">
        <v>40561</v>
      </c>
      <c r="C1058">
        <v>283.25</v>
      </c>
      <c r="D1058">
        <v>282.54998779296801</v>
      </c>
      <c r="E1058">
        <v>282.41600805521</v>
      </c>
      <c r="F1058">
        <v>0.70001220703125</v>
      </c>
      <c r="G1058">
        <v>-0.83399194478988603</v>
      </c>
      <c r="H1058">
        <v>0.95459415460185504</v>
      </c>
    </row>
    <row r="1059" spans="1:8" x14ac:dyDescent="0.3">
      <c r="A1059" s="1">
        <v>40561</v>
      </c>
      <c r="B1059" s="1">
        <v>40562</v>
      </c>
      <c r="C1059">
        <v>281.89999999999998</v>
      </c>
      <c r="D1059">
        <v>283.39999999999998</v>
      </c>
      <c r="E1059">
        <v>281.65951524078798</v>
      </c>
      <c r="F1059">
        <v>-1.5</v>
      </c>
      <c r="G1059">
        <v>-0.24048475921154</v>
      </c>
      <c r="H1059">
        <v>2.4041630560342799</v>
      </c>
    </row>
    <row r="1060" spans="1:8" x14ac:dyDescent="0.3">
      <c r="A1060" s="1">
        <v>40562</v>
      </c>
      <c r="B1060" s="1">
        <v>40563</v>
      </c>
      <c r="C1060">
        <v>285.3</v>
      </c>
      <c r="D1060">
        <v>284.05</v>
      </c>
      <c r="E1060">
        <v>285.28757855407798</v>
      </c>
      <c r="F1060">
        <v>1.25</v>
      </c>
      <c r="G1060">
        <v>-1.2421445921063401E-2</v>
      </c>
      <c r="H1060">
        <v>1.0960155108391501</v>
      </c>
    </row>
    <row r="1061" spans="1:8" x14ac:dyDescent="0.3">
      <c r="A1061" s="1">
        <v>40563</v>
      </c>
      <c r="B1061" s="1">
        <v>40564</v>
      </c>
      <c r="C1061">
        <v>283.75</v>
      </c>
      <c r="D1061">
        <v>283.5</v>
      </c>
      <c r="E1061">
        <v>283.61441212892498</v>
      </c>
      <c r="F1061">
        <v>0.25</v>
      </c>
      <c r="G1061">
        <v>-0.13558787107467599</v>
      </c>
      <c r="H1061">
        <v>3.9951533137039701</v>
      </c>
    </row>
    <row r="1062" spans="1:8" x14ac:dyDescent="0.3">
      <c r="A1062" s="1">
        <v>40564</v>
      </c>
      <c r="B1062" s="1">
        <v>40567</v>
      </c>
      <c r="C1062">
        <v>278.10000000000002</v>
      </c>
      <c r="D1062">
        <v>277.54998168945298</v>
      </c>
      <c r="E1062">
        <v>277.374114131927</v>
      </c>
      <c r="F1062">
        <v>0.550018310546875</v>
      </c>
      <c r="G1062">
        <v>-0.72588586807250899</v>
      </c>
      <c r="H1062">
        <v>1.3788582233137501</v>
      </c>
    </row>
    <row r="1063" spans="1:8" x14ac:dyDescent="0.3">
      <c r="A1063" s="1">
        <v>40567</v>
      </c>
      <c r="B1063" s="1">
        <v>40568</v>
      </c>
      <c r="C1063">
        <v>280.05</v>
      </c>
      <c r="D1063">
        <v>281.3</v>
      </c>
      <c r="E1063">
        <v>280.476679879426</v>
      </c>
      <c r="F1063">
        <v>1.25</v>
      </c>
      <c r="G1063">
        <v>0.42667987942695601</v>
      </c>
      <c r="H1063">
        <v>1.2727922061357899</v>
      </c>
    </row>
    <row r="1064" spans="1:8" x14ac:dyDescent="0.3">
      <c r="A1064" s="1">
        <v>40568</v>
      </c>
      <c r="B1064" s="1">
        <v>40569</v>
      </c>
      <c r="C1064">
        <v>281.85000000000002</v>
      </c>
      <c r="D1064">
        <v>281.60000000000002</v>
      </c>
      <c r="E1064">
        <v>281.63164546191598</v>
      </c>
      <c r="F1064">
        <v>0.25</v>
      </c>
      <c r="G1064">
        <v>-0.21835453808307601</v>
      </c>
      <c r="H1064">
        <v>1.83847763108499</v>
      </c>
    </row>
    <row r="1065" spans="1:8" x14ac:dyDescent="0.3">
      <c r="A1065" s="1">
        <v>40569</v>
      </c>
      <c r="B1065" s="1">
        <v>40570</v>
      </c>
      <c r="C1065">
        <v>284.45</v>
      </c>
      <c r="D1065">
        <v>285.249987792968</v>
      </c>
      <c r="E1065">
        <v>284.81503458023002</v>
      </c>
      <c r="F1065">
        <v>0.79998779296875</v>
      </c>
      <c r="G1065">
        <v>0.365034580230712</v>
      </c>
      <c r="H1065">
        <v>0.35355339059327301</v>
      </c>
    </row>
    <row r="1066" spans="1:8" x14ac:dyDescent="0.3">
      <c r="A1066" s="1">
        <v>40570</v>
      </c>
      <c r="B1066" s="1">
        <v>40571</v>
      </c>
      <c r="C1066">
        <v>284.95</v>
      </c>
      <c r="D1066">
        <v>284.899981689453</v>
      </c>
      <c r="E1066">
        <v>284.49860162734899</v>
      </c>
      <c r="F1066">
        <v>5.0018310546875E-2</v>
      </c>
      <c r="G1066">
        <v>-0.45139837265014598</v>
      </c>
      <c r="H1066">
        <v>0.42426406871190397</v>
      </c>
    </row>
    <row r="1067" spans="1:8" x14ac:dyDescent="0.3">
      <c r="A1067" s="1">
        <v>40571</v>
      </c>
      <c r="B1067" s="1">
        <v>40574</v>
      </c>
      <c r="C1067">
        <v>284.35000000000002</v>
      </c>
      <c r="D1067">
        <v>280.60000000000002</v>
      </c>
      <c r="E1067">
        <v>285.85826144218402</v>
      </c>
      <c r="F1067">
        <v>-3.75</v>
      </c>
      <c r="G1067">
        <v>1.50826144218444</v>
      </c>
      <c r="H1067">
        <v>3.2880465325174701</v>
      </c>
    </row>
    <row r="1068" spans="1:8" x14ac:dyDescent="0.3">
      <c r="A1068" s="1">
        <v>40574</v>
      </c>
      <c r="B1068" s="1">
        <v>40575</v>
      </c>
      <c r="C1068">
        <v>279.7</v>
      </c>
      <c r="D1068">
        <v>280.649981689453</v>
      </c>
      <c r="E1068">
        <v>280.32780815362901</v>
      </c>
      <c r="F1068">
        <v>0.949981689453125</v>
      </c>
      <c r="G1068">
        <v>0.62780815362930298</v>
      </c>
      <c r="H1068">
        <v>0.106066017177966</v>
      </c>
    </row>
    <row r="1069" spans="1:8" x14ac:dyDescent="0.3">
      <c r="A1069" s="1">
        <v>40575</v>
      </c>
      <c r="B1069" s="1">
        <v>40576</v>
      </c>
      <c r="C1069">
        <v>279.55</v>
      </c>
      <c r="D1069">
        <v>280.65000610351501</v>
      </c>
      <c r="E1069">
        <v>279.79219562113201</v>
      </c>
      <c r="F1069">
        <v>1.1000061035156199</v>
      </c>
      <c r="G1069">
        <v>0.24219562113285001</v>
      </c>
      <c r="H1069">
        <v>0</v>
      </c>
    </row>
    <row r="1070" spans="1:8" x14ac:dyDescent="0.3">
      <c r="A1070" s="1">
        <v>40576</v>
      </c>
      <c r="B1070" s="1">
        <v>40577</v>
      </c>
      <c r="C1070">
        <v>279.55</v>
      </c>
      <c r="D1070">
        <v>280.65000610351501</v>
      </c>
      <c r="E1070">
        <v>280.13332973718599</v>
      </c>
      <c r="F1070">
        <v>1.1000061035156199</v>
      </c>
      <c r="G1070">
        <v>0.583329737186431</v>
      </c>
      <c r="H1070">
        <v>0</v>
      </c>
    </row>
    <row r="1071" spans="1:8" x14ac:dyDescent="0.3">
      <c r="A1071" s="1">
        <v>40577</v>
      </c>
      <c r="B1071" s="1">
        <v>40578</v>
      </c>
      <c r="C1071">
        <v>279.55</v>
      </c>
      <c r="D1071">
        <v>280.65000610351501</v>
      </c>
      <c r="E1071">
        <v>280.00650994777601</v>
      </c>
      <c r="F1071">
        <v>1.1000061035156199</v>
      </c>
      <c r="G1071">
        <v>0.45650994777679399</v>
      </c>
      <c r="H1071">
        <v>0</v>
      </c>
    </row>
    <row r="1072" spans="1:8" x14ac:dyDescent="0.3">
      <c r="A1072" s="1">
        <v>40578</v>
      </c>
      <c r="B1072" s="1">
        <v>40581</v>
      </c>
      <c r="C1072">
        <v>279.55</v>
      </c>
      <c r="D1072">
        <v>283.35001831054598</v>
      </c>
      <c r="E1072">
        <v>280.04979791045099</v>
      </c>
      <c r="F1072">
        <v>3.8000183105468701</v>
      </c>
      <c r="G1072">
        <v>0.49979791045188898</v>
      </c>
      <c r="H1072">
        <v>0.49497474683057502</v>
      </c>
    </row>
    <row r="1073" spans="1:8" x14ac:dyDescent="0.3">
      <c r="A1073" s="1">
        <v>40581</v>
      </c>
      <c r="B1073" s="1">
        <v>40582</v>
      </c>
      <c r="C1073">
        <v>280.25</v>
      </c>
      <c r="D1073">
        <v>281.25</v>
      </c>
      <c r="E1073">
        <v>280.970696270465</v>
      </c>
      <c r="F1073">
        <v>1</v>
      </c>
      <c r="G1073">
        <v>0.72069627046585005</v>
      </c>
      <c r="H1073">
        <v>1.41421356237309</v>
      </c>
    </row>
    <row r="1074" spans="1:8" x14ac:dyDescent="0.3">
      <c r="A1074" s="1">
        <v>40582</v>
      </c>
      <c r="B1074" s="1">
        <v>40583</v>
      </c>
      <c r="C1074">
        <v>278.25</v>
      </c>
      <c r="D1074">
        <v>279.45001220703102</v>
      </c>
      <c r="E1074">
        <v>278.639806598424</v>
      </c>
      <c r="F1074">
        <v>1.20001220703125</v>
      </c>
      <c r="G1074">
        <v>0.389806598424911</v>
      </c>
      <c r="H1074">
        <v>2.05060966544097</v>
      </c>
    </row>
    <row r="1075" spans="1:8" x14ac:dyDescent="0.3">
      <c r="A1075" s="1">
        <v>40583</v>
      </c>
      <c r="B1075" s="1">
        <v>40584</v>
      </c>
      <c r="C1075">
        <v>275.35000000000002</v>
      </c>
      <c r="D1075">
        <v>273.85000000000002</v>
      </c>
      <c r="E1075">
        <v>275.17059228420197</v>
      </c>
      <c r="F1075">
        <v>1.5</v>
      </c>
      <c r="G1075">
        <v>-0.17940771579742401</v>
      </c>
      <c r="H1075">
        <v>3.6062445840513999</v>
      </c>
    </row>
    <row r="1076" spans="1:8" x14ac:dyDescent="0.3">
      <c r="A1076" s="1">
        <v>40584</v>
      </c>
      <c r="B1076" s="1">
        <v>40585</v>
      </c>
      <c r="C1076">
        <v>270.25</v>
      </c>
      <c r="D1076">
        <v>270.25</v>
      </c>
      <c r="E1076">
        <v>270.42143428325602</v>
      </c>
      <c r="F1076">
        <v>0</v>
      </c>
      <c r="G1076">
        <v>0.17143428325653001</v>
      </c>
      <c r="H1076">
        <v>3.5001785668733998</v>
      </c>
    </row>
    <row r="1077" spans="1:8" x14ac:dyDescent="0.3">
      <c r="A1077" s="1">
        <v>40585</v>
      </c>
      <c r="B1077" s="1">
        <v>40588</v>
      </c>
      <c r="C1077">
        <v>265.3</v>
      </c>
      <c r="D1077">
        <v>268.65000610351501</v>
      </c>
      <c r="E1077">
        <v>265.71737946867898</v>
      </c>
      <c r="F1077">
        <v>3.3500061035156201</v>
      </c>
      <c r="G1077">
        <v>0.41737946867942799</v>
      </c>
      <c r="H1077">
        <v>4.13657466994127</v>
      </c>
    </row>
    <row r="1078" spans="1:8" x14ac:dyDescent="0.3">
      <c r="A1078" s="1">
        <v>40588</v>
      </c>
      <c r="B1078" s="1">
        <v>40589</v>
      </c>
      <c r="C1078">
        <v>271.14999999999998</v>
      </c>
      <c r="D1078">
        <v>271.450018310546</v>
      </c>
      <c r="E1078">
        <v>270.82737552523599</v>
      </c>
      <c r="F1078">
        <v>-0.300018310546875</v>
      </c>
      <c r="G1078">
        <v>-0.32262447476387002</v>
      </c>
      <c r="H1078">
        <v>0.84852813742384803</v>
      </c>
    </row>
    <row r="1079" spans="1:8" x14ac:dyDescent="0.3">
      <c r="A1079" s="1">
        <v>40589</v>
      </c>
      <c r="B1079" s="1">
        <v>40590</v>
      </c>
      <c r="C1079">
        <v>269.95</v>
      </c>
      <c r="D1079">
        <v>270.499987792968</v>
      </c>
      <c r="E1079">
        <v>270.33530531525599</v>
      </c>
      <c r="F1079">
        <v>0.54998779296875</v>
      </c>
      <c r="G1079">
        <v>0.385305315256118</v>
      </c>
      <c r="H1079">
        <v>1.0253048327204799</v>
      </c>
    </row>
    <row r="1080" spans="1:8" x14ac:dyDescent="0.3">
      <c r="A1080" s="1">
        <v>40590</v>
      </c>
      <c r="B1080" s="1">
        <v>40591</v>
      </c>
      <c r="C1080">
        <v>268.5</v>
      </c>
      <c r="D1080">
        <v>269.54998779296801</v>
      </c>
      <c r="E1080">
        <v>269.38841933011997</v>
      </c>
      <c r="F1080">
        <v>1.04998779296875</v>
      </c>
      <c r="G1080">
        <v>0.888419330120086</v>
      </c>
      <c r="H1080">
        <v>0.91923881554251896</v>
      </c>
    </row>
    <row r="1081" spans="1:8" x14ac:dyDescent="0.3">
      <c r="A1081" s="1">
        <v>40591</v>
      </c>
      <c r="B1081" s="1">
        <v>40592</v>
      </c>
      <c r="C1081">
        <v>267.2</v>
      </c>
      <c r="D1081">
        <v>268.54997558593698</v>
      </c>
      <c r="E1081">
        <v>265.86208851337398</v>
      </c>
      <c r="F1081">
        <v>-1.3499755859375</v>
      </c>
      <c r="G1081">
        <v>-1.3379114866256701</v>
      </c>
      <c r="H1081">
        <v>2.8637824638055198</v>
      </c>
    </row>
    <row r="1082" spans="1:8" x14ac:dyDescent="0.3">
      <c r="A1082" s="1">
        <v>40592</v>
      </c>
      <c r="B1082" s="1">
        <v>40595</v>
      </c>
      <c r="C1082">
        <v>271.25</v>
      </c>
      <c r="D1082">
        <v>271.25</v>
      </c>
      <c r="E1082">
        <v>271.15752545744101</v>
      </c>
      <c r="F1082">
        <v>0</v>
      </c>
      <c r="G1082">
        <v>-9.2474542558193207E-2</v>
      </c>
      <c r="H1082">
        <v>1.23743686707645</v>
      </c>
    </row>
    <row r="1083" spans="1:8" x14ac:dyDescent="0.3">
      <c r="A1083" s="1">
        <v>40595</v>
      </c>
      <c r="B1083" s="1">
        <v>40596</v>
      </c>
      <c r="C1083">
        <v>269.5</v>
      </c>
      <c r="D1083">
        <v>266.54998779296801</v>
      </c>
      <c r="E1083">
        <v>270.84861707687298</v>
      </c>
      <c r="F1083">
        <v>-2.95001220703125</v>
      </c>
      <c r="G1083">
        <v>1.34861707687377</v>
      </c>
      <c r="H1083">
        <v>3.0759144981614899</v>
      </c>
    </row>
    <row r="1084" spans="1:8" x14ac:dyDescent="0.3">
      <c r="A1084" s="1">
        <v>40596</v>
      </c>
      <c r="B1084" s="1">
        <v>40597</v>
      </c>
      <c r="C1084">
        <v>265.14999999999998</v>
      </c>
      <c r="D1084">
        <v>264.50000610351498</v>
      </c>
      <c r="E1084">
        <v>265.91580429077101</v>
      </c>
      <c r="F1084">
        <v>-0.649993896484375</v>
      </c>
      <c r="G1084">
        <v>0.76580429077148404</v>
      </c>
      <c r="H1084">
        <v>0.106066017178006</v>
      </c>
    </row>
    <row r="1085" spans="1:8" x14ac:dyDescent="0.3">
      <c r="A1085" s="1">
        <v>40597</v>
      </c>
      <c r="B1085" s="1">
        <v>40598</v>
      </c>
      <c r="C1085">
        <v>265.3</v>
      </c>
      <c r="D1085">
        <v>264.55</v>
      </c>
      <c r="E1085">
        <v>265.347164544463</v>
      </c>
      <c r="F1085">
        <v>-0.75</v>
      </c>
      <c r="G1085">
        <v>4.7164544463157598E-2</v>
      </c>
      <c r="H1085">
        <v>1.8031222920257</v>
      </c>
    </row>
    <row r="1086" spans="1:8" x14ac:dyDescent="0.3">
      <c r="A1086" s="1">
        <v>40598</v>
      </c>
      <c r="B1086" s="1">
        <v>40599</v>
      </c>
      <c r="C1086">
        <v>262.75</v>
      </c>
      <c r="D1086">
        <v>263.79998779296801</v>
      </c>
      <c r="E1086">
        <v>262.84544555097801</v>
      </c>
      <c r="F1086">
        <v>1.04998779296875</v>
      </c>
      <c r="G1086">
        <v>9.5445550978183705E-2</v>
      </c>
      <c r="H1086">
        <v>1.0253048327204799</v>
      </c>
    </row>
    <row r="1087" spans="1:8" x14ac:dyDescent="0.3">
      <c r="A1087" s="1">
        <v>40599</v>
      </c>
      <c r="B1087" s="1">
        <v>40602</v>
      </c>
      <c r="C1087">
        <v>264.2</v>
      </c>
      <c r="D1087">
        <v>263.45</v>
      </c>
      <c r="E1087">
        <v>265.76676995754201</v>
      </c>
      <c r="F1087">
        <v>-0.75</v>
      </c>
      <c r="G1087">
        <v>1.5667699575424101</v>
      </c>
      <c r="H1087">
        <v>2.1213203435596402</v>
      </c>
    </row>
    <row r="1088" spans="1:8" x14ac:dyDescent="0.3">
      <c r="A1088" s="1">
        <v>40602</v>
      </c>
      <c r="B1088" s="1">
        <v>40603</v>
      </c>
      <c r="C1088">
        <v>261.2</v>
      </c>
      <c r="D1088">
        <v>263.45</v>
      </c>
      <c r="E1088">
        <v>261.60513294935203</v>
      </c>
      <c r="F1088">
        <v>2.25</v>
      </c>
      <c r="G1088">
        <v>0.40513294935226402</v>
      </c>
      <c r="H1088">
        <v>0</v>
      </c>
    </row>
    <row r="1089" spans="1:8" x14ac:dyDescent="0.3">
      <c r="A1089" s="1">
        <v>40603</v>
      </c>
      <c r="B1089" s="1">
        <v>40604</v>
      </c>
      <c r="C1089">
        <v>261.2</v>
      </c>
      <c r="D1089">
        <v>260.04997558593698</v>
      </c>
      <c r="E1089">
        <v>262.03415395021398</v>
      </c>
      <c r="F1089">
        <v>-1.1500244140625</v>
      </c>
      <c r="G1089">
        <v>0.83415395021438599</v>
      </c>
      <c r="H1089">
        <v>0.70710678118654702</v>
      </c>
    </row>
    <row r="1090" spans="1:8" x14ac:dyDescent="0.3">
      <c r="A1090" s="1">
        <v>40604</v>
      </c>
      <c r="B1090" s="1">
        <v>40605</v>
      </c>
      <c r="C1090">
        <v>260.2</v>
      </c>
      <c r="D1090">
        <v>261.649981689453</v>
      </c>
      <c r="E1090">
        <v>261.75018699169101</v>
      </c>
      <c r="F1090">
        <v>1.4499816894531199</v>
      </c>
      <c r="G1090">
        <v>1.55018699169158</v>
      </c>
      <c r="H1090">
        <v>3.5708892449920699</v>
      </c>
    </row>
    <row r="1091" spans="1:8" x14ac:dyDescent="0.3">
      <c r="A1091" s="1">
        <v>40605</v>
      </c>
      <c r="B1091" s="1">
        <v>40606</v>
      </c>
      <c r="C1091">
        <v>265.25</v>
      </c>
      <c r="D1091">
        <v>267.89999389648398</v>
      </c>
      <c r="E1091">
        <v>266.28754448890601</v>
      </c>
      <c r="F1091">
        <v>2.6499938964843701</v>
      </c>
      <c r="G1091">
        <v>1.0375444889068599</v>
      </c>
      <c r="H1091">
        <v>3.7123106012293698</v>
      </c>
    </row>
    <row r="1092" spans="1:8" x14ac:dyDescent="0.3">
      <c r="A1092" s="1">
        <v>40606</v>
      </c>
      <c r="B1092" s="1">
        <v>40609</v>
      </c>
      <c r="C1092">
        <v>270.5</v>
      </c>
      <c r="D1092">
        <v>269.89999389648398</v>
      </c>
      <c r="E1092">
        <v>271.76313090324402</v>
      </c>
      <c r="F1092">
        <v>-0.600006103515625</v>
      </c>
      <c r="G1092">
        <v>1.2631309032440099</v>
      </c>
      <c r="H1092">
        <v>2.7577164466275099</v>
      </c>
    </row>
    <row r="1093" spans="1:8" x14ac:dyDescent="0.3">
      <c r="A1093" s="1">
        <v>40609</v>
      </c>
      <c r="B1093" s="1">
        <v>40610</v>
      </c>
      <c r="C1093">
        <v>266.60000000000002</v>
      </c>
      <c r="D1093">
        <v>267.20000610351502</v>
      </c>
      <c r="E1093">
        <v>267.69047782421097</v>
      </c>
      <c r="F1093">
        <v>0.600006103515625</v>
      </c>
      <c r="G1093">
        <v>1.0904778242111199</v>
      </c>
      <c r="H1093">
        <v>1.6617009357883601</v>
      </c>
    </row>
    <row r="1094" spans="1:8" x14ac:dyDescent="0.3">
      <c r="A1094" s="1">
        <v>40610</v>
      </c>
      <c r="B1094" s="1">
        <v>40611</v>
      </c>
      <c r="C1094">
        <v>268.95</v>
      </c>
      <c r="D1094">
        <v>270.149981689453</v>
      </c>
      <c r="E1094">
        <v>269.32750142812699</v>
      </c>
      <c r="F1094">
        <v>1.1999816894531199</v>
      </c>
      <c r="G1094">
        <v>0.37750142812728799</v>
      </c>
      <c r="H1094">
        <v>0.56568542494924601</v>
      </c>
    </row>
    <row r="1095" spans="1:8" x14ac:dyDescent="0.3">
      <c r="A1095" s="1">
        <v>40611</v>
      </c>
      <c r="B1095" s="1">
        <v>40612</v>
      </c>
      <c r="C1095">
        <v>269.75</v>
      </c>
      <c r="D1095">
        <v>268.850006103515</v>
      </c>
      <c r="E1095">
        <v>271.41614496707899</v>
      </c>
      <c r="F1095">
        <v>-0.899993896484375</v>
      </c>
      <c r="G1095">
        <v>1.6661449670791599</v>
      </c>
      <c r="H1095">
        <v>2.6516504294495502</v>
      </c>
    </row>
    <row r="1096" spans="1:8" x14ac:dyDescent="0.3">
      <c r="A1096" s="1">
        <v>40612</v>
      </c>
      <c r="B1096" s="1">
        <v>40613</v>
      </c>
      <c r="C1096">
        <v>266</v>
      </c>
      <c r="D1096">
        <v>263.350006103515</v>
      </c>
      <c r="E1096">
        <v>267.08977019786801</v>
      </c>
      <c r="F1096">
        <v>-2.6499938964843701</v>
      </c>
      <c r="G1096">
        <v>1.0897701978683401</v>
      </c>
      <c r="H1096">
        <v>2.8637824638055198</v>
      </c>
    </row>
    <row r="1097" spans="1:8" x14ac:dyDescent="0.3">
      <c r="A1097" s="1">
        <v>40613</v>
      </c>
      <c r="B1097" s="1">
        <v>40616</v>
      </c>
      <c r="C1097">
        <v>261.95</v>
      </c>
      <c r="D1097">
        <v>262.499987792968</v>
      </c>
      <c r="E1097">
        <v>263.10857768058702</v>
      </c>
      <c r="F1097">
        <v>0.54998779296875</v>
      </c>
      <c r="G1097">
        <v>1.1585776805877599</v>
      </c>
      <c r="H1097">
        <v>2.93449314192419</v>
      </c>
    </row>
    <row r="1098" spans="1:8" x14ac:dyDescent="0.3">
      <c r="A1098" s="1">
        <v>40616</v>
      </c>
      <c r="B1098" s="1">
        <v>40617</v>
      </c>
      <c r="C1098">
        <v>266.10000000000002</v>
      </c>
      <c r="D1098">
        <v>265.89998779296798</v>
      </c>
      <c r="E1098">
        <v>266.26579051315701</v>
      </c>
      <c r="F1098">
        <v>-0.20001220703125</v>
      </c>
      <c r="G1098">
        <v>0.16579051315784399</v>
      </c>
      <c r="H1098">
        <v>4.8083261120685297</v>
      </c>
    </row>
    <row r="1099" spans="1:8" x14ac:dyDescent="0.3">
      <c r="A1099" s="1">
        <v>40617</v>
      </c>
      <c r="B1099" s="1">
        <v>40618</v>
      </c>
      <c r="C1099">
        <v>259.3</v>
      </c>
      <c r="D1099">
        <v>263.3</v>
      </c>
      <c r="E1099">
        <v>261.03761999607002</v>
      </c>
      <c r="F1099">
        <v>4</v>
      </c>
      <c r="G1099">
        <v>1.73761999607086</v>
      </c>
      <c r="H1099">
        <v>3.8183766184073402</v>
      </c>
    </row>
    <row r="1100" spans="1:8" x14ac:dyDescent="0.3">
      <c r="A1100" s="1">
        <v>40618</v>
      </c>
      <c r="B1100" s="1">
        <v>40619</v>
      </c>
      <c r="C1100">
        <v>264.7</v>
      </c>
      <c r="D1100">
        <v>259.499987792968</v>
      </c>
      <c r="E1100">
        <v>265.89684398174199</v>
      </c>
      <c r="F1100">
        <v>-5.20001220703125</v>
      </c>
      <c r="G1100">
        <v>1.19684398174285</v>
      </c>
      <c r="H1100">
        <v>7.0710678118630604E-2</v>
      </c>
    </row>
    <row r="1101" spans="1:8" x14ac:dyDescent="0.3">
      <c r="A1101" s="1">
        <v>40619</v>
      </c>
      <c r="B1101" s="1">
        <v>40620</v>
      </c>
      <c r="C1101">
        <v>264.60000000000002</v>
      </c>
      <c r="D1101">
        <v>265.10000000000002</v>
      </c>
      <c r="E1101">
        <v>265.78322515487599</v>
      </c>
      <c r="F1101">
        <v>0.5</v>
      </c>
      <c r="G1101">
        <v>1.1832251548767001</v>
      </c>
      <c r="H1101">
        <v>2.0152543263816298</v>
      </c>
    </row>
    <row r="1102" spans="1:8" x14ac:dyDescent="0.3">
      <c r="A1102" s="1">
        <v>40620</v>
      </c>
      <c r="B1102" s="1">
        <v>40623</v>
      </c>
      <c r="C1102">
        <v>267.45</v>
      </c>
      <c r="D1102">
        <v>267.79997558593698</v>
      </c>
      <c r="E1102">
        <v>268.80414397716498</v>
      </c>
      <c r="F1102">
        <v>0.3499755859375</v>
      </c>
      <c r="G1102">
        <v>1.3541439771652199</v>
      </c>
      <c r="H1102">
        <v>1.8384776310850399</v>
      </c>
    </row>
    <row r="1103" spans="1:8" x14ac:dyDescent="0.3">
      <c r="A1103" s="1">
        <v>40623</v>
      </c>
      <c r="B1103" s="1">
        <v>40624</v>
      </c>
      <c r="C1103">
        <v>270.05</v>
      </c>
      <c r="D1103">
        <v>271.05</v>
      </c>
      <c r="E1103">
        <v>269.75836594700797</v>
      </c>
      <c r="F1103">
        <v>-1</v>
      </c>
      <c r="G1103">
        <v>-0.29163405299186701</v>
      </c>
      <c r="H1103">
        <v>0.98994949366115004</v>
      </c>
    </row>
    <row r="1104" spans="1:8" x14ac:dyDescent="0.3">
      <c r="A1104" s="1">
        <v>40624</v>
      </c>
      <c r="B1104" s="1">
        <v>40625</v>
      </c>
      <c r="C1104">
        <v>271.45</v>
      </c>
      <c r="D1104">
        <v>271.79997558593698</v>
      </c>
      <c r="E1104">
        <v>272.78911955356602</v>
      </c>
      <c r="F1104">
        <v>0.3499755859375</v>
      </c>
      <c r="G1104">
        <v>1.3391195535659699</v>
      </c>
      <c r="H1104">
        <v>3.5355339059335397E-2</v>
      </c>
    </row>
    <row r="1105" spans="1:8" x14ac:dyDescent="0.3">
      <c r="A1105" s="1">
        <v>40625</v>
      </c>
      <c r="B1105" s="1">
        <v>40626</v>
      </c>
      <c r="C1105">
        <v>271.39999999999998</v>
      </c>
      <c r="D1105">
        <v>272.100012207031</v>
      </c>
      <c r="E1105">
        <v>272.69138672351801</v>
      </c>
      <c r="F1105">
        <v>0.70001220703125</v>
      </c>
      <c r="G1105">
        <v>1.29138672351837</v>
      </c>
      <c r="H1105">
        <v>2.1566756826189701</v>
      </c>
    </row>
    <row r="1106" spans="1:8" x14ac:dyDescent="0.3">
      <c r="A1106" s="1">
        <v>40626</v>
      </c>
      <c r="B1106" s="1">
        <v>40627</v>
      </c>
      <c r="C1106">
        <v>274.45</v>
      </c>
      <c r="D1106">
        <v>277.95</v>
      </c>
      <c r="E1106">
        <v>275.599806857109</v>
      </c>
      <c r="F1106">
        <v>3.5</v>
      </c>
      <c r="G1106">
        <v>1.1498068571090601</v>
      </c>
      <c r="H1106">
        <v>2.5102290732122499</v>
      </c>
    </row>
    <row r="1107" spans="1:8" x14ac:dyDescent="0.3">
      <c r="A1107" s="1">
        <v>40627</v>
      </c>
      <c r="B1107" s="1">
        <v>40630</v>
      </c>
      <c r="C1107">
        <v>278</v>
      </c>
      <c r="D1107">
        <v>277.5</v>
      </c>
      <c r="E1107">
        <v>279.14533567428498</v>
      </c>
      <c r="F1107">
        <v>-0.5</v>
      </c>
      <c r="G1107">
        <v>1.14533567428588</v>
      </c>
      <c r="H1107">
        <v>0.35355339059327301</v>
      </c>
    </row>
    <row r="1108" spans="1:8" x14ac:dyDescent="0.3">
      <c r="A1108" s="1">
        <v>40630</v>
      </c>
      <c r="B1108" s="1">
        <v>40631</v>
      </c>
      <c r="C1108">
        <v>278.5</v>
      </c>
      <c r="D1108">
        <v>278.04998779296801</v>
      </c>
      <c r="E1108">
        <v>277.79722028970701</v>
      </c>
      <c r="F1108">
        <v>0.45001220703125</v>
      </c>
      <c r="G1108">
        <v>-0.70277971029281605</v>
      </c>
      <c r="H1108">
        <v>1.3435028842544201</v>
      </c>
    </row>
    <row r="1109" spans="1:8" x14ac:dyDescent="0.3">
      <c r="A1109" s="1">
        <v>40631</v>
      </c>
      <c r="B1109" s="1">
        <v>40632</v>
      </c>
      <c r="C1109">
        <v>280.39999999999998</v>
      </c>
      <c r="D1109">
        <v>280.89999999999998</v>
      </c>
      <c r="E1109">
        <v>281.62579216956999</v>
      </c>
      <c r="F1109">
        <v>0.5</v>
      </c>
      <c r="G1109">
        <v>1.22579216957092</v>
      </c>
      <c r="H1109">
        <v>1.9445436482630001</v>
      </c>
    </row>
    <row r="1110" spans="1:8" x14ac:dyDescent="0.3">
      <c r="A1110" s="1">
        <v>40632</v>
      </c>
      <c r="B1110" s="1">
        <v>40633</v>
      </c>
      <c r="C1110">
        <v>283.14999999999998</v>
      </c>
      <c r="D1110">
        <v>283.600012207031</v>
      </c>
      <c r="E1110">
        <v>284.41015257835301</v>
      </c>
      <c r="F1110">
        <v>0.45001220703125</v>
      </c>
      <c r="G1110">
        <v>1.2601525783538801</v>
      </c>
      <c r="H1110">
        <v>1.41421356237309</v>
      </c>
    </row>
    <row r="1111" spans="1:8" x14ac:dyDescent="0.3">
      <c r="A1111" s="1">
        <v>40633</v>
      </c>
      <c r="B1111" s="1">
        <v>40634</v>
      </c>
      <c r="C1111">
        <v>285.14999999999998</v>
      </c>
      <c r="D1111">
        <v>284.54999389648401</v>
      </c>
      <c r="E1111">
        <v>286.12979676723398</v>
      </c>
      <c r="F1111">
        <v>-0.600006103515625</v>
      </c>
      <c r="G1111">
        <v>0.97979676723480202</v>
      </c>
      <c r="H1111">
        <v>0.95459415460185504</v>
      </c>
    </row>
    <row r="1112" spans="1:8" x14ac:dyDescent="0.3">
      <c r="A1112" s="1">
        <v>40634</v>
      </c>
      <c r="B1112" s="1">
        <v>40637</v>
      </c>
      <c r="C1112">
        <v>286.5</v>
      </c>
      <c r="D1112">
        <v>286.75</v>
      </c>
      <c r="E1112">
        <v>287.524160981178</v>
      </c>
      <c r="F1112">
        <v>0.25</v>
      </c>
      <c r="G1112">
        <v>1.0241609811782799</v>
      </c>
      <c r="H1112">
        <v>3.5355339059335397E-2</v>
      </c>
    </row>
    <row r="1113" spans="1:8" x14ac:dyDescent="0.3">
      <c r="A1113" s="1">
        <v>40637</v>
      </c>
      <c r="B1113" s="1">
        <v>40638</v>
      </c>
      <c r="C1113">
        <v>286.45</v>
      </c>
      <c r="D1113">
        <v>286.79997558593698</v>
      </c>
      <c r="E1113">
        <v>285.85909105539298</v>
      </c>
      <c r="F1113">
        <v>-0.3499755859375</v>
      </c>
      <c r="G1113">
        <v>-0.59090894460678101</v>
      </c>
      <c r="H1113">
        <v>1.23743686707645</v>
      </c>
    </row>
    <row r="1114" spans="1:8" x14ac:dyDescent="0.3">
      <c r="A1114" s="1">
        <v>40638</v>
      </c>
      <c r="B1114" s="1">
        <v>40639</v>
      </c>
      <c r="C1114">
        <v>288.2</v>
      </c>
      <c r="D1114">
        <v>287.999987792968</v>
      </c>
      <c r="E1114">
        <v>289.72801918983401</v>
      </c>
      <c r="F1114">
        <v>-0.20001220703125</v>
      </c>
      <c r="G1114">
        <v>1.5280191898345901</v>
      </c>
      <c r="H1114">
        <v>0.28284271247460202</v>
      </c>
    </row>
    <row r="1115" spans="1:8" x14ac:dyDescent="0.3">
      <c r="A1115" s="1">
        <v>40639</v>
      </c>
      <c r="B1115" s="1">
        <v>40640</v>
      </c>
      <c r="C1115">
        <v>287.8</v>
      </c>
      <c r="D1115">
        <v>288.55</v>
      </c>
      <c r="E1115">
        <v>289.04431884288698</v>
      </c>
      <c r="F1115">
        <v>0.75</v>
      </c>
      <c r="G1115">
        <v>1.24431884288787</v>
      </c>
      <c r="H1115">
        <v>1.0253048327204799</v>
      </c>
    </row>
    <row r="1116" spans="1:8" x14ac:dyDescent="0.3">
      <c r="A1116" s="1">
        <v>40640</v>
      </c>
      <c r="B1116" s="1">
        <v>40641</v>
      </c>
      <c r="C1116">
        <v>286.35000000000002</v>
      </c>
      <c r="D1116">
        <v>286.35000000000002</v>
      </c>
      <c r="E1116">
        <v>287.37597343921601</v>
      </c>
      <c r="F1116">
        <v>0</v>
      </c>
      <c r="G1116">
        <v>1.02597343921661</v>
      </c>
      <c r="H1116">
        <v>3.5355339059335397E-2</v>
      </c>
    </row>
    <row r="1117" spans="1:8" x14ac:dyDescent="0.3">
      <c r="A1117" s="1">
        <v>40641</v>
      </c>
      <c r="B1117" s="1">
        <v>40644</v>
      </c>
      <c r="C1117">
        <v>286.3</v>
      </c>
      <c r="D1117">
        <v>286.55</v>
      </c>
      <c r="E1117">
        <v>287.33836965560897</v>
      </c>
      <c r="F1117">
        <v>0.25</v>
      </c>
      <c r="G1117">
        <v>1.03836965560913</v>
      </c>
      <c r="H1117">
        <v>0.31819805153393799</v>
      </c>
    </row>
    <row r="1118" spans="1:8" x14ac:dyDescent="0.3">
      <c r="A1118" s="1">
        <v>40644</v>
      </c>
      <c r="B1118" s="1">
        <v>40645</v>
      </c>
      <c r="C1118">
        <v>285.85000000000002</v>
      </c>
      <c r="D1118">
        <v>284.79998168945298</v>
      </c>
      <c r="E1118">
        <v>285.41717631220803</v>
      </c>
      <c r="F1118">
        <v>1.0500183105468699</v>
      </c>
      <c r="G1118">
        <v>-0.43282368779182401</v>
      </c>
      <c r="H1118">
        <v>3.0405591591021599</v>
      </c>
    </row>
    <row r="1119" spans="1:8" x14ac:dyDescent="0.3">
      <c r="A1119" s="1">
        <v>40645</v>
      </c>
      <c r="B1119" s="1">
        <v>40646</v>
      </c>
      <c r="C1119">
        <v>281.55</v>
      </c>
      <c r="D1119">
        <v>281.700024414062</v>
      </c>
      <c r="E1119">
        <v>282.77146332263902</v>
      </c>
      <c r="F1119">
        <v>0.1500244140625</v>
      </c>
      <c r="G1119">
        <v>1.22146332263946</v>
      </c>
      <c r="H1119">
        <v>3.3587572106360999</v>
      </c>
    </row>
    <row r="1120" spans="1:8" x14ac:dyDescent="0.3">
      <c r="A1120" s="1">
        <v>40646</v>
      </c>
      <c r="B1120" s="1">
        <v>40647</v>
      </c>
      <c r="C1120">
        <v>286.3</v>
      </c>
      <c r="D1120">
        <v>285.15000610351501</v>
      </c>
      <c r="E1120">
        <v>287.273717689514</v>
      </c>
      <c r="F1120">
        <v>-1.1499938964843699</v>
      </c>
      <c r="G1120">
        <v>0.97371768951416005</v>
      </c>
      <c r="H1120">
        <v>0.53033008588991004</v>
      </c>
    </row>
    <row r="1121" spans="1:8" x14ac:dyDescent="0.3">
      <c r="A1121" s="1">
        <v>40647</v>
      </c>
      <c r="B1121" s="1">
        <v>40648</v>
      </c>
      <c r="C1121">
        <v>287.05</v>
      </c>
      <c r="D1121">
        <v>287.25001220703098</v>
      </c>
      <c r="E1121">
        <v>288.01562743186901</v>
      </c>
      <c r="F1121">
        <v>0.20001220703125</v>
      </c>
      <c r="G1121">
        <v>0.96562743186950595</v>
      </c>
      <c r="H1121">
        <v>0.459619407771239</v>
      </c>
    </row>
    <row r="1122" spans="1:8" x14ac:dyDescent="0.3">
      <c r="A1122" s="1">
        <v>40648</v>
      </c>
      <c r="B1122" s="1">
        <v>40651</v>
      </c>
      <c r="C1122">
        <v>287.7</v>
      </c>
      <c r="D1122">
        <v>288.34999389648402</v>
      </c>
      <c r="E1122">
        <v>288.63725204467698</v>
      </c>
      <c r="F1122">
        <v>0.649993896484375</v>
      </c>
      <c r="G1122">
        <v>0.93725204467773404</v>
      </c>
      <c r="H1122">
        <v>0.77781745930517798</v>
      </c>
    </row>
    <row r="1123" spans="1:8" x14ac:dyDescent="0.3">
      <c r="A1123" s="1">
        <v>40651</v>
      </c>
      <c r="B1123" s="1">
        <v>40652</v>
      </c>
      <c r="C1123">
        <v>286.60000000000002</v>
      </c>
      <c r="D1123">
        <v>284.64998779296798</v>
      </c>
      <c r="E1123">
        <v>287.24624214172297</v>
      </c>
      <c r="F1123">
        <v>-1.95001220703125</v>
      </c>
      <c r="G1123">
        <v>0.64624214172363204</v>
      </c>
      <c r="H1123">
        <v>0.70710678118654702</v>
      </c>
    </row>
    <row r="1124" spans="1:8" x14ac:dyDescent="0.3">
      <c r="A1124" s="1">
        <v>40652</v>
      </c>
      <c r="B1124" s="1">
        <v>40653</v>
      </c>
      <c r="C1124">
        <v>285.60000000000002</v>
      </c>
      <c r="D1124">
        <v>287.749993896484</v>
      </c>
      <c r="E1124">
        <v>286.70917091369603</v>
      </c>
      <c r="F1124">
        <v>2.1499938964843701</v>
      </c>
      <c r="G1124">
        <v>1.10917091369628</v>
      </c>
      <c r="H1124">
        <v>6.9296464556281299</v>
      </c>
    </row>
    <row r="1125" spans="1:8" x14ac:dyDescent="0.3">
      <c r="A1125" s="1">
        <v>40653</v>
      </c>
      <c r="B1125" s="1">
        <v>40654</v>
      </c>
      <c r="C1125">
        <v>295.39999999999998</v>
      </c>
      <c r="D1125">
        <v>295.39999999999998</v>
      </c>
      <c r="E1125">
        <v>296.63121356964098</v>
      </c>
      <c r="F1125">
        <v>0</v>
      </c>
      <c r="G1125">
        <v>1.23121356964111</v>
      </c>
      <c r="H1125">
        <v>1.0960155108391501</v>
      </c>
    </row>
    <row r="1126" spans="1:8" x14ac:dyDescent="0.3">
      <c r="A1126" s="1">
        <v>40654</v>
      </c>
      <c r="B1126" s="1">
        <v>40655</v>
      </c>
      <c r="C1126">
        <v>296.95</v>
      </c>
      <c r="D1126">
        <v>296.999987792968</v>
      </c>
      <c r="E1126">
        <v>298.38148374557397</v>
      </c>
      <c r="F1126">
        <v>4.998779296875E-2</v>
      </c>
      <c r="G1126">
        <v>1.4314837455749501</v>
      </c>
      <c r="H1126">
        <v>0.14142135623730101</v>
      </c>
    </row>
    <row r="1127" spans="1:8" x14ac:dyDescent="0.3">
      <c r="A1127" s="1">
        <v>40655</v>
      </c>
      <c r="B1127" s="1">
        <v>40658</v>
      </c>
      <c r="C1127">
        <v>296.75</v>
      </c>
      <c r="D1127">
        <v>297.350006103515</v>
      </c>
      <c r="E1127">
        <v>297.81051242351498</v>
      </c>
      <c r="F1127">
        <v>0.600006103515625</v>
      </c>
      <c r="G1127">
        <v>1.0605124235153101</v>
      </c>
      <c r="H1127">
        <v>0.70710678118654702</v>
      </c>
    </row>
    <row r="1128" spans="1:8" x14ac:dyDescent="0.3">
      <c r="A1128" s="1">
        <v>40658</v>
      </c>
      <c r="B1128" s="1">
        <v>40659</v>
      </c>
      <c r="C1128">
        <v>297.75</v>
      </c>
      <c r="D1128">
        <v>298.350006103515</v>
      </c>
      <c r="E1128">
        <v>297.78526763617901</v>
      </c>
      <c r="F1128">
        <v>0.600006103515625</v>
      </c>
      <c r="G1128">
        <v>3.5267636179923997E-2</v>
      </c>
      <c r="H1128">
        <v>0.35355339059327301</v>
      </c>
    </row>
    <row r="1129" spans="1:8" x14ac:dyDescent="0.3">
      <c r="A1129" s="1">
        <v>40659</v>
      </c>
      <c r="B1129" s="1">
        <v>40660</v>
      </c>
      <c r="C1129">
        <v>297.25</v>
      </c>
      <c r="D1129">
        <v>299.350006103515</v>
      </c>
      <c r="E1129">
        <v>298.573922991752</v>
      </c>
      <c r="F1129">
        <v>2.1000061035156201</v>
      </c>
      <c r="G1129">
        <v>1.3239229917526201</v>
      </c>
      <c r="H1129">
        <v>0.24748737341530699</v>
      </c>
    </row>
    <row r="1130" spans="1:8" x14ac:dyDescent="0.3">
      <c r="A1130" s="1">
        <v>40660</v>
      </c>
      <c r="B1130" s="1">
        <v>40661</v>
      </c>
      <c r="C1130">
        <v>297.60000000000002</v>
      </c>
      <c r="D1130">
        <v>298.249993896484</v>
      </c>
      <c r="E1130">
        <v>298.87843415737098</v>
      </c>
      <c r="F1130">
        <v>0.649993896484375</v>
      </c>
      <c r="G1130">
        <v>1.2784341573715201</v>
      </c>
      <c r="H1130">
        <v>0.424264068711944</v>
      </c>
    </row>
    <row r="1131" spans="1:8" x14ac:dyDescent="0.3">
      <c r="A1131" s="1">
        <v>40661</v>
      </c>
      <c r="B1131" s="1">
        <v>40662</v>
      </c>
      <c r="C1131">
        <v>297</v>
      </c>
      <c r="D1131">
        <v>297.100006103515</v>
      </c>
      <c r="E1131">
        <v>297.95528626441899</v>
      </c>
      <c r="F1131">
        <v>0.100006103515625</v>
      </c>
      <c r="G1131">
        <v>0.955286264419555</v>
      </c>
      <c r="H1131">
        <v>1.20208152801712</v>
      </c>
    </row>
    <row r="1132" spans="1:8" x14ac:dyDescent="0.3">
      <c r="A1132" s="1">
        <v>40662</v>
      </c>
      <c r="B1132" s="1">
        <v>40665</v>
      </c>
      <c r="C1132">
        <v>295.3</v>
      </c>
      <c r="D1132">
        <v>296.90000610351501</v>
      </c>
      <c r="E1132">
        <v>296.39674477577199</v>
      </c>
      <c r="F1132">
        <v>1.6000061035156199</v>
      </c>
      <c r="G1132">
        <v>1.0967447757720901</v>
      </c>
      <c r="H1132">
        <v>3.9597979746446401</v>
      </c>
    </row>
    <row r="1133" spans="1:8" x14ac:dyDescent="0.3">
      <c r="A1133" s="1">
        <v>40665</v>
      </c>
      <c r="B1133" s="1">
        <v>40666</v>
      </c>
      <c r="C1133">
        <v>300.89999999999998</v>
      </c>
      <c r="D1133">
        <v>300.50000610351498</v>
      </c>
      <c r="E1133">
        <v>299.97539111375801</v>
      </c>
      <c r="F1133">
        <v>0.399993896484375</v>
      </c>
      <c r="G1133">
        <v>-0.92460888624191195</v>
      </c>
      <c r="H1133">
        <v>2.7223611075681799</v>
      </c>
    </row>
    <row r="1134" spans="1:8" x14ac:dyDescent="0.3">
      <c r="A1134" s="1">
        <v>40666</v>
      </c>
      <c r="B1134" s="1">
        <v>40667</v>
      </c>
      <c r="C1134">
        <v>297.05</v>
      </c>
      <c r="D1134">
        <v>296.60001831054598</v>
      </c>
      <c r="E1134">
        <v>298.51056222915599</v>
      </c>
      <c r="F1134">
        <v>-0.449981689453125</v>
      </c>
      <c r="G1134">
        <v>1.4605622291564899</v>
      </c>
      <c r="H1134">
        <v>2.05060966544101</v>
      </c>
    </row>
    <row r="1135" spans="1:8" x14ac:dyDescent="0.3">
      <c r="A1135" s="1">
        <v>40667</v>
      </c>
      <c r="B1135" s="1">
        <v>40668</v>
      </c>
      <c r="C1135">
        <v>294.14999999999998</v>
      </c>
      <c r="D1135">
        <v>296.600012207031</v>
      </c>
      <c r="E1135">
        <v>295.36467697620299</v>
      </c>
      <c r="F1135">
        <v>2.45001220703125</v>
      </c>
      <c r="G1135">
        <v>1.21467697620391</v>
      </c>
      <c r="H1135">
        <v>0</v>
      </c>
    </row>
    <row r="1136" spans="1:8" x14ac:dyDescent="0.3">
      <c r="A1136" s="1">
        <v>40668</v>
      </c>
      <c r="B1136" s="1">
        <v>40669</v>
      </c>
      <c r="C1136">
        <v>294.14999999999998</v>
      </c>
      <c r="D1136">
        <v>289.89999999999998</v>
      </c>
      <c r="E1136">
        <v>295.15172364711702</v>
      </c>
      <c r="F1136">
        <v>-4.25</v>
      </c>
      <c r="G1136">
        <v>1.0017236471176101</v>
      </c>
      <c r="H1136">
        <v>3.9951533137039701</v>
      </c>
    </row>
    <row r="1137" spans="1:8" x14ac:dyDescent="0.3">
      <c r="A1137" s="1">
        <v>40669</v>
      </c>
      <c r="B1137" s="1">
        <v>40672</v>
      </c>
      <c r="C1137">
        <v>288.5</v>
      </c>
      <c r="D1137">
        <v>289.89999389648398</v>
      </c>
      <c r="E1137">
        <v>289.50046730041498</v>
      </c>
      <c r="F1137">
        <v>1.3999938964843699</v>
      </c>
      <c r="G1137">
        <v>1.00046730041503</v>
      </c>
      <c r="H1137">
        <v>1.41421356237309</v>
      </c>
    </row>
    <row r="1138" spans="1:8" x14ac:dyDescent="0.3">
      <c r="A1138" s="1">
        <v>40672</v>
      </c>
      <c r="B1138" s="1">
        <v>40673</v>
      </c>
      <c r="C1138">
        <v>286.5</v>
      </c>
      <c r="D1138">
        <v>289.89999389648398</v>
      </c>
      <c r="E1138">
        <v>287.33936464786501</v>
      </c>
      <c r="F1138">
        <v>3.3999938964843701</v>
      </c>
      <c r="G1138">
        <v>0.83936464786529497</v>
      </c>
      <c r="H1138">
        <v>0</v>
      </c>
    </row>
    <row r="1139" spans="1:8" x14ac:dyDescent="0.3">
      <c r="A1139" s="1">
        <v>40673</v>
      </c>
      <c r="B1139" s="1">
        <v>40674</v>
      </c>
      <c r="C1139">
        <v>286.5</v>
      </c>
      <c r="D1139">
        <v>289</v>
      </c>
      <c r="E1139">
        <v>287.36597293615301</v>
      </c>
      <c r="F1139">
        <v>2.5</v>
      </c>
      <c r="G1139">
        <v>0.86597293615341098</v>
      </c>
      <c r="H1139">
        <v>2.58093975133088</v>
      </c>
    </row>
    <row r="1140" spans="1:8" x14ac:dyDescent="0.3">
      <c r="A1140" s="1">
        <v>40674</v>
      </c>
      <c r="B1140" s="1">
        <v>40675</v>
      </c>
      <c r="C1140">
        <v>290.14999999999998</v>
      </c>
      <c r="D1140">
        <v>287.00000610351498</v>
      </c>
      <c r="E1140">
        <v>289.62189491987198</v>
      </c>
      <c r="F1140">
        <v>3.1499938964843701</v>
      </c>
      <c r="G1140">
        <v>-0.52810508012771595</v>
      </c>
      <c r="H1140">
        <v>4.8436814511278197</v>
      </c>
    </row>
    <row r="1141" spans="1:8" x14ac:dyDescent="0.3">
      <c r="A1141" s="1">
        <v>40675</v>
      </c>
      <c r="B1141" s="1">
        <v>40676</v>
      </c>
      <c r="C1141">
        <v>283.3</v>
      </c>
      <c r="D1141">
        <v>285.35001831054598</v>
      </c>
      <c r="E1141">
        <v>284.98327426910402</v>
      </c>
      <c r="F1141">
        <v>2.0500183105468701</v>
      </c>
      <c r="G1141">
        <v>1.6832742691039999</v>
      </c>
      <c r="H1141">
        <v>0.35355339059327301</v>
      </c>
    </row>
    <row r="1142" spans="1:8" x14ac:dyDescent="0.3">
      <c r="A1142" s="1">
        <v>40676</v>
      </c>
      <c r="B1142" s="1">
        <v>40679</v>
      </c>
      <c r="C1142">
        <v>283.8</v>
      </c>
      <c r="D1142">
        <v>281.85001831054598</v>
      </c>
      <c r="E1142">
        <v>284.97034685611698</v>
      </c>
      <c r="F1142">
        <v>-1.9499816894531199</v>
      </c>
      <c r="G1142">
        <v>1.1703468561172401</v>
      </c>
      <c r="H1142">
        <v>2.1213203435596402</v>
      </c>
    </row>
    <row r="1143" spans="1:8" x14ac:dyDescent="0.3">
      <c r="A1143" s="1">
        <v>40679</v>
      </c>
      <c r="B1143" s="1">
        <v>40680</v>
      </c>
      <c r="C1143">
        <v>280.8</v>
      </c>
      <c r="D1143">
        <v>280.8</v>
      </c>
      <c r="E1143">
        <v>282.01010112762401</v>
      </c>
      <c r="F1143">
        <v>0</v>
      </c>
      <c r="G1143">
        <v>1.2101011276245099</v>
      </c>
      <c r="H1143">
        <v>0.42426406871190397</v>
      </c>
    </row>
    <row r="1144" spans="1:8" x14ac:dyDescent="0.3">
      <c r="A1144" s="1">
        <v>40680</v>
      </c>
      <c r="B1144" s="1">
        <v>40681</v>
      </c>
      <c r="C1144">
        <v>281.39999999999998</v>
      </c>
      <c r="D1144">
        <v>282.25000610351498</v>
      </c>
      <c r="E1144">
        <v>282.63293793201399</v>
      </c>
      <c r="F1144">
        <v>0.850006103515625</v>
      </c>
      <c r="G1144">
        <v>1.23293793201446</v>
      </c>
      <c r="H1144">
        <v>3.0052038200428202</v>
      </c>
    </row>
    <row r="1145" spans="1:8" x14ac:dyDescent="0.3">
      <c r="A1145" s="1">
        <v>40681</v>
      </c>
      <c r="B1145" s="1">
        <v>40682</v>
      </c>
      <c r="C1145">
        <v>285.64999999999998</v>
      </c>
      <c r="D1145">
        <v>286.25000610351498</v>
      </c>
      <c r="E1145">
        <v>285.37407871484697</v>
      </c>
      <c r="F1145">
        <v>-0.600006103515625</v>
      </c>
      <c r="G1145">
        <v>-0.27592128515243503</v>
      </c>
      <c r="H1145">
        <v>3.0405591591021199</v>
      </c>
    </row>
    <row r="1146" spans="1:8" x14ac:dyDescent="0.3">
      <c r="A1146" s="1">
        <v>40682</v>
      </c>
      <c r="B1146" s="1">
        <v>40683</v>
      </c>
      <c r="C1146">
        <v>281.35000000000002</v>
      </c>
      <c r="D1146">
        <v>281.499993896484</v>
      </c>
      <c r="E1146">
        <v>283.16859481334598</v>
      </c>
      <c r="F1146">
        <v>0.149993896484375</v>
      </c>
      <c r="G1146">
        <v>1.8185948133468599</v>
      </c>
      <c r="H1146">
        <v>1.0960155108391101</v>
      </c>
    </row>
    <row r="1147" spans="1:8" x14ac:dyDescent="0.3">
      <c r="A1147" s="1">
        <v>40683</v>
      </c>
      <c r="B1147" s="1">
        <v>40686</v>
      </c>
      <c r="C1147">
        <v>282.89999999999998</v>
      </c>
      <c r="D1147">
        <v>281.100012207031</v>
      </c>
      <c r="E1147">
        <v>284.06594111919401</v>
      </c>
      <c r="F1147">
        <v>-1.79998779296875</v>
      </c>
      <c r="G1147">
        <v>1.1659411191940301</v>
      </c>
      <c r="H1147">
        <v>5.6568542494923797</v>
      </c>
    </row>
    <row r="1148" spans="1:8" x14ac:dyDescent="0.3">
      <c r="A1148" s="1">
        <v>40686</v>
      </c>
      <c r="B1148" s="1">
        <v>40687</v>
      </c>
      <c r="C1148">
        <v>274.89999999999998</v>
      </c>
      <c r="D1148">
        <v>275.00000610351498</v>
      </c>
      <c r="E1148">
        <v>276.09984483718802</v>
      </c>
      <c r="F1148">
        <v>0.100006103515625</v>
      </c>
      <c r="G1148">
        <v>1.19984483718872</v>
      </c>
      <c r="H1148">
        <v>0.35355339059327301</v>
      </c>
    </row>
    <row r="1149" spans="1:8" x14ac:dyDescent="0.3">
      <c r="A1149" s="1">
        <v>40687</v>
      </c>
      <c r="B1149" s="1">
        <v>40688</v>
      </c>
      <c r="C1149">
        <v>275.39999999999998</v>
      </c>
      <c r="D1149">
        <v>277.14999999999998</v>
      </c>
      <c r="E1149">
        <v>276.60151674747402</v>
      </c>
      <c r="F1149">
        <v>1.75</v>
      </c>
      <c r="G1149">
        <v>1.20151674747467</v>
      </c>
      <c r="H1149">
        <v>1.83847763108499</v>
      </c>
    </row>
    <row r="1150" spans="1:8" x14ac:dyDescent="0.3">
      <c r="A1150" s="1">
        <v>40688</v>
      </c>
      <c r="B1150" s="1">
        <v>40689</v>
      </c>
      <c r="C1150">
        <v>272.8</v>
      </c>
      <c r="D1150">
        <v>275.35001831054598</v>
      </c>
      <c r="E1150">
        <v>272.58971466422003</v>
      </c>
      <c r="F1150">
        <v>-2.5500183105468701</v>
      </c>
      <c r="G1150">
        <v>-0.21028533577919001</v>
      </c>
      <c r="H1150">
        <v>4.9143921292464903</v>
      </c>
    </row>
    <row r="1151" spans="1:8" x14ac:dyDescent="0.3">
      <c r="A1151" s="1">
        <v>40689</v>
      </c>
      <c r="B1151" s="1">
        <v>40690</v>
      </c>
      <c r="C1151">
        <v>279.75</v>
      </c>
      <c r="D1151">
        <v>279.64999389648398</v>
      </c>
      <c r="E1151">
        <v>281.59785115718802</v>
      </c>
      <c r="F1151">
        <v>-0.100006103515625</v>
      </c>
      <c r="G1151">
        <v>1.84785115718841</v>
      </c>
      <c r="H1151">
        <v>1.5556349186103899</v>
      </c>
    </row>
    <row r="1152" spans="1:8" x14ac:dyDescent="0.3">
      <c r="A1152" s="1">
        <v>40690</v>
      </c>
      <c r="B1152" s="1">
        <v>40693</v>
      </c>
      <c r="C1152">
        <v>281.95</v>
      </c>
      <c r="D1152">
        <v>283.59999389648402</v>
      </c>
      <c r="E1152">
        <v>283.35736746788001</v>
      </c>
      <c r="F1152">
        <v>1.6499938964843699</v>
      </c>
      <c r="G1152">
        <v>1.4073674678802399</v>
      </c>
      <c r="H1152">
        <v>0.88388347648318399</v>
      </c>
    </row>
    <row r="1153" spans="1:8" x14ac:dyDescent="0.3">
      <c r="A1153" s="1">
        <v>40693</v>
      </c>
      <c r="B1153" s="1">
        <v>40694</v>
      </c>
      <c r="C1153">
        <v>280.7</v>
      </c>
      <c r="D1153">
        <v>281.7</v>
      </c>
      <c r="E1153">
        <v>281.86454839706403</v>
      </c>
      <c r="F1153">
        <v>1</v>
      </c>
      <c r="G1153">
        <v>1.1645483970642001</v>
      </c>
      <c r="H1153">
        <v>4.6315494167718896</v>
      </c>
    </row>
    <row r="1154" spans="1:8" x14ac:dyDescent="0.3">
      <c r="A1154" s="1">
        <v>40694</v>
      </c>
      <c r="B1154" s="1">
        <v>40695</v>
      </c>
      <c r="C1154">
        <v>287.25</v>
      </c>
      <c r="D1154">
        <v>287.45001220703102</v>
      </c>
      <c r="E1154">
        <v>288.59032022952999</v>
      </c>
      <c r="F1154">
        <v>0.20001220703125</v>
      </c>
      <c r="G1154">
        <v>1.34032022953033</v>
      </c>
      <c r="H1154">
        <v>0.53033008588991004</v>
      </c>
    </row>
    <row r="1155" spans="1:8" x14ac:dyDescent="0.3">
      <c r="A1155" s="1">
        <v>40695</v>
      </c>
      <c r="B1155" s="1">
        <v>40696</v>
      </c>
      <c r="C1155">
        <v>288</v>
      </c>
      <c r="D1155">
        <v>281.70001220703102</v>
      </c>
      <c r="E1155">
        <v>288.59573751687998</v>
      </c>
      <c r="F1155">
        <v>-6.29998779296875</v>
      </c>
      <c r="G1155">
        <v>0.59573751688003496</v>
      </c>
      <c r="H1155">
        <v>3.28804653251742</v>
      </c>
    </row>
    <row r="1156" spans="1:8" x14ac:dyDescent="0.3">
      <c r="A1156" s="1">
        <v>40696</v>
      </c>
      <c r="B1156" s="1">
        <v>40697</v>
      </c>
      <c r="C1156">
        <v>283.35000000000002</v>
      </c>
      <c r="D1156">
        <v>283.89998779296798</v>
      </c>
      <c r="E1156">
        <v>284.94200465679103</v>
      </c>
      <c r="F1156">
        <v>0.54998779296875</v>
      </c>
      <c r="G1156">
        <v>1.5920046567916799</v>
      </c>
      <c r="H1156">
        <v>0.31819805153393799</v>
      </c>
    </row>
    <row r="1157" spans="1:8" x14ac:dyDescent="0.3">
      <c r="A1157" s="1">
        <v>40697</v>
      </c>
      <c r="B1157" s="1">
        <v>40700</v>
      </c>
      <c r="C1157">
        <v>283.8</v>
      </c>
      <c r="D1157">
        <v>283.90000610351501</v>
      </c>
      <c r="E1157">
        <v>284.91631011962801</v>
      </c>
      <c r="F1157">
        <v>0.100006103515625</v>
      </c>
      <c r="G1157">
        <v>1.1163101196289</v>
      </c>
      <c r="H1157">
        <v>0</v>
      </c>
    </row>
    <row r="1158" spans="1:8" x14ac:dyDescent="0.3">
      <c r="A1158" s="1">
        <v>40700</v>
      </c>
      <c r="B1158" s="1">
        <v>40701</v>
      </c>
      <c r="C1158">
        <v>283.8</v>
      </c>
      <c r="D1158">
        <v>280.8</v>
      </c>
      <c r="E1158">
        <v>285.01281981468202</v>
      </c>
      <c r="F1158">
        <v>-3</v>
      </c>
      <c r="G1158">
        <v>1.212819814682</v>
      </c>
      <c r="H1158">
        <v>1.2727922061357899</v>
      </c>
    </row>
    <row r="1159" spans="1:8" x14ac:dyDescent="0.3">
      <c r="A1159" s="1">
        <v>40701</v>
      </c>
      <c r="B1159" s="1">
        <v>40702</v>
      </c>
      <c r="C1159">
        <v>282</v>
      </c>
      <c r="D1159">
        <v>281.95001220703102</v>
      </c>
      <c r="E1159">
        <v>283.09198129177003</v>
      </c>
      <c r="F1159">
        <v>-4.998779296875E-2</v>
      </c>
      <c r="G1159">
        <v>1.09198129177093</v>
      </c>
      <c r="H1159">
        <v>2.2627416997969401</v>
      </c>
    </row>
    <row r="1160" spans="1:8" x14ac:dyDescent="0.3">
      <c r="A1160" s="1">
        <v>40702</v>
      </c>
      <c r="B1160" s="1">
        <v>40703</v>
      </c>
      <c r="C1160">
        <v>278.8</v>
      </c>
      <c r="D1160">
        <v>278.3</v>
      </c>
      <c r="E1160">
        <v>280.07882826328199</v>
      </c>
      <c r="F1160">
        <v>-0.5</v>
      </c>
      <c r="G1160">
        <v>1.2788282632827701</v>
      </c>
      <c r="H1160">
        <v>0.98994949366119001</v>
      </c>
    </row>
    <row r="1161" spans="1:8" x14ac:dyDescent="0.3">
      <c r="A1161" s="1">
        <v>40703</v>
      </c>
      <c r="B1161" s="1">
        <v>40704</v>
      </c>
      <c r="C1161">
        <v>277.39999999999998</v>
      </c>
      <c r="D1161">
        <v>278.89999999999998</v>
      </c>
      <c r="E1161">
        <v>278.99252238273601</v>
      </c>
      <c r="F1161">
        <v>1.5</v>
      </c>
      <c r="G1161">
        <v>1.5925223827362001</v>
      </c>
      <c r="H1161">
        <v>2.6516504294495502</v>
      </c>
    </row>
    <row r="1162" spans="1:8" x14ac:dyDescent="0.3">
      <c r="A1162" s="1">
        <v>40704</v>
      </c>
      <c r="B1162" s="1">
        <v>40707</v>
      </c>
      <c r="C1162">
        <v>273.64999999999998</v>
      </c>
      <c r="D1162">
        <v>271.64999999999998</v>
      </c>
      <c r="E1162">
        <v>275.25208547115301</v>
      </c>
      <c r="F1162">
        <v>-2</v>
      </c>
      <c r="G1162">
        <v>1.60208547115325</v>
      </c>
      <c r="H1162">
        <v>1.13137084989849</v>
      </c>
    </row>
    <row r="1163" spans="1:8" x14ac:dyDescent="0.3">
      <c r="A1163" s="1">
        <v>40707</v>
      </c>
      <c r="B1163" s="1">
        <v>40708</v>
      </c>
      <c r="C1163">
        <v>275.25</v>
      </c>
      <c r="D1163">
        <v>274.04998779296801</v>
      </c>
      <c r="E1163">
        <v>276.67937195300999</v>
      </c>
      <c r="F1163">
        <v>-1.20001220703125</v>
      </c>
      <c r="G1163">
        <v>1.42937195301055</v>
      </c>
      <c r="H1163">
        <v>2.7577164466275099</v>
      </c>
    </row>
    <row r="1164" spans="1:8" x14ac:dyDescent="0.3">
      <c r="A1164" s="1">
        <v>40708</v>
      </c>
      <c r="B1164" s="1">
        <v>40709</v>
      </c>
      <c r="C1164">
        <v>279.14999999999998</v>
      </c>
      <c r="D1164">
        <v>279.25000610351498</v>
      </c>
      <c r="E1164">
        <v>280.71858038902201</v>
      </c>
      <c r="F1164">
        <v>0.100006103515625</v>
      </c>
      <c r="G1164">
        <v>1.56858038902282</v>
      </c>
      <c r="H1164">
        <v>0</v>
      </c>
    </row>
    <row r="1165" spans="1:8" x14ac:dyDescent="0.3">
      <c r="A1165" s="1">
        <v>40709</v>
      </c>
      <c r="B1165" s="1">
        <v>40710</v>
      </c>
      <c r="C1165">
        <v>279.14999999999998</v>
      </c>
      <c r="D1165">
        <v>275.850012207031</v>
      </c>
      <c r="E1165">
        <v>280.72125747203802</v>
      </c>
      <c r="F1165">
        <v>-3.29998779296875</v>
      </c>
      <c r="G1165">
        <v>1.5712574720382599</v>
      </c>
      <c r="H1165">
        <v>4.0305086527633103</v>
      </c>
    </row>
    <row r="1166" spans="1:8" x14ac:dyDescent="0.3">
      <c r="A1166" s="1">
        <v>40710</v>
      </c>
      <c r="B1166" s="1">
        <v>40711</v>
      </c>
      <c r="C1166">
        <v>273.45</v>
      </c>
      <c r="D1166">
        <v>274.899981689453</v>
      </c>
      <c r="E1166">
        <v>274.09190346002498</v>
      </c>
      <c r="F1166">
        <v>1.4499816894531199</v>
      </c>
      <c r="G1166">
        <v>0.64190346002578702</v>
      </c>
      <c r="H1166">
        <v>1.8031222920257</v>
      </c>
    </row>
    <row r="1167" spans="1:8" x14ac:dyDescent="0.3">
      <c r="A1167" s="1">
        <v>40711</v>
      </c>
      <c r="B1167" s="1">
        <v>40714</v>
      </c>
      <c r="C1167">
        <v>270.89999999999998</v>
      </c>
      <c r="D1167">
        <v>271.39999999999998</v>
      </c>
      <c r="E1167">
        <v>272.25113239288299</v>
      </c>
      <c r="F1167">
        <v>0.5</v>
      </c>
      <c r="G1167">
        <v>1.3511323928832999</v>
      </c>
      <c r="H1167">
        <v>1.3081475451950799</v>
      </c>
    </row>
    <row r="1168" spans="1:8" x14ac:dyDescent="0.3">
      <c r="A1168" s="1">
        <v>40714</v>
      </c>
      <c r="B1168" s="1">
        <v>40715</v>
      </c>
      <c r="C1168">
        <v>269.05</v>
      </c>
      <c r="D1168">
        <v>272.10001831054598</v>
      </c>
      <c r="E1168">
        <v>270.26530139446203</v>
      </c>
      <c r="F1168">
        <v>3.0500183105468701</v>
      </c>
      <c r="G1168">
        <v>1.2153013944625799</v>
      </c>
      <c r="H1168">
        <v>3.1466251762801201</v>
      </c>
    </row>
    <row r="1169" spans="1:8" x14ac:dyDescent="0.3">
      <c r="A1169" s="1">
        <v>40715</v>
      </c>
      <c r="B1169" s="1">
        <v>40716</v>
      </c>
      <c r="C1169">
        <v>273.5</v>
      </c>
      <c r="D1169">
        <v>276.20001220703102</v>
      </c>
      <c r="E1169">
        <v>274.709230184555</v>
      </c>
      <c r="F1169">
        <v>2.70001220703125</v>
      </c>
      <c r="G1169">
        <v>1.2092301845550499</v>
      </c>
      <c r="H1169">
        <v>1.8031222920257</v>
      </c>
    </row>
    <row r="1170" spans="1:8" x14ac:dyDescent="0.3">
      <c r="A1170" s="1">
        <v>40716</v>
      </c>
      <c r="B1170" s="1">
        <v>40717</v>
      </c>
      <c r="C1170">
        <v>276.05</v>
      </c>
      <c r="D1170">
        <v>274.200024414062</v>
      </c>
      <c r="E1170">
        <v>277.29631130695299</v>
      </c>
      <c r="F1170">
        <v>-1.8499755859375</v>
      </c>
      <c r="G1170">
        <v>1.24631130695343</v>
      </c>
      <c r="H1170">
        <v>1.44956890143243</v>
      </c>
    </row>
    <row r="1171" spans="1:8" x14ac:dyDescent="0.3">
      <c r="A1171" s="1">
        <v>40717</v>
      </c>
      <c r="B1171" s="1">
        <v>40718</v>
      </c>
      <c r="C1171">
        <v>274</v>
      </c>
      <c r="D1171">
        <v>275.5</v>
      </c>
      <c r="E1171">
        <v>275.16805291175802</v>
      </c>
      <c r="F1171">
        <v>1.5</v>
      </c>
      <c r="G1171">
        <v>1.16805291175842</v>
      </c>
      <c r="H1171">
        <v>3.9951533137039701</v>
      </c>
    </row>
    <row r="1172" spans="1:8" x14ac:dyDescent="0.3">
      <c r="A1172" s="1">
        <v>40718</v>
      </c>
      <c r="B1172" s="1">
        <v>40721</v>
      </c>
      <c r="C1172">
        <v>279.64999999999998</v>
      </c>
      <c r="D1172">
        <v>277.64999999999998</v>
      </c>
      <c r="E1172">
        <v>280.74317624568903</v>
      </c>
      <c r="F1172">
        <v>-2</v>
      </c>
      <c r="G1172">
        <v>1.0931762456893901</v>
      </c>
      <c r="H1172">
        <v>2.36880771697491</v>
      </c>
    </row>
    <row r="1173" spans="1:8" x14ac:dyDescent="0.3">
      <c r="A1173" s="1">
        <v>40721</v>
      </c>
      <c r="B1173" s="1">
        <v>40722</v>
      </c>
      <c r="C1173">
        <v>276.3</v>
      </c>
      <c r="D1173">
        <v>278.8</v>
      </c>
      <c r="E1173">
        <v>277.26776890754701</v>
      </c>
      <c r="F1173">
        <v>2.5</v>
      </c>
      <c r="G1173">
        <v>0.96776890754699696</v>
      </c>
      <c r="H1173">
        <v>0.106066017178006</v>
      </c>
    </row>
    <row r="1174" spans="1:8" x14ac:dyDescent="0.3">
      <c r="A1174" s="1">
        <v>40722</v>
      </c>
      <c r="B1174" s="1">
        <v>40723</v>
      </c>
      <c r="C1174">
        <v>276.14999999999998</v>
      </c>
      <c r="D1174">
        <v>280.39999999999998</v>
      </c>
      <c r="E1174">
        <v>277.45661046504898</v>
      </c>
      <c r="F1174">
        <v>4.25</v>
      </c>
      <c r="G1174">
        <v>1.3066104650497401</v>
      </c>
      <c r="H1174">
        <v>2.3334523779156102</v>
      </c>
    </row>
    <row r="1175" spans="1:8" x14ac:dyDescent="0.3">
      <c r="A1175" s="1">
        <v>40723</v>
      </c>
      <c r="B1175" s="1">
        <v>40724</v>
      </c>
      <c r="C1175">
        <v>279.45</v>
      </c>
      <c r="D1175">
        <v>280.7</v>
      </c>
      <c r="E1175">
        <v>280.58935256004298</v>
      </c>
      <c r="F1175">
        <v>1.25</v>
      </c>
      <c r="G1175">
        <v>1.1393525600433301</v>
      </c>
      <c r="H1175">
        <v>0.60104076400858097</v>
      </c>
    </row>
    <row r="1176" spans="1:8" x14ac:dyDescent="0.3">
      <c r="A1176" s="1">
        <v>40724</v>
      </c>
      <c r="B1176" s="1">
        <v>40725</v>
      </c>
      <c r="C1176">
        <v>280.3</v>
      </c>
      <c r="D1176">
        <v>283.55</v>
      </c>
      <c r="E1176">
        <v>281.39219527244501</v>
      </c>
      <c r="F1176">
        <v>3.25</v>
      </c>
      <c r="G1176">
        <v>1.0921952724456701</v>
      </c>
      <c r="H1176">
        <v>2.6870057685088802</v>
      </c>
    </row>
    <row r="1177" spans="1:8" x14ac:dyDescent="0.3">
      <c r="A1177" s="1">
        <v>40725</v>
      </c>
      <c r="B1177" s="1">
        <v>40728</v>
      </c>
      <c r="C1177">
        <v>284.10000000000002</v>
      </c>
      <c r="D1177">
        <v>286.89998779296798</v>
      </c>
      <c r="E1177">
        <v>283.46762863397601</v>
      </c>
      <c r="F1177">
        <v>-2.79998779296875</v>
      </c>
      <c r="G1177">
        <v>-0.632371366024017</v>
      </c>
      <c r="H1177">
        <v>2.4748737341529101</v>
      </c>
    </row>
    <row r="1178" spans="1:8" x14ac:dyDescent="0.3">
      <c r="A1178" s="1">
        <v>40728</v>
      </c>
      <c r="B1178" s="1">
        <v>40729</v>
      </c>
      <c r="C1178">
        <v>287.60000000000002</v>
      </c>
      <c r="D1178">
        <v>287.29998168945298</v>
      </c>
      <c r="E1178">
        <v>289.12804076671603</v>
      </c>
      <c r="F1178">
        <v>-0.300018310546875</v>
      </c>
      <c r="G1178">
        <v>1.5280407667160001</v>
      </c>
      <c r="H1178">
        <v>1.3788582233137501</v>
      </c>
    </row>
    <row r="1179" spans="1:8" x14ac:dyDescent="0.3">
      <c r="A1179" s="1">
        <v>40729</v>
      </c>
      <c r="B1179" s="1">
        <v>40730</v>
      </c>
      <c r="C1179">
        <v>289.55</v>
      </c>
      <c r="D1179">
        <v>288.85001831054598</v>
      </c>
      <c r="E1179">
        <v>290.66377370357498</v>
      </c>
      <c r="F1179">
        <v>-0.699981689453125</v>
      </c>
      <c r="G1179">
        <v>1.1137737035751301</v>
      </c>
      <c r="H1179">
        <v>0.77781745930517798</v>
      </c>
    </row>
    <row r="1180" spans="1:8" x14ac:dyDescent="0.3">
      <c r="A1180" s="1">
        <v>40730</v>
      </c>
      <c r="B1180" s="1">
        <v>40731</v>
      </c>
      <c r="C1180">
        <v>290.64999999999998</v>
      </c>
      <c r="D1180">
        <v>290.25000610351498</v>
      </c>
      <c r="E1180">
        <v>291.611090922355</v>
      </c>
      <c r="F1180">
        <v>-0.399993896484375</v>
      </c>
      <c r="G1180">
        <v>0.96109092235565197</v>
      </c>
      <c r="H1180">
        <v>0.67175144212725202</v>
      </c>
    </row>
    <row r="1181" spans="1:8" x14ac:dyDescent="0.3">
      <c r="A1181" s="1">
        <v>40731</v>
      </c>
      <c r="B1181" s="1">
        <v>40732</v>
      </c>
      <c r="C1181">
        <v>291.60000000000002</v>
      </c>
      <c r="D1181">
        <v>292.89998779296798</v>
      </c>
      <c r="E1181">
        <v>292.56480286121302</v>
      </c>
      <c r="F1181">
        <v>1.29998779296875</v>
      </c>
      <c r="G1181">
        <v>0.96480286121368397</v>
      </c>
      <c r="H1181">
        <v>0.247487373415267</v>
      </c>
    </row>
    <row r="1182" spans="1:8" x14ac:dyDescent="0.3">
      <c r="A1182" s="1">
        <v>40732</v>
      </c>
      <c r="B1182" s="1">
        <v>40735</v>
      </c>
      <c r="C1182">
        <v>291.95</v>
      </c>
      <c r="D1182">
        <v>289.95</v>
      </c>
      <c r="E1182">
        <v>291.707178783416</v>
      </c>
      <c r="F1182">
        <v>2</v>
      </c>
      <c r="G1182">
        <v>-0.24282121658325101</v>
      </c>
      <c r="H1182">
        <v>2.6870057685088802</v>
      </c>
    </row>
    <row r="1183" spans="1:8" x14ac:dyDescent="0.3">
      <c r="A1183" s="1">
        <v>40735</v>
      </c>
      <c r="B1183" s="1">
        <v>40736</v>
      </c>
      <c r="C1183">
        <v>288.14999999999998</v>
      </c>
      <c r="D1183">
        <v>284.700018310546</v>
      </c>
      <c r="E1183">
        <v>288.85518797636001</v>
      </c>
      <c r="F1183">
        <v>-3.4499816894531201</v>
      </c>
      <c r="G1183">
        <v>0.70518797636032005</v>
      </c>
      <c r="H1183">
        <v>5.2325901807804298</v>
      </c>
    </row>
    <row r="1184" spans="1:8" x14ac:dyDescent="0.3">
      <c r="A1184" s="1">
        <v>40736</v>
      </c>
      <c r="B1184" s="1">
        <v>40737</v>
      </c>
      <c r="C1184">
        <v>280.75</v>
      </c>
      <c r="D1184">
        <v>282.39999389648398</v>
      </c>
      <c r="E1184">
        <v>281.76448965072598</v>
      </c>
      <c r="F1184">
        <v>1.6499938964843699</v>
      </c>
      <c r="G1184">
        <v>1.0144896507263099</v>
      </c>
      <c r="H1184">
        <v>1.6263455967290601</v>
      </c>
    </row>
    <row r="1185" spans="1:8" x14ac:dyDescent="0.3">
      <c r="A1185" s="1">
        <v>40737</v>
      </c>
      <c r="B1185" s="1">
        <v>40738</v>
      </c>
      <c r="C1185">
        <v>283.05</v>
      </c>
      <c r="D1185">
        <v>281.65000610351501</v>
      </c>
      <c r="E1185">
        <v>284.10472052097299</v>
      </c>
      <c r="F1185">
        <v>-1.3999938964843699</v>
      </c>
      <c r="G1185">
        <v>1.0547205209732</v>
      </c>
      <c r="H1185">
        <v>0.31819805153393799</v>
      </c>
    </row>
    <row r="1186" spans="1:8" x14ac:dyDescent="0.3">
      <c r="A1186" s="1">
        <v>40738</v>
      </c>
      <c r="B1186" s="1">
        <v>40739</v>
      </c>
      <c r="C1186">
        <v>282.60000000000002</v>
      </c>
      <c r="D1186">
        <v>281.64998779296798</v>
      </c>
      <c r="E1186">
        <v>283.640304541587</v>
      </c>
      <c r="F1186">
        <v>-0.95001220703125</v>
      </c>
      <c r="G1186">
        <v>1.04030454158782</v>
      </c>
      <c r="H1186">
        <v>1.2727922061357499</v>
      </c>
    </row>
    <row r="1187" spans="1:8" x14ac:dyDescent="0.3">
      <c r="A1187" s="1">
        <v>40739</v>
      </c>
      <c r="B1187" s="1">
        <v>40742</v>
      </c>
      <c r="C1187">
        <v>284.39999999999998</v>
      </c>
      <c r="D1187">
        <v>284.14999999999998</v>
      </c>
      <c r="E1187">
        <v>284.51214558035099</v>
      </c>
      <c r="F1187">
        <v>-0.25</v>
      </c>
      <c r="G1187">
        <v>0.112145580351352</v>
      </c>
      <c r="H1187">
        <v>2.36880771697491</v>
      </c>
    </row>
    <row r="1188" spans="1:8" x14ac:dyDescent="0.3">
      <c r="A1188" s="1">
        <v>40742</v>
      </c>
      <c r="B1188" s="1">
        <v>40743</v>
      </c>
      <c r="C1188">
        <v>281.05</v>
      </c>
      <c r="D1188">
        <v>280.85001831054598</v>
      </c>
      <c r="E1188">
        <v>282.36572961807201</v>
      </c>
      <c r="F1188">
        <v>-0.199981689453125</v>
      </c>
      <c r="G1188">
        <v>1.3157296180725</v>
      </c>
      <c r="H1188">
        <v>0.24748737341530699</v>
      </c>
    </row>
    <row r="1189" spans="1:8" x14ac:dyDescent="0.3">
      <c r="A1189" s="1">
        <v>40743</v>
      </c>
      <c r="B1189" s="1">
        <v>40744</v>
      </c>
      <c r="C1189">
        <v>280.7</v>
      </c>
      <c r="D1189">
        <v>284.7</v>
      </c>
      <c r="E1189">
        <v>281.86412377357402</v>
      </c>
      <c r="F1189">
        <v>4</v>
      </c>
      <c r="G1189">
        <v>1.16412377357482</v>
      </c>
      <c r="H1189">
        <v>3.6769552621700301</v>
      </c>
    </row>
    <row r="1190" spans="1:8" x14ac:dyDescent="0.3">
      <c r="A1190" s="1">
        <v>40744</v>
      </c>
      <c r="B1190" s="1">
        <v>40745</v>
      </c>
      <c r="C1190">
        <v>285.89999999999998</v>
      </c>
      <c r="D1190">
        <v>285.89999999999998</v>
      </c>
      <c r="E1190">
        <v>287.02459385395002</v>
      </c>
      <c r="F1190">
        <v>0</v>
      </c>
      <c r="G1190">
        <v>1.1245938539505</v>
      </c>
      <c r="H1190">
        <v>0.88388347648318399</v>
      </c>
    </row>
    <row r="1191" spans="1:8" x14ac:dyDescent="0.3">
      <c r="A1191" s="1">
        <v>40745</v>
      </c>
      <c r="B1191" s="1">
        <v>40746</v>
      </c>
      <c r="C1191">
        <v>284.64999999999998</v>
      </c>
      <c r="D1191">
        <v>286.850012207031</v>
      </c>
      <c r="E1191">
        <v>285.681154632568</v>
      </c>
      <c r="F1191">
        <v>2.20001220703125</v>
      </c>
      <c r="G1191">
        <v>1.03115463256835</v>
      </c>
      <c r="H1191">
        <v>2.2273863607376398</v>
      </c>
    </row>
    <row r="1192" spans="1:8" x14ac:dyDescent="0.3">
      <c r="A1192" s="1">
        <v>40746</v>
      </c>
      <c r="B1192" s="1">
        <v>40749</v>
      </c>
      <c r="C1192">
        <v>287.8</v>
      </c>
      <c r="D1192">
        <v>285.700024414062</v>
      </c>
      <c r="E1192">
        <v>287.69386297762298</v>
      </c>
      <c r="F1192">
        <v>2.0999755859375</v>
      </c>
      <c r="G1192">
        <v>-0.10613702237606</v>
      </c>
      <c r="H1192">
        <v>1.9091883092036701</v>
      </c>
    </row>
    <row r="1193" spans="1:8" x14ac:dyDescent="0.3">
      <c r="A1193" s="1">
        <v>40749</v>
      </c>
      <c r="B1193" s="1">
        <v>40750</v>
      </c>
      <c r="C1193">
        <v>285.10000000000002</v>
      </c>
      <c r="D1193">
        <v>286.04998168945298</v>
      </c>
      <c r="E1193">
        <v>286.08845803737597</v>
      </c>
      <c r="F1193">
        <v>0.949981689453125</v>
      </c>
      <c r="G1193">
        <v>0.98845803737640303</v>
      </c>
      <c r="H1193">
        <v>1.20208152801712</v>
      </c>
    </row>
    <row r="1194" spans="1:8" x14ac:dyDescent="0.3">
      <c r="A1194" s="1">
        <v>40750</v>
      </c>
      <c r="B1194" s="1">
        <v>40751</v>
      </c>
      <c r="C1194">
        <v>286.8</v>
      </c>
      <c r="D1194">
        <v>285.200024414062</v>
      </c>
      <c r="E1194">
        <v>287.87011377811399</v>
      </c>
      <c r="F1194">
        <v>-1.5999755859375</v>
      </c>
      <c r="G1194">
        <v>1.07011377811431</v>
      </c>
      <c r="H1194">
        <v>0.53033008588991004</v>
      </c>
    </row>
    <row r="1195" spans="1:8" x14ac:dyDescent="0.3">
      <c r="A1195" s="1">
        <v>40751</v>
      </c>
      <c r="B1195" s="1">
        <v>40752</v>
      </c>
      <c r="C1195">
        <v>287.55</v>
      </c>
      <c r="D1195">
        <v>282.00001220703098</v>
      </c>
      <c r="E1195">
        <v>288.49909965991901</v>
      </c>
      <c r="F1195">
        <v>-5.54998779296875</v>
      </c>
      <c r="G1195">
        <v>0.94909965991973799</v>
      </c>
      <c r="H1195">
        <v>1.5909902576697299</v>
      </c>
    </row>
    <row r="1196" spans="1:8" x14ac:dyDescent="0.3">
      <c r="A1196" s="1">
        <v>40752</v>
      </c>
      <c r="B1196" s="1">
        <v>40753</v>
      </c>
      <c r="C1196">
        <v>285.3</v>
      </c>
      <c r="D1196">
        <v>285.50001220703098</v>
      </c>
      <c r="E1196">
        <v>286.31627397537198</v>
      </c>
      <c r="F1196">
        <v>0.20001220703125</v>
      </c>
      <c r="G1196">
        <v>1.01627397537231</v>
      </c>
      <c r="H1196">
        <v>2.4395183950935801</v>
      </c>
    </row>
    <row r="1197" spans="1:8" x14ac:dyDescent="0.3">
      <c r="A1197" s="1">
        <v>40753</v>
      </c>
      <c r="B1197" s="1">
        <v>40756</v>
      </c>
      <c r="C1197">
        <v>281.85000000000002</v>
      </c>
      <c r="D1197">
        <v>285.29998168945298</v>
      </c>
      <c r="E1197">
        <v>281.74662329107503</v>
      </c>
      <c r="F1197">
        <v>-3.4499816894531201</v>
      </c>
      <c r="G1197">
        <v>-0.10337670892476999</v>
      </c>
      <c r="H1197">
        <v>3.8537319574666702</v>
      </c>
    </row>
    <row r="1198" spans="1:8" x14ac:dyDescent="0.3">
      <c r="A1198" s="1">
        <v>40756</v>
      </c>
      <c r="B1198" s="1">
        <v>40757</v>
      </c>
      <c r="C1198">
        <v>287.3</v>
      </c>
      <c r="D1198">
        <v>284.15000610351501</v>
      </c>
      <c r="E1198">
        <v>288.04440288543702</v>
      </c>
      <c r="F1198">
        <v>-3.1499938964843701</v>
      </c>
      <c r="G1198">
        <v>0.74440288543701105</v>
      </c>
      <c r="H1198">
        <v>5.4800775541957396</v>
      </c>
    </row>
    <row r="1199" spans="1:8" x14ac:dyDescent="0.3">
      <c r="A1199" s="1">
        <v>40757</v>
      </c>
      <c r="B1199" s="1">
        <v>40758</v>
      </c>
      <c r="C1199">
        <v>279.55</v>
      </c>
      <c r="D1199">
        <v>274.950024414062</v>
      </c>
      <c r="E1199">
        <v>280.45324115753101</v>
      </c>
      <c r="F1199">
        <v>-4.5999755859375</v>
      </c>
      <c r="G1199">
        <v>0.90324115753173795</v>
      </c>
      <c r="H1199">
        <v>6.0811183182043198</v>
      </c>
    </row>
    <row r="1200" spans="1:8" x14ac:dyDescent="0.3">
      <c r="A1200" s="1">
        <v>40758</v>
      </c>
      <c r="B1200" s="1">
        <v>40759</v>
      </c>
      <c r="C1200">
        <v>270.95</v>
      </c>
      <c r="D1200">
        <v>272.399981689453</v>
      </c>
      <c r="E1200">
        <v>271.762649369239</v>
      </c>
      <c r="F1200">
        <v>1.4499816894531199</v>
      </c>
      <c r="G1200">
        <v>0.81264936923980702</v>
      </c>
      <c r="H1200">
        <v>4.0305086527633103</v>
      </c>
    </row>
    <row r="1201" spans="1:8" x14ac:dyDescent="0.3">
      <c r="A1201" s="1">
        <v>40759</v>
      </c>
      <c r="B1201" s="1">
        <v>40760</v>
      </c>
      <c r="C1201">
        <v>265.25</v>
      </c>
      <c r="D1201">
        <v>256.20001220703102</v>
      </c>
      <c r="E1201">
        <v>266.077298939228</v>
      </c>
      <c r="F1201">
        <v>-9.04998779296875</v>
      </c>
      <c r="G1201">
        <v>0.82729893922805697</v>
      </c>
      <c r="H1201">
        <v>7.1064231509248099</v>
      </c>
    </row>
    <row r="1202" spans="1:8" x14ac:dyDescent="0.3">
      <c r="A1202" s="1">
        <v>40760</v>
      </c>
      <c r="B1202" s="1">
        <v>40763</v>
      </c>
      <c r="C1202">
        <v>255.2</v>
      </c>
      <c r="D1202">
        <v>253.64999694824201</v>
      </c>
      <c r="E1202">
        <v>255.956919324398</v>
      </c>
      <c r="F1202">
        <v>-1.5500030517578101</v>
      </c>
      <c r="G1202">
        <v>0.75691932439803999</v>
      </c>
      <c r="H1202">
        <v>6.8942911165688301</v>
      </c>
    </row>
    <row r="1203" spans="1:8" x14ac:dyDescent="0.3">
      <c r="A1203" s="1">
        <v>40763</v>
      </c>
      <c r="B1203" s="1">
        <v>40764</v>
      </c>
      <c r="C1203">
        <v>245.45</v>
      </c>
      <c r="D1203">
        <v>238.05000610351499</v>
      </c>
      <c r="E1203">
        <v>247.49208850860501</v>
      </c>
      <c r="F1203">
        <v>-7.3999938964843697</v>
      </c>
      <c r="G1203">
        <v>2.0420885086059499</v>
      </c>
      <c r="H1203">
        <v>6.68215908221286</v>
      </c>
    </row>
    <row r="1204" spans="1:8" x14ac:dyDescent="0.3">
      <c r="A1204" s="1">
        <v>40764</v>
      </c>
      <c r="B1204" s="1">
        <v>40765</v>
      </c>
      <c r="C1204">
        <v>236</v>
      </c>
      <c r="D1204">
        <v>245.75</v>
      </c>
      <c r="E1204">
        <v>237.352892160415</v>
      </c>
      <c r="F1204">
        <v>9.75</v>
      </c>
      <c r="G1204">
        <v>1.3528921604156401</v>
      </c>
      <c r="H1204">
        <v>0.56568542494924601</v>
      </c>
    </row>
    <row r="1205" spans="1:8" x14ac:dyDescent="0.3">
      <c r="A1205" s="1">
        <v>40765</v>
      </c>
      <c r="B1205" s="1">
        <v>40766</v>
      </c>
      <c r="C1205">
        <v>235.2</v>
      </c>
      <c r="D1205">
        <v>226.75000305175701</v>
      </c>
      <c r="E1205">
        <v>236.35928971767399</v>
      </c>
      <c r="F1205">
        <v>-8.4499969482421804</v>
      </c>
      <c r="G1205">
        <v>1.15928971767425</v>
      </c>
      <c r="H1205">
        <v>1.41421356237309</v>
      </c>
    </row>
    <row r="1206" spans="1:8" x14ac:dyDescent="0.3">
      <c r="A1206" s="1">
        <v>40766</v>
      </c>
      <c r="B1206" s="1">
        <v>40767</v>
      </c>
      <c r="C1206">
        <v>237.2</v>
      </c>
      <c r="D1206">
        <v>239.39999694824201</v>
      </c>
      <c r="E1206">
        <v>238.27072579860601</v>
      </c>
      <c r="F1206">
        <v>2.19999694824218</v>
      </c>
      <c r="G1206">
        <v>1.0707257986068699</v>
      </c>
      <c r="H1206">
        <v>2.1920310216782899</v>
      </c>
    </row>
    <row r="1207" spans="1:8" x14ac:dyDescent="0.3">
      <c r="A1207" s="1">
        <v>40767</v>
      </c>
      <c r="B1207" s="1">
        <v>40770</v>
      </c>
      <c r="C1207">
        <v>234.1</v>
      </c>
      <c r="D1207">
        <v>239.39998779296801</v>
      </c>
      <c r="E1207">
        <v>235.73282704353301</v>
      </c>
      <c r="F1207">
        <v>5.29998779296875</v>
      </c>
      <c r="G1207">
        <v>1.6328270435333201</v>
      </c>
      <c r="H1207">
        <v>0</v>
      </c>
    </row>
    <row r="1208" spans="1:8" x14ac:dyDescent="0.3">
      <c r="A1208" s="1">
        <v>40770</v>
      </c>
      <c r="B1208" s="1">
        <v>40771</v>
      </c>
      <c r="C1208">
        <v>234.1</v>
      </c>
      <c r="D1208">
        <v>241.69999084472599</v>
      </c>
      <c r="E1208">
        <v>235.275706028938</v>
      </c>
      <c r="F1208">
        <v>7.5999908447265598</v>
      </c>
      <c r="G1208">
        <v>1.1757060289382899</v>
      </c>
      <c r="H1208">
        <v>7.9195959492893397</v>
      </c>
    </row>
    <row r="1209" spans="1:8" x14ac:dyDescent="0.3">
      <c r="A1209" s="1">
        <v>40771</v>
      </c>
      <c r="B1209" s="1">
        <v>40772</v>
      </c>
      <c r="C1209">
        <v>245.3</v>
      </c>
      <c r="D1209">
        <v>243.850003051757</v>
      </c>
      <c r="E1209">
        <v>246.34936718940699</v>
      </c>
      <c r="F1209">
        <v>-1.44999694824218</v>
      </c>
      <c r="G1209">
        <v>1.04936718940734</v>
      </c>
      <c r="H1209">
        <v>0.28284271247460202</v>
      </c>
    </row>
    <row r="1210" spans="1:8" x14ac:dyDescent="0.3">
      <c r="A1210" s="1">
        <v>40772</v>
      </c>
      <c r="B1210" s="1">
        <v>40773</v>
      </c>
      <c r="C1210">
        <v>245.7</v>
      </c>
      <c r="D1210">
        <v>246.50000305175701</v>
      </c>
      <c r="E1210">
        <v>246.675675284862</v>
      </c>
      <c r="F1210">
        <v>0.80000305175781194</v>
      </c>
      <c r="G1210">
        <v>0.97567528486251798</v>
      </c>
      <c r="H1210">
        <v>3.1466251762801201</v>
      </c>
    </row>
    <row r="1211" spans="1:8" x14ac:dyDescent="0.3">
      <c r="A1211" s="1">
        <v>40773</v>
      </c>
      <c r="B1211" s="1">
        <v>40774</v>
      </c>
      <c r="C1211">
        <v>241.25</v>
      </c>
      <c r="D1211">
        <v>233.350006103515</v>
      </c>
      <c r="E1211">
        <v>242.31479179859099</v>
      </c>
      <c r="F1211">
        <v>-7.8999938964843697</v>
      </c>
      <c r="G1211">
        <v>1.06479179859161</v>
      </c>
      <c r="H1211">
        <v>10.606601717798201</v>
      </c>
    </row>
    <row r="1212" spans="1:8" x14ac:dyDescent="0.3">
      <c r="A1212" s="1">
        <v>40774</v>
      </c>
      <c r="B1212" s="1">
        <v>40777</v>
      </c>
      <c r="C1212">
        <v>226.25</v>
      </c>
      <c r="D1212">
        <v>226.75</v>
      </c>
      <c r="E1212">
        <v>225.90727823972699</v>
      </c>
      <c r="F1212">
        <v>-0.5</v>
      </c>
      <c r="G1212">
        <v>-0.34272176027297901</v>
      </c>
      <c r="H1212">
        <v>1.2727922061357899</v>
      </c>
    </row>
    <row r="1213" spans="1:8" x14ac:dyDescent="0.3">
      <c r="A1213" s="1">
        <v>40777</v>
      </c>
      <c r="B1213" s="1">
        <v>40778</v>
      </c>
      <c r="C1213">
        <v>224.45</v>
      </c>
      <c r="D1213">
        <v>225.7</v>
      </c>
      <c r="E1213">
        <v>225.41730744838699</v>
      </c>
      <c r="F1213">
        <v>1.25</v>
      </c>
      <c r="G1213">
        <v>0.967307448387146</v>
      </c>
      <c r="H1213">
        <v>5.3033008588991004</v>
      </c>
    </row>
    <row r="1214" spans="1:8" x14ac:dyDescent="0.3">
      <c r="A1214" s="1">
        <v>40778</v>
      </c>
      <c r="B1214" s="1">
        <v>40779</v>
      </c>
      <c r="C1214">
        <v>231.95</v>
      </c>
      <c r="D1214">
        <v>232.95</v>
      </c>
      <c r="E1214">
        <v>232.87893242835901</v>
      </c>
      <c r="F1214">
        <v>1</v>
      </c>
      <c r="G1214">
        <v>0.92893242835998502</v>
      </c>
      <c r="H1214">
        <v>2.0152543263816498</v>
      </c>
    </row>
    <row r="1215" spans="1:8" x14ac:dyDescent="0.3">
      <c r="A1215" s="1">
        <v>40779</v>
      </c>
      <c r="B1215" s="1">
        <v>40780</v>
      </c>
      <c r="C1215">
        <v>229.1</v>
      </c>
      <c r="D1215">
        <v>233.499993896484</v>
      </c>
      <c r="E1215">
        <v>229.581260359287</v>
      </c>
      <c r="F1215">
        <v>4.3999938964843697</v>
      </c>
      <c r="G1215">
        <v>0.48126035928726202</v>
      </c>
      <c r="H1215">
        <v>0.91923881554251896</v>
      </c>
    </row>
    <row r="1216" spans="1:8" x14ac:dyDescent="0.3">
      <c r="A1216" s="1">
        <v>40780</v>
      </c>
      <c r="B1216" s="1">
        <v>40781</v>
      </c>
      <c r="C1216">
        <v>230.4</v>
      </c>
      <c r="D1216">
        <v>229.20000305175699</v>
      </c>
      <c r="E1216">
        <v>230.82008826136499</v>
      </c>
      <c r="F1216">
        <v>-1.19999694824218</v>
      </c>
      <c r="G1216">
        <v>0.42008826136589</v>
      </c>
      <c r="H1216">
        <v>1.3788582233137501</v>
      </c>
    </row>
    <row r="1217" spans="1:8" x14ac:dyDescent="0.3">
      <c r="A1217" s="1">
        <v>40781</v>
      </c>
      <c r="B1217" s="1">
        <v>40784</v>
      </c>
      <c r="C1217">
        <v>232.35</v>
      </c>
      <c r="D1217">
        <v>235.249993896484</v>
      </c>
      <c r="E1217">
        <v>233.07641462087599</v>
      </c>
      <c r="F1217">
        <v>2.8999938964843701</v>
      </c>
      <c r="G1217">
        <v>0.72641462087631203</v>
      </c>
      <c r="H1217">
        <v>4.7729707730091899</v>
      </c>
    </row>
    <row r="1218" spans="1:8" x14ac:dyDescent="0.3">
      <c r="A1218" s="1">
        <v>40784</v>
      </c>
      <c r="B1218" s="1">
        <v>40785</v>
      </c>
      <c r="C1218">
        <v>239.1</v>
      </c>
      <c r="D1218">
        <v>241.94999084472599</v>
      </c>
      <c r="E1218">
        <v>239.17759337872201</v>
      </c>
      <c r="F1218">
        <v>2.8499908447265598</v>
      </c>
      <c r="G1218">
        <v>7.7593378722667694E-2</v>
      </c>
      <c r="H1218">
        <v>1.52027957955108</v>
      </c>
    </row>
    <row r="1219" spans="1:8" x14ac:dyDescent="0.3">
      <c r="A1219" s="1">
        <v>40785</v>
      </c>
      <c r="B1219" s="1">
        <v>40786</v>
      </c>
      <c r="C1219">
        <v>241.25</v>
      </c>
      <c r="D1219">
        <v>241.64999389648401</v>
      </c>
      <c r="E1219">
        <v>242.61452269554101</v>
      </c>
      <c r="F1219">
        <v>0.399993896484375</v>
      </c>
      <c r="G1219">
        <v>1.3645226955413801</v>
      </c>
      <c r="H1219">
        <v>2.7930717856868501</v>
      </c>
    </row>
    <row r="1220" spans="1:8" x14ac:dyDescent="0.3">
      <c r="A1220" s="1">
        <v>40786</v>
      </c>
      <c r="B1220" s="1">
        <v>40787</v>
      </c>
      <c r="C1220">
        <v>245.2</v>
      </c>
      <c r="D1220">
        <v>245.64999694824201</v>
      </c>
      <c r="E1220">
        <v>246.11044735908499</v>
      </c>
      <c r="F1220">
        <v>0.449996948242187</v>
      </c>
      <c r="G1220">
        <v>0.91044735908508301</v>
      </c>
      <c r="H1220">
        <v>0.70710678118654702</v>
      </c>
    </row>
    <row r="1221" spans="1:8" x14ac:dyDescent="0.3">
      <c r="A1221" s="1">
        <v>40787</v>
      </c>
      <c r="B1221" s="1">
        <v>40788</v>
      </c>
      <c r="C1221">
        <v>246.2</v>
      </c>
      <c r="D1221">
        <v>243.95</v>
      </c>
      <c r="E1221">
        <v>247.17142261266699</v>
      </c>
      <c r="F1221">
        <v>-2.25</v>
      </c>
      <c r="G1221">
        <v>0.97142261266708296</v>
      </c>
      <c r="H1221">
        <v>2.36880771697493</v>
      </c>
    </row>
    <row r="1222" spans="1:8" x14ac:dyDescent="0.3">
      <c r="A1222" s="1">
        <v>40788</v>
      </c>
      <c r="B1222" s="1">
        <v>40791</v>
      </c>
      <c r="C1222">
        <v>242.85</v>
      </c>
      <c r="D1222">
        <v>237.69999084472599</v>
      </c>
      <c r="E1222">
        <v>243.704427039623</v>
      </c>
      <c r="F1222">
        <v>-5.1500091552734304</v>
      </c>
      <c r="G1222">
        <v>0.85442703962326005</v>
      </c>
      <c r="H1222">
        <v>7.2478445071621103</v>
      </c>
    </row>
    <row r="1223" spans="1:8" x14ac:dyDescent="0.3">
      <c r="A1223" s="1">
        <v>40791</v>
      </c>
      <c r="B1223" s="1">
        <v>40792</v>
      </c>
      <c r="C1223">
        <v>232.6</v>
      </c>
      <c r="D1223">
        <v>228.69999084472599</v>
      </c>
      <c r="E1223">
        <v>233.25066814422601</v>
      </c>
      <c r="F1223">
        <v>-3.90000915527343</v>
      </c>
      <c r="G1223">
        <v>0.650668144226074</v>
      </c>
      <c r="H1223">
        <v>1.2727922061357699</v>
      </c>
    </row>
    <row r="1224" spans="1:8" x14ac:dyDescent="0.3">
      <c r="A1224" s="1">
        <v>40792</v>
      </c>
      <c r="B1224" s="1">
        <v>40793</v>
      </c>
      <c r="C1224">
        <v>230.8</v>
      </c>
      <c r="D1224">
        <v>236.14999084472601</v>
      </c>
      <c r="E1224">
        <v>232.513902950286</v>
      </c>
      <c r="F1224">
        <v>5.3499908447265598</v>
      </c>
      <c r="G1224">
        <v>1.7139029502868599</v>
      </c>
      <c r="H1224">
        <v>6.7882250993908499</v>
      </c>
    </row>
    <row r="1225" spans="1:8" x14ac:dyDescent="0.3">
      <c r="A1225" s="1">
        <v>40793</v>
      </c>
      <c r="B1225" s="1">
        <v>40794</v>
      </c>
      <c r="C1225">
        <v>240.4</v>
      </c>
      <c r="D1225">
        <v>243.100012207031</v>
      </c>
      <c r="E1225">
        <v>241.71466650962799</v>
      </c>
      <c r="F1225">
        <v>2.70001220703125</v>
      </c>
      <c r="G1225">
        <v>1.3146665096282899</v>
      </c>
      <c r="H1225">
        <v>0.91923881554249898</v>
      </c>
    </row>
    <row r="1226" spans="1:8" x14ac:dyDescent="0.3">
      <c r="A1226" s="1">
        <v>40794</v>
      </c>
      <c r="B1226" s="1">
        <v>40795</v>
      </c>
      <c r="C1226">
        <v>241.7</v>
      </c>
      <c r="D1226">
        <v>239.80000610351499</v>
      </c>
      <c r="E1226">
        <v>243.07958645820599</v>
      </c>
      <c r="F1226">
        <v>-1.8999938964843699</v>
      </c>
      <c r="G1226">
        <v>1.3795864582061701</v>
      </c>
      <c r="H1226">
        <v>2.1213203435596402</v>
      </c>
    </row>
    <row r="1227" spans="1:8" x14ac:dyDescent="0.3">
      <c r="A1227" s="1">
        <v>40795</v>
      </c>
      <c r="B1227" s="1">
        <v>40798</v>
      </c>
      <c r="C1227">
        <v>238.7</v>
      </c>
      <c r="D1227">
        <v>239.80000610351499</v>
      </c>
      <c r="E1227">
        <v>239.87955160140899</v>
      </c>
      <c r="F1227">
        <v>1.1000061035156199</v>
      </c>
      <c r="G1227">
        <v>1.1795516014099099</v>
      </c>
      <c r="H1227">
        <v>0</v>
      </c>
    </row>
    <row r="1228" spans="1:8" x14ac:dyDescent="0.3">
      <c r="A1228" s="1">
        <v>40798</v>
      </c>
      <c r="B1228" s="1">
        <v>40799</v>
      </c>
      <c r="C1228">
        <v>238.7</v>
      </c>
      <c r="D1228">
        <v>239.80000610351499</v>
      </c>
      <c r="E1228">
        <v>239.96691997051201</v>
      </c>
      <c r="F1228">
        <v>1.1000061035156199</v>
      </c>
      <c r="G1228">
        <v>1.2669199705123899</v>
      </c>
      <c r="H1228">
        <v>0</v>
      </c>
    </row>
    <row r="1229" spans="1:8" x14ac:dyDescent="0.3">
      <c r="A1229" s="1">
        <v>40799</v>
      </c>
      <c r="B1229" s="1">
        <v>40800</v>
      </c>
      <c r="C1229">
        <v>238.7</v>
      </c>
      <c r="D1229">
        <v>237.00000305175701</v>
      </c>
      <c r="E1229">
        <v>240.000800919532</v>
      </c>
      <c r="F1229">
        <v>-1.69999694824218</v>
      </c>
      <c r="G1229">
        <v>1.3008009195327701</v>
      </c>
      <c r="H1229">
        <v>5.3033008588991004</v>
      </c>
    </row>
    <row r="1230" spans="1:8" x14ac:dyDescent="0.3">
      <c r="A1230" s="1">
        <v>40800</v>
      </c>
      <c r="B1230" s="1">
        <v>40801</v>
      </c>
      <c r="C1230">
        <v>231.2</v>
      </c>
      <c r="D1230">
        <v>237.2</v>
      </c>
      <c r="E1230">
        <v>231.865317714214</v>
      </c>
      <c r="F1230">
        <v>6</v>
      </c>
      <c r="G1230">
        <v>0.66531771421432495</v>
      </c>
      <c r="H1230">
        <v>2.8637824638055198</v>
      </c>
    </row>
    <row r="1231" spans="1:8" x14ac:dyDescent="0.3">
      <c r="A1231" s="1">
        <v>40801</v>
      </c>
      <c r="B1231" s="1">
        <v>40802</v>
      </c>
      <c r="C1231">
        <v>235.25</v>
      </c>
      <c r="D1231">
        <v>241.100006103515</v>
      </c>
      <c r="E1231">
        <v>237.000449061393</v>
      </c>
      <c r="F1231">
        <v>5.8500061035156197</v>
      </c>
      <c r="G1231">
        <v>1.75044906139373</v>
      </c>
      <c r="H1231">
        <v>6.2578950135009404</v>
      </c>
    </row>
    <row r="1232" spans="1:8" x14ac:dyDescent="0.3">
      <c r="A1232" s="1">
        <v>40802</v>
      </c>
      <c r="B1232" s="1">
        <v>40805</v>
      </c>
      <c r="C1232">
        <v>244.1</v>
      </c>
      <c r="D1232">
        <v>240.14998779296801</v>
      </c>
      <c r="E1232">
        <v>245.53515610694799</v>
      </c>
      <c r="F1232">
        <v>-3.95001220703125</v>
      </c>
      <c r="G1232">
        <v>1.4351561069488501</v>
      </c>
      <c r="H1232">
        <v>1.69705627484771</v>
      </c>
    </row>
    <row r="1233" spans="1:8" x14ac:dyDescent="0.3">
      <c r="A1233" s="1">
        <v>40805</v>
      </c>
      <c r="B1233" s="1">
        <v>40806</v>
      </c>
      <c r="C1233">
        <v>241.7</v>
      </c>
      <c r="D1233">
        <v>240.80000610351499</v>
      </c>
      <c r="E1233">
        <v>243.00861783027599</v>
      </c>
      <c r="F1233">
        <v>-0.899993896484375</v>
      </c>
      <c r="G1233">
        <v>1.3086178302764799</v>
      </c>
      <c r="H1233">
        <v>1.6263455967290601</v>
      </c>
    </row>
    <row r="1234" spans="1:8" x14ac:dyDescent="0.3">
      <c r="A1234" s="1">
        <v>40806</v>
      </c>
      <c r="B1234" s="1">
        <v>40807</v>
      </c>
      <c r="C1234">
        <v>244</v>
      </c>
      <c r="D1234">
        <v>244</v>
      </c>
      <c r="E1234">
        <v>245.40076935291199</v>
      </c>
      <c r="F1234">
        <v>0</v>
      </c>
      <c r="G1234">
        <v>1.4007693529128999</v>
      </c>
      <c r="H1234">
        <v>1.3081475451950999</v>
      </c>
    </row>
    <row r="1235" spans="1:8" x14ac:dyDescent="0.3">
      <c r="A1235" s="1">
        <v>40807</v>
      </c>
      <c r="B1235" s="1">
        <v>40808</v>
      </c>
      <c r="C1235">
        <v>245.85</v>
      </c>
      <c r="D1235">
        <v>239.14998779296801</v>
      </c>
      <c r="E1235">
        <v>246.171713775396</v>
      </c>
      <c r="F1235">
        <v>-6.70001220703125</v>
      </c>
      <c r="G1235">
        <v>0.32171377539634699</v>
      </c>
      <c r="H1235">
        <v>6.8942911165688301</v>
      </c>
    </row>
    <row r="1236" spans="1:8" x14ac:dyDescent="0.3">
      <c r="A1236" s="1">
        <v>40808</v>
      </c>
      <c r="B1236" s="1">
        <v>40809</v>
      </c>
      <c r="C1236">
        <v>236.1</v>
      </c>
      <c r="D1236">
        <v>228.29999694824201</v>
      </c>
      <c r="E1236">
        <v>237.384303903579</v>
      </c>
      <c r="F1236">
        <v>-7.8000030517578098</v>
      </c>
      <c r="G1236">
        <v>1.2843039035797099</v>
      </c>
      <c r="H1236">
        <v>8.5559920523572099</v>
      </c>
    </row>
    <row r="1237" spans="1:8" x14ac:dyDescent="0.3">
      <c r="A1237" s="1">
        <v>40809</v>
      </c>
      <c r="B1237" s="1">
        <v>40812</v>
      </c>
      <c r="C1237">
        <v>224</v>
      </c>
      <c r="D1237">
        <v>227.39999389648401</v>
      </c>
      <c r="E1237">
        <v>225.169962763786</v>
      </c>
      <c r="F1237">
        <v>3.3999938964843701</v>
      </c>
      <c r="G1237">
        <v>1.1699627637863099</v>
      </c>
      <c r="H1237">
        <v>3.2173358543987902</v>
      </c>
    </row>
    <row r="1238" spans="1:8" x14ac:dyDescent="0.3">
      <c r="A1238" s="1">
        <v>40812</v>
      </c>
      <c r="B1238" s="1">
        <v>40813</v>
      </c>
      <c r="C1238">
        <v>219.45</v>
      </c>
      <c r="D1238">
        <v>227.45</v>
      </c>
      <c r="E1238">
        <v>220.62292022705</v>
      </c>
      <c r="F1238">
        <v>8</v>
      </c>
      <c r="G1238">
        <v>1.1729202270507799</v>
      </c>
      <c r="H1238">
        <v>9.8641395975523398</v>
      </c>
    </row>
    <row r="1239" spans="1:8" x14ac:dyDescent="0.3">
      <c r="A1239" s="1">
        <v>40813</v>
      </c>
      <c r="B1239" s="1">
        <v>40814</v>
      </c>
      <c r="C1239">
        <v>233.4</v>
      </c>
      <c r="D1239">
        <v>233.75000610351501</v>
      </c>
      <c r="E1239">
        <v>234.56551220417001</v>
      </c>
      <c r="F1239">
        <v>0.350006103515625</v>
      </c>
      <c r="G1239">
        <v>1.1655122041702199</v>
      </c>
      <c r="H1239">
        <v>2.8637824638055198</v>
      </c>
    </row>
    <row r="1240" spans="1:8" x14ac:dyDescent="0.3">
      <c r="A1240" s="1">
        <v>40814</v>
      </c>
      <c r="B1240" s="1">
        <v>40815</v>
      </c>
      <c r="C1240">
        <v>229.35</v>
      </c>
      <c r="D1240">
        <v>227.94999084472599</v>
      </c>
      <c r="E1240">
        <v>228.20051345825101</v>
      </c>
      <c r="F1240">
        <v>1.40000915527343</v>
      </c>
      <c r="G1240">
        <v>-1.14948654174804</v>
      </c>
      <c r="H1240">
        <v>3.74766594028871</v>
      </c>
    </row>
    <row r="1241" spans="1:8" x14ac:dyDescent="0.3">
      <c r="A1241" s="1">
        <v>40815</v>
      </c>
      <c r="B1241" s="1">
        <v>40816</v>
      </c>
      <c r="C1241">
        <v>234.65</v>
      </c>
      <c r="D1241">
        <v>233.4</v>
      </c>
      <c r="E1241">
        <v>236.548909449577</v>
      </c>
      <c r="F1241">
        <v>-1.25</v>
      </c>
      <c r="G1241">
        <v>1.89890944957733</v>
      </c>
      <c r="H1241">
        <v>0.53033008588991004</v>
      </c>
    </row>
    <row r="1242" spans="1:8" x14ac:dyDescent="0.3">
      <c r="A1242" s="1">
        <v>40816</v>
      </c>
      <c r="B1242" s="1">
        <v>40819</v>
      </c>
      <c r="C1242">
        <v>233.9</v>
      </c>
      <c r="D1242">
        <v>233.4</v>
      </c>
      <c r="E1242">
        <v>235.34263255596099</v>
      </c>
      <c r="F1242">
        <v>-0.5</v>
      </c>
      <c r="G1242">
        <v>1.4426325559616</v>
      </c>
      <c r="H1242">
        <v>0</v>
      </c>
    </row>
    <row r="1243" spans="1:8" x14ac:dyDescent="0.3">
      <c r="A1243" s="1">
        <v>40819</v>
      </c>
      <c r="B1243" s="1">
        <v>40820</v>
      </c>
      <c r="C1243">
        <v>233.9</v>
      </c>
      <c r="D1243">
        <v>223.100012207031</v>
      </c>
      <c r="E1243">
        <v>234.99726738929701</v>
      </c>
      <c r="F1243">
        <v>-10.7999877929687</v>
      </c>
      <c r="G1243">
        <v>1.09726738929748</v>
      </c>
      <c r="H1243">
        <v>5.5154328932550696</v>
      </c>
    </row>
    <row r="1244" spans="1:8" x14ac:dyDescent="0.3">
      <c r="A1244" s="1">
        <v>40820</v>
      </c>
      <c r="B1244" s="1">
        <v>40821</v>
      </c>
      <c r="C1244">
        <v>226.1</v>
      </c>
      <c r="D1244">
        <v>228.14998779296801</v>
      </c>
      <c r="E1244">
        <v>227.22306141853301</v>
      </c>
      <c r="F1244">
        <v>2.04998779296875</v>
      </c>
      <c r="G1244">
        <v>1.1230614185333201</v>
      </c>
      <c r="H1244">
        <v>1.5556349186103899</v>
      </c>
    </row>
    <row r="1245" spans="1:8" x14ac:dyDescent="0.3">
      <c r="A1245" s="1">
        <v>40821</v>
      </c>
      <c r="B1245" s="1">
        <v>40822</v>
      </c>
      <c r="C1245">
        <v>223.9</v>
      </c>
      <c r="D1245">
        <v>229.05000915527299</v>
      </c>
      <c r="E1245">
        <v>225.05309035778001</v>
      </c>
      <c r="F1245">
        <v>5.1500091552734304</v>
      </c>
      <c r="G1245">
        <v>1.1530903577804501</v>
      </c>
      <c r="H1245">
        <v>4.7729707730091899</v>
      </c>
    </row>
    <row r="1246" spans="1:8" x14ac:dyDescent="0.3">
      <c r="A1246" s="1">
        <v>40822</v>
      </c>
      <c r="B1246" s="1">
        <v>40823</v>
      </c>
      <c r="C1246">
        <v>230.65</v>
      </c>
      <c r="D1246">
        <v>235.20000305175699</v>
      </c>
      <c r="E1246">
        <v>230.96187835335701</v>
      </c>
      <c r="F1246">
        <v>4.5500030517578098</v>
      </c>
      <c r="G1246">
        <v>0.31187835335731501</v>
      </c>
      <c r="H1246">
        <v>3.0405591591021399</v>
      </c>
    </row>
    <row r="1247" spans="1:8" x14ac:dyDescent="0.3">
      <c r="A1247" s="1">
        <v>40823</v>
      </c>
      <c r="B1247" s="1">
        <v>40826</v>
      </c>
      <c r="C1247">
        <v>234.95</v>
      </c>
      <c r="D1247">
        <v>236.14999694824201</v>
      </c>
      <c r="E1247">
        <v>235.97308034896801</v>
      </c>
      <c r="F1247">
        <v>1.19999694824218</v>
      </c>
      <c r="G1247">
        <v>1.0230803489685001</v>
      </c>
      <c r="H1247">
        <v>1.0606601717798201</v>
      </c>
    </row>
    <row r="1248" spans="1:8" x14ac:dyDescent="0.3">
      <c r="A1248" s="1">
        <v>40826</v>
      </c>
      <c r="B1248" s="1">
        <v>40827</v>
      </c>
      <c r="C1248">
        <v>236.45</v>
      </c>
      <c r="D1248">
        <v>241.2</v>
      </c>
      <c r="E1248">
        <v>237.282504630088</v>
      </c>
      <c r="F1248">
        <v>4.75</v>
      </c>
      <c r="G1248">
        <v>0.83250463008880604</v>
      </c>
      <c r="H1248">
        <v>2.7930717856868701</v>
      </c>
    </row>
    <row r="1249" spans="1:8" x14ac:dyDescent="0.3">
      <c r="A1249" s="1">
        <v>40827</v>
      </c>
      <c r="B1249" s="1">
        <v>40828</v>
      </c>
      <c r="C1249">
        <v>240.4</v>
      </c>
      <c r="D1249">
        <v>239.75000610351501</v>
      </c>
      <c r="E1249">
        <v>241.455306911468</v>
      </c>
      <c r="F1249">
        <v>-0.649993896484375</v>
      </c>
      <c r="G1249">
        <v>1.0553069114685001</v>
      </c>
      <c r="H1249">
        <v>0.91923881554249898</v>
      </c>
    </row>
    <row r="1250" spans="1:8" x14ac:dyDescent="0.3">
      <c r="A1250" s="1">
        <v>40828</v>
      </c>
      <c r="B1250" s="1">
        <v>40829</v>
      </c>
      <c r="C1250">
        <v>241.7</v>
      </c>
      <c r="D1250">
        <v>244.7</v>
      </c>
      <c r="E1250">
        <v>242.590104889869</v>
      </c>
      <c r="F1250">
        <v>3</v>
      </c>
      <c r="G1250">
        <v>0.89010488986968905</v>
      </c>
      <c r="H1250">
        <v>1.20208152801714</v>
      </c>
    </row>
    <row r="1251" spans="1:8" x14ac:dyDescent="0.3">
      <c r="A1251" s="1">
        <v>40829</v>
      </c>
      <c r="B1251" s="1">
        <v>40830</v>
      </c>
      <c r="C1251">
        <v>243.4</v>
      </c>
      <c r="D1251">
        <v>242.45000305175699</v>
      </c>
      <c r="E1251">
        <v>244.32773091793001</v>
      </c>
      <c r="F1251">
        <v>-0.94999694824218694</v>
      </c>
      <c r="G1251">
        <v>0.92773091793060303</v>
      </c>
      <c r="H1251">
        <v>1.6263455967290401</v>
      </c>
    </row>
    <row r="1252" spans="1:8" x14ac:dyDescent="0.3">
      <c r="A1252" s="1">
        <v>40830</v>
      </c>
      <c r="B1252" s="1">
        <v>40833</v>
      </c>
      <c r="C1252">
        <v>245.7</v>
      </c>
      <c r="D1252">
        <v>248.100009155273</v>
      </c>
      <c r="E1252">
        <v>246.672457230091</v>
      </c>
      <c r="F1252">
        <v>2.40000915527343</v>
      </c>
      <c r="G1252">
        <v>0.97245723009109497</v>
      </c>
      <c r="H1252">
        <v>2.26274169979696</v>
      </c>
    </row>
    <row r="1253" spans="1:8" x14ac:dyDescent="0.3">
      <c r="A1253" s="1">
        <v>40833</v>
      </c>
      <c r="B1253" s="1">
        <v>40834</v>
      </c>
      <c r="C1253">
        <v>248.9</v>
      </c>
      <c r="D1253">
        <v>244.100012207031</v>
      </c>
      <c r="E1253">
        <v>249.762395048141</v>
      </c>
      <c r="F1253">
        <v>-4.79998779296875</v>
      </c>
      <c r="G1253">
        <v>0.86239504814147905</v>
      </c>
      <c r="H1253">
        <v>3.3941125496954299</v>
      </c>
    </row>
    <row r="1254" spans="1:8" x14ac:dyDescent="0.3">
      <c r="A1254" s="1">
        <v>40834</v>
      </c>
      <c r="B1254" s="1">
        <v>40835</v>
      </c>
      <c r="C1254">
        <v>244.1</v>
      </c>
      <c r="D1254">
        <v>246.1</v>
      </c>
      <c r="E1254">
        <v>245.23485288619901</v>
      </c>
      <c r="F1254">
        <v>2</v>
      </c>
      <c r="G1254">
        <v>1.1348528861999501</v>
      </c>
      <c r="H1254">
        <v>3.0759144981614699</v>
      </c>
    </row>
    <row r="1255" spans="1:8" x14ac:dyDescent="0.3">
      <c r="A1255" s="1">
        <v>40835</v>
      </c>
      <c r="B1255" s="1">
        <v>40836</v>
      </c>
      <c r="C1255">
        <v>248.45</v>
      </c>
      <c r="D1255">
        <v>247.600009155273</v>
      </c>
      <c r="E1255">
        <v>249.51380414962699</v>
      </c>
      <c r="F1255">
        <v>-0.84999084472656194</v>
      </c>
      <c r="G1255">
        <v>1.06380414962768</v>
      </c>
      <c r="H1255">
        <v>5.9750523010263104</v>
      </c>
    </row>
    <row r="1256" spans="1:8" x14ac:dyDescent="0.3">
      <c r="A1256" s="1">
        <v>40836</v>
      </c>
      <c r="B1256" s="1">
        <v>40837</v>
      </c>
      <c r="C1256">
        <v>240</v>
      </c>
      <c r="D1256">
        <v>242.89999389648401</v>
      </c>
      <c r="E1256">
        <v>241.132469654083</v>
      </c>
      <c r="F1256">
        <v>2.8999938964843701</v>
      </c>
      <c r="G1256">
        <v>1.13246965408325</v>
      </c>
      <c r="H1256">
        <v>3.46482322781408</v>
      </c>
    </row>
    <row r="1257" spans="1:8" x14ac:dyDescent="0.3">
      <c r="A1257" s="1">
        <v>40837</v>
      </c>
      <c r="B1257" s="1">
        <v>40840</v>
      </c>
      <c r="C1257">
        <v>244.9</v>
      </c>
      <c r="D1257">
        <v>247.600012207031</v>
      </c>
      <c r="E1257">
        <v>245.965192580223</v>
      </c>
      <c r="F1257">
        <v>2.70001220703125</v>
      </c>
      <c r="G1257">
        <v>1.0651925802230799</v>
      </c>
      <c r="H1257">
        <v>5.9043416229076602</v>
      </c>
    </row>
    <row r="1258" spans="1:8" x14ac:dyDescent="0.3">
      <c r="A1258" s="1">
        <v>40840</v>
      </c>
      <c r="B1258" s="1">
        <v>40841</v>
      </c>
      <c r="C1258">
        <v>253.25</v>
      </c>
      <c r="D1258">
        <v>253.89999389648401</v>
      </c>
      <c r="E1258">
        <v>254.376162052154</v>
      </c>
      <c r="F1258">
        <v>0.649993896484375</v>
      </c>
      <c r="G1258">
        <v>1.1261620521545399</v>
      </c>
      <c r="H1258">
        <v>3.5355339059335397E-2</v>
      </c>
    </row>
    <row r="1259" spans="1:8" x14ac:dyDescent="0.3">
      <c r="A1259" s="1">
        <v>40841</v>
      </c>
      <c r="B1259" s="1">
        <v>40842</v>
      </c>
      <c r="C1259">
        <v>253.3</v>
      </c>
      <c r="D1259">
        <v>250.89999084472601</v>
      </c>
      <c r="E1259">
        <v>254.317986059188</v>
      </c>
      <c r="F1259">
        <v>-2.40000915527343</v>
      </c>
      <c r="G1259">
        <v>1.0179860591888401</v>
      </c>
      <c r="H1259">
        <v>0.67175144212723203</v>
      </c>
    </row>
    <row r="1260" spans="1:8" x14ac:dyDescent="0.3">
      <c r="A1260" s="1">
        <v>40842</v>
      </c>
      <c r="B1260" s="1">
        <v>40843</v>
      </c>
      <c r="C1260">
        <v>252.35</v>
      </c>
      <c r="D1260">
        <v>254.35</v>
      </c>
      <c r="E1260">
        <v>253.79519555568601</v>
      </c>
      <c r="F1260">
        <v>2</v>
      </c>
      <c r="G1260">
        <v>1.44519555568695</v>
      </c>
      <c r="H1260">
        <v>3.2173358543987698</v>
      </c>
    </row>
    <row r="1261" spans="1:8" x14ac:dyDescent="0.3">
      <c r="A1261" s="1">
        <v>40843</v>
      </c>
      <c r="B1261" s="1">
        <v>40844</v>
      </c>
      <c r="C1261">
        <v>256.89999999999998</v>
      </c>
      <c r="D1261">
        <v>262.600012207031</v>
      </c>
      <c r="E1261">
        <v>256.72917164266102</v>
      </c>
      <c r="F1261">
        <v>-5.70001220703125</v>
      </c>
      <c r="G1261">
        <v>-0.170828357338905</v>
      </c>
      <c r="H1261">
        <v>0.74246212024588198</v>
      </c>
    </row>
    <row r="1262" spans="1:8" x14ac:dyDescent="0.3">
      <c r="A1262" s="1">
        <v>40844</v>
      </c>
      <c r="B1262" s="1">
        <v>40847</v>
      </c>
      <c r="C1262">
        <v>257.95</v>
      </c>
      <c r="D1262">
        <v>257.54997558593698</v>
      </c>
      <c r="E1262">
        <v>258.967598032951</v>
      </c>
      <c r="F1262">
        <v>-0.4000244140625</v>
      </c>
      <c r="G1262">
        <v>1.0175980329513501</v>
      </c>
      <c r="H1262">
        <v>1.0960155108391501</v>
      </c>
    </row>
    <row r="1263" spans="1:8" x14ac:dyDescent="0.3">
      <c r="A1263" s="1">
        <v>40847</v>
      </c>
      <c r="B1263" s="1">
        <v>40848</v>
      </c>
      <c r="C1263">
        <v>256.39999999999998</v>
      </c>
      <c r="D1263">
        <v>253.600012207031</v>
      </c>
      <c r="E1263">
        <v>257.35427131652801</v>
      </c>
      <c r="F1263">
        <v>-2.79998779296875</v>
      </c>
      <c r="G1263">
        <v>0.95427131652831998</v>
      </c>
      <c r="H1263">
        <v>0.53033008588988995</v>
      </c>
    </row>
    <row r="1264" spans="1:8" x14ac:dyDescent="0.3">
      <c r="A1264" s="1">
        <v>40848</v>
      </c>
      <c r="B1264" s="1">
        <v>40849</v>
      </c>
      <c r="C1264">
        <v>255.65</v>
      </c>
      <c r="D1264">
        <v>250.65</v>
      </c>
      <c r="E1264">
        <v>256.77890577316202</v>
      </c>
      <c r="F1264">
        <v>-5</v>
      </c>
      <c r="G1264">
        <v>1.12890577316284</v>
      </c>
      <c r="H1264">
        <v>1.0960155108391501</v>
      </c>
    </row>
    <row r="1265" spans="1:8" x14ac:dyDescent="0.3">
      <c r="A1265" s="1">
        <v>40849</v>
      </c>
      <c r="B1265" s="1">
        <v>40850</v>
      </c>
      <c r="C1265">
        <v>254.1</v>
      </c>
      <c r="D1265">
        <v>253.1</v>
      </c>
      <c r="E1265">
        <v>255.223658537864</v>
      </c>
      <c r="F1265">
        <v>-1</v>
      </c>
      <c r="G1265">
        <v>1.12365853786468</v>
      </c>
      <c r="H1265">
        <v>3.1819805153394598</v>
      </c>
    </row>
    <row r="1266" spans="1:8" x14ac:dyDescent="0.3">
      <c r="A1266" s="1">
        <v>40850</v>
      </c>
      <c r="B1266" s="1">
        <v>40851</v>
      </c>
      <c r="C1266">
        <v>249.6</v>
      </c>
      <c r="D1266">
        <v>255.39998779296801</v>
      </c>
      <c r="E1266">
        <v>249.656085407733</v>
      </c>
      <c r="F1266">
        <v>5.79998779296875</v>
      </c>
      <c r="G1266">
        <v>5.6085407733917202E-2</v>
      </c>
      <c r="H1266">
        <v>5.6568542494924001</v>
      </c>
    </row>
    <row r="1267" spans="1:8" x14ac:dyDescent="0.3">
      <c r="A1267" s="1">
        <v>40851</v>
      </c>
      <c r="B1267" s="1">
        <v>40854</v>
      </c>
      <c r="C1267">
        <v>257.60000000000002</v>
      </c>
      <c r="D1267">
        <v>258.10000000000002</v>
      </c>
      <c r="E1267">
        <v>257.15581969022702</v>
      </c>
      <c r="F1267">
        <v>-0.5</v>
      </c>
      <c r="G1267">
        <v>-0.44418030977249101</v>
      </c>
      <c r="H1267">
        <v>1.3788582233137701</v>
      </c>
    </row>
    <row r="1268" spans="1:8" x14ac:dyDescent="0.3">
      <c r="A1268" s="1">
        <v>40854</v>
      </c>
      <c r="B1268" s="1">
        <v>40855</v>
      </c>
      <c r="C1268">
        <v>255.65</v>
      </c>
      <c r="D1268">
        <v>256.39999999999998</v>
      </c>
      <c r="E1268">
        <v>255.56194754093801</v>
      </c>
      <c r="F1268">
        <v>-0.74999999999997102</v>
      </c>
      <c r="G1268">
        <v>-8.8052459061145699E-2</v>
      </c>
      <c r="H1268">
        <v>1.13137084989847</v>
      </c>
    </row>
    <row r="1269" spans="1:8" x14ac:dyDescent="0.3">
      <c r="A1269" s="1">
        <v>40855</v>
      </c>
      <c r="B1269" s="1">
        <v>40856</v>
      </c>
      <c r="C1269">
        <v>254.05</v>
      </c>
      <c r="D1269">
        <v>256.70000915527299</v>
      </c>
      <c r="E1269">
        <v>255.07208185195901</v>
      </c>
      <c r="F1269">
        <v>2.65000915527343</v>
      </c>
      <c r="G1269">
        <v>1.0220818519592201</v>
      </c>
      <c r="H1269">
        <v>1.16672618895778</v>
      </c>
    </row>
    <row r="1270" spans="1:8" x14ac:dyDescent="0.3">
      <c r="A1270" s="1">
        <v>40856</v>
      </c>
      <c r="B1270" s="1">
        <v>40857</v>
      </c>
      <c r="C1270">
        <v>255.7</v>
      </c>
      <c r="D1270">
        <v>248.100009155273</v>
      </c>
      <c r="E1270">
        <v>255.41433484554199</v>
      </c>
      <c r="F1270">
        <v>7.5999908447265598</v>
      </c>
      <c r="G1270">
        <v>-0.28566515445709201</v>
      </c>
      <c r="H1270">
        <v>9.0509667991877905</v>
      </c>
    </row>
    <row r="1271" spans="1:8" x14ac:dyDescent="0.3">
      <c r="A1271" s="1">
        <v>40857</v>
      </c>
      <c r="B1271" s="1">
        <v>40858</v>
      </c>
      <c r="C1271">
        <v>242.9</v>
      </c>
      <c r="D1271">
        <v>244.45000305175699</v>
      </c>
      <c r="E1271">
        <v>243.406712853908</v>
      </c>
      <c r="F1271">
        <v>1.5500030517578101</v>
      </c>
      <c r="G1271">
        <v>0.50671285390853804</v>
      </c>
      <c r="H1271">
        <v>2.4748737341529101</v>
      </c>
    </row>
    <row r="1272" spans="1:8" x14ac:dyDescent="0.3">
      <c r="A1272" s="1">
        <v>40858</v>
      </c>
      <c r="B1272" s="1">
        <v>40861</v>
      </c>
      <c r="C1272">
        <v>246.4</v>
      </c>
      <c r="D1272">
        <v>252.00000610351501</v>
      </c>
      <c r="E1272">
        <v>246.22375495135699</v>
      </c>
      <c r="F1272">
        <v>-5.6000061035156197</v>
      </c>
      <c r="G1272">
        <v>-0.17624504864215801</v>
      </c>
      <c r="H1272">
        <v>4.6669047558312098</v>
      </c>
    </row>
    <row r="1273" spans="1:8" x14ac:dyDescent="0.3">
      <c r="A1273" s="1">
        <v>40861</v>
      </c>
      <c r="B1273" s="1">
        <v>40862</v>
      </c>
      <c r="C1273">
        <v>253</v>
      </c>
      <c r="D1273">
        <v>251.600006103515</v>
      </c>
      <c r="E1273">
        <v>253.21234646439501</v>
      </c>
      <c r="F1273">
        <v>-1.3999938964843699</v>
      </c>
      <c r="G1273">
        <v>0.21234646439552299</v>
      </c>
      <c r="H1273">
        <v>0.84852813742384803</v>
      </c>
    </row>
    <row r="1274" spans="1:8" x14ac:dyDescent="0.3">
      <c r="A1274" s="1">
        <v>40862</v>
      </c>
      <c r="B1274" s="1">
        <v>40863</v>
      </c>
      <c r="C1274">
        <v>251.8</v>
      </c>
      <c r="D1274">
        <v>252.44999389648399</v>
      </c>
      <c r="E1274">
        <v>251.979832160472</v>
      </c>
      <c r="F1274">
        <v>0.649993896484375</v>
      </c>
      <c r="G1274">
        <v>0.17983216047286901</v>
      </c>
      <c r="H1274">
        <v>3.6769552621700501</v>
      </c>
    </row>
    <row r="1275" spans="1:8" x14ac:dyDescent="0.3">
      <c r="A1275" s="1">
        <v>40863</v>
      </c>
      <c r="B1275" s="1">
        <v>40864</v>
      </c>
      <c r="C1275">
        <v>246.6</v>
      </c>
      <c r="D1275">
        <v>247.499993896484</v>
      </c>
      <c r="E1275">
        <v>246.64715850576701</v>
      </c>
      <c r="F1275">
        <v>0.899993896484375</v>
      </c>
      <c r="G1275">
        <v>4.7158505767583798E-2</v>
      </c>
      <c r="H1275">
        <v>1.6617009357883801</v>
      </c>
    </row>
    <row r="1276" spans="1:8" x14ac:dyDescent="0.3">
      <c r="A1276" s="1">
        <v>40864</v>
      </c>
      <c r="B1276" s="1">
        <v>40865</v>
      </c>
      <c r="C1276">
        <v>248.95</v>
      </c>
      <c r="D1276">
        <v>245.350009155273</v>
      </c>
      <c r="E1276">
        <v>250.60197241306301</v>
      </c>
      <c r="F1276">
        <v>-3.5999908447265598</v>
      </c>
      <c r="G1276">
        <v>1.65197241306304</v>
      </c>
      <c r="H1276">
        <v>3.7123106012293698</v>
      </c>
    </row>
    <row r="1277" spans="1:8" x14ac:dyDescent="0.3">
      <c r="A1277" s="1">
        <v>40865</v>
      </c>
      <c r="B1277" s="1">
        <v>40868</v>
      </c>
      <c r="C1277">
        <v>243.7</v>
      </c>
      <c r="D1277">
        <v>243.00000305175701</v>
      </c>
      <c r="E1277">
        <v>245.10473914146399</v>
      </c>
      <c r="F1277">
        <v>-0.69999694824218694</v>
      </c>
      <c r="G1277">
        <v>1.4047391414642301</v>
      </c>
      <c r="H1277">
        <v>1.41421356237309</v>
      </c>
    </row>
    <row r="1278" spans="1:8" x14ac:dyDescent="0.3">
      <c r="A1278" s="1">
        <v>40868</v>
      </c>
      <c r="B1278" s="1">
        <v>40869</v>
      </c>
      <c r="C1278">
        <v>241.7</v>
      </c>
      <c r="D1278">
        <v>237.80000610351499</v>
      </c>
      <c r="E1278">
        <v>242.914900016784</v>
      </c>
      <c r="F1278">
        <v>-3.8999938964843701</v>
      </c>
      <c r="G1278">
        <v>1.21490001678466</v>
      </c>
      <c r="H1278">
        <v>7.0710678118650699E-2</v>
      </c>
    </row>
    <row r="1279" spans="1:8" x14ac:dyDescent="0.3">
      <c r="A1279" s="1">
        <v>40869</v>
      </c>
      <c r="B1279" s="1">
        <v>40870</v>
      </c>
      <c r="C1279">
        <v>241.6</v>
      </c>
      <c r="D1279">
        <v>241.6</v>
      </c>
      <c r="E1279">
        <v>242.79932520389499</v>
      </c>
      <c r="F1279">
        <v>0</v>
      </c>
      <c r="G1279">
        <v>1.19932520389556</v>
      </c>
      <c r="H1279">
        <v>3.4294678887547501</v>
      </c>
    </row>
    <row r="1280" spans="1:8" x14ac:dyDescent="0.3">
      <c r="A1280" s="1">
        <v>40870</v>
      </c>
      <c r="B1280" s="1">
        <v>40871</v>
      </c>
      <c r="C1280">
        <v>236.75</v>
      </c>
      <c r="D1280">
        <v>235.75</v>
      </c>
      <c r="E1280">
        <v>237.06761246919601</v>
      </c>
      <c r="F1280">
        <v>-1</v>
      </c>
      <c r="G1280">
        <v>0.31761246919631902</v>
      </c>
      <c r="H1280">
        <v>0.24748737341528701</v>
      </c>
    </row>
    <row r="1281" spans="1:8" x14ac:dyDescent="0.3">
      <c r="A1281" s="1">
        <v>40871</v>
      </c>
      <c r="B1281" s="1">
        <v>40872</v>
      </c>
      <c r="C1281">
        <v>237.1</v>
      </c>
      <c r="D1281">
        <v>235.14998779296801</v>
      </c>
      <c r="E1281">
        <v>238.69461772441801</v>
      </c>
      <c r="F1281">
        <v>-1.95001220703125</v>
      </c>
      <c r="G1281">
        <v>1.5946177244186399</v>
      </c>
      <c r="H1281">
        <v>1.73241161390703</v>
      </c>
    </row>
    <row r="1282" spans="1:8" x14ac:dyDescent="0.3">
      <c r="A1282" s="1">
        <v>40872</v>
      </c>
      <c r="B1282" s="1">
        <v>40875</v>
      </c>
      <c r="C1282">
        <v>234.65</v>
      </c>
      <c r="D1282">
        <v>240.100012207031</v>
      </c>
      <c r="E1282">
        <v>235.661721014976</v>
      </c>
      <c r="F1282">
        <v>5.45001220703125</v>
      </c>
      <c r="G1282">
        <v>1.0117210149764999</v>
      </c>
      <c r="H1282">
        <v>5.2325901807804502</v>
      </c>
    </row>
    <row r="1283" spans="1:8" x14ac:dyDescent="0.3">
      <c r="A1283" s="1">
        <v>40875</v>
      </c>
      <c r="B1283" s="1">
        <v>40876</v>
      </c>
      <c r="C1283">
        <v>242.05</v>
      </c>
      <c r="D1283">
        <v>242.64999084472601</v>
      </c>
      <c r="E1283">
        <v>242.91322283744799</v>
      </c>
      <c r="F1283">
        <v>0.59999084472656194</v>
      </c>
      <c r="G1283">
        <v>0.86322283744812001</v>
      </c>
      <c r="H1283">
        <v>4.1012193308819596</v>
      </c>
    </row>
    <row r="1284" spans="1:8" x14ac:dyDescent="0.3">
      <c r="A1284" s="1">
        <v>40876</v>
      </c>
      <c r="B1284" s="1">
        <v>40877</v>
      </c>
      <c r="C1284">
        <v>247.85</v>
      </c>
      <c r="D1284">
        <v>246.14998779296801</v>
      </c>
      <c r="E1284">
        <v>248.78981397151901</v>
      </c>
      <c r="F1284">
        <v>-1.70001220703125</v>
      </c>
      <c r="G1284">
        <v>0.93981397151946999</v>
      </c>
      <c r="H1284">
        <v>1.3435028842544401</v>
      </c>
    </row>
    <row r="1285" spans="1:8" x14ac:dyDescent="0.3">
      <c r="A1285" s="1">
        <v>40877</v>
      </c>
      <c r="B1285" s="1">
        <v>40878</v>
      </c>
      <c r="C1285">
        <v>245.95</v>
      </c>
      <c r="D1285">
        <v>255.100009155273</v>
      </c>
      <c r="E1285">
        <v>246.728507947921</v>
      </c>
      <c r="F1285">
        <v>9.1500091552734304</v>
      </c>
      <c r="G1285">
        <v>0.77850794792175204</v>
      </c>
      <c r="H1285">
        <v>8.1317279836452894</v>
      </c>
    </row>
    <row r="1286" spans="1:8" x14ac:dyDescent="0.3">
      <c r="A1286" s="1">
        <v>40878</v>
      </c>
      <c r="B1286" s="1">
        <v>40879</v>
      </c>
      <c r="C1286">
        <v>257.45</v>
      </c>
      <c r="D1286">
        <v>257.34999389648402</v>
      </c>
      <c r="E1286">
        <v>257.97521890401799</v>
      </c>
      <c r="F1286">
        <v>-0.100006103515625</v>
      </c>
      <c r="G1286">
        <v>0.52521890401840199</v>
      </c>
      <c r="H1286">
        <v>0.38890872965260898</v>
      </c>
    </row>
    <row r="1287" spans="1:8" x14ac:dyDescent="0.3">
      <c r="A1287" s="1">
        <v>40879</v>
      </c>
      <c r="B1287" s="1">
        <v>40882</v>
      </c>
      <c r="C1287">
        <v>256.89999999999998</v>
      </c>
      <c r="D1287">
        <v>258.39999999999998</v>
      </c>
      <c r="E1287">
        <v>257.76116385459898</v>
      </c>
      <c r="F1287">
        <v>1.5</v>
      </c>
      <c r="G1287">
        <v>0.86116385459899902</v>
      </c>
      <c r="H1287">
        <v>0.848528137423889</v>
      </c>
    </row>
    <row r="1288" spans="1:8" x14ac:dyDescent="0.3">
      <c r="A1288" s="1">
        <v>40882</v>
      </c>
      <c r="B1288" s="1">
        <v>40883</v>
      </c>
      <c r="C1288">
        <v>258.10000000000002</v>
      </c>
      <c r="D1288">
        <v>256.249993896484</v>
      </c>
      <c r="E1288">
        <v>258.85045919418297</v>
      </c>
      <c r="F1288">
        <v>-1.8500061035156199</v>
      </c>
      <c r="G1288">
        <v>0.75045919418334905</v>
      </c>
      <c r="H1288">
        <v>1.76776695296638</v>
      </c>
    </row>
    <row r="1289" spans="1:8" x14ac:dyDescent="0.3">
      <c r="A1289" s="1">
        <v>40883</v>
      </c>
      <c r="B1289" s="1">
        <v>40884</v>
      </c>
      <c r="C1289">
        <v>255.6</v>
      </c>
      <c r="D1289">
        <v>256.29998168945298</v>
      </c>
      <c r="E1289">
        <v>256.48262259960097</v>
      </c>
      <c r="F1289">
        <v>0.69998168945315298</v>
      </c>
      <c r="G1289">
        <v>0.88262259960174505</v>
      </c>
      <c r="H1289">
        <v>1.0253048327205001</v>
      </c>
    </row>
    <row r="1290" spans="1:8" x14ac:dyDescent="0.3">
      <c r="A1290" s="1">
        <v>40884</v>
      </c>
      <c r="B1290" s="1">
        <v>40885</v>
      </c>
      <c r="C1290">
        <v>257.05</v>
      </c>
      <c r="D1290">
        <v>256.10001831054598</v>
      </c>
      <c r="E1290">
        <v>258.08600049018798</v>
      </c>
      <c r="F1290">
        <v>-0.949981689453125</v>
      </c>
      <c r="G1290">
        <v>1.03600049018859</v>
      </c>
      <c r="H1290">
        <v>0.88388347648318399</v>
      </c>
    </row>
    <row r="1291" spans="1:8" x14ac:dyDescent="0.3">
      <c r="A1291" s="1">
        <v>40885</v>
      </c>
      <c r="B1291" s="1">
        <v>40886</v>
      </c>
      <c r="C1291">
        <v>255.8</v>
      </c>
      <c r="D1291">
        <v>251.69999389648399</v>
      </c>
      <c r="E1291">
        <v>256.867937374115</v>
      </c>
      <c r="F1291">
        <v>-4.1000061035156197</v>
      </c>
      <c r="G1291">
        <v>1.06793737411499</v>
      </c>
      <c r="H1291">
        <v>4.8790367901871798</v>
      </c>
    </row>
    <row r="1292" spans="1:8" x14ac:dyDescent="0.3">
      <c r="A1292" s="1">
        <v>40886</v>
      </c>
      <c r="B1292" s="1">
        <v>40889</v>
      </c>
      <c r="C1292">
        <v>248.9</v>
      </c>
      <c r="D1292">
        <v>253.20000305175699</v>
      </c>
      <c r="E1292">
        <v>250.10962727069801</v>
      </c>
      <c r="F1292">
        <v>4.3000030517578098</v>
      </c>
      <c r="G1292">
        <v>1.20962727069854</v>
      </c>
      <c r="H1292">
        <v>3.1819805153394598</v>
      </c>
    </row>
    <row r="1293" spans="1:8" x14ac:dyDescent="0.3">
      <c r="A1293" s="1">
        <v>40889</v>
      </c>
      <c r="B1293" s="1">
        <v>40890</v>
      </c>
      <c r="C1293">
        <v>253.4</v>
      </c>
      <c r="D1293">
        <v>250.70000305175699</v>
      </c>
      <c r="E1293">
        <v>254.47316422462401</v>
      </c>
      <c r="F1293">
        <v>-2.69999694824218</v>
      </c>
      <c r="G1293">
        <v>1.07316422462463</v>
      </c>
      <c r="H1293">
        <v>4.1365746699412904</v>
      </c>
    </row>
    <row r="1294" spans="1:8" x14ac:dyDescent="0.3">
      <c r="A1294" s="1">
        <v>40890</v>
      </c>
      <c r="B1294" s="1">
        <v>40891</v>
      </c>
      <c r="C1294">
        <v>247.55</v>
      </c>
      <c r="D1294">
        <v>245.999996948242</v>
      </c>
      <c r="E1294">
        <v>248.76283566951699</v>
      </c>
      <c r="F1294">
        <v>-1.5500030517578101</v>
      </c>
      <c r="G1294">
        <v>1.21283566951751</v>
      </c>
      <c r="H1294">
        <v>0.70710678118654702</v>
      </c>
    </row>
    <row r="1295" spans="1:8" x14ac:dyDescent="0.3">
      <c r="A1295" s="1">
        <v>40891</v>
      </c>
      <c r="B1295" s="1">
        <v>40892</v>
      </c>
      <c r="C1295">
        <v>246.55</v>
      </c>
      <c r="D1295">
        <v>243.100003051757</v>
      </c>
      <c r="E1295">
        <v>247.60998420715299</v>
      </c>
      <c r="F1295">
        <v>-3.44999694824218</v>
      </c>
      <c r="G1295">
        <v>1.0599842071533201</v>
      </c>
      <c r="H1295">
        <v>3.9244426355853399</v>
      </c>
    </row>
    <row r="1296" spans="1:8" x14ac:dyDescent="0.3">
      <c r="A1296" s="1">
        <v>40892</v>
      </c>
      <c r="B1296" s="1">
        <v>40893</v>
      </c>
      <c r="C1296">
        <v>241</v>
      </c>
      <c r="D1296">
        <v>241.89999389648401</v>
      </c>
      <c r="E1296">
        <v>241.768852949142</v>
      </c>
      <c r="F1296">
        <v>0.899993896484375</v>
      </c>
      <c r="G1296">
        <v>0.76885294914245494</v>
      </c>
      <c r="H1296">
        <v>1.8738329701443499</v>
      </c>
    </row>
    <row r="1297" spans="1:8" x14ac:dyDescent="0.3">
      <c r="A1297" s="1">
        <v>40893</v>
      </c>
      <c r="B1297" s="1">
        <v>40896</v>
      </c>
      <c r="C1297">
        <v>243.65</v>
      </c>
      <c r="D1297">
        <v>241.95000305175699</v>
      </c>
      <c r="E1297">
        <v>245.122928643226</v>
      </c>
      <c r="F1297">
        <v>-1.69999694824218</v>
      </c>
      <c r="G1297">
        <v>1.47292864322662</v>
      </c>
      <c r="H1297">
        <v>4.9143921292465098</v>
      </c>
    </row>
    <row r="1298" spans="1:8" x14ac:dyDescent="0.3">
      <c r="A1298" s="1">
        <v>40896</v>
      </c>
      <c r="B1298" s="1">
        <v>40897</v>
      </c>
      <c r="C1298">
        <v>236.7</v>
      </c>
      <c r="D1298">
        <v>237.7</v>
      </c>
      <c r="E1298">
        <v>237.86476476192399</v>
      </c>
      <c r="F1298">
        <v>1</v>
      </c>
      <c r="G1298">
        <v>1.1647647619247401</v>
      </c>
      <c r="H1298">
        <v>0.91923881554251896</v>
      </c>
    </row>
    <row r="1299" spans="1:8" x14ac:dyDescent="0.3">
      <c r="A1299" s="1">
        <v>40897</v>
      </c>
      <c r="B1299" s="1">
        <v>40898</v>
      </c>
      <c r="C1299">
        <v>238</v>
      </c>
      <c r="D1299">
        <v>244.600006103515</v>
      </c>
      <c r="E1299">
        <v>239.29736912250499</v>
      </c>
      <c r="F1299">
        <v>6.6000061035156197</v>
      </c>
      <c r="G1299">
        <v>1.29736912250518</v>
      </c>
      <c r="H1299">
        <v>5.4800775541957396</v>
      </c>
    </row>
    <row r="1300" spans="1:8" x14ac:dyDescent="0.3">
      <c r="A1300" s="1">
        <v>40898</v>
      </c>
      <c r="B1300" s="1">
        <v>40899</v>
      </c>
      <c r="C1300">
        <v>245.75</v>
      </c>
      <c r="D1300">
        <v>244.75</v>
      </c>
      <c r="E1300">
        <v>245.90987092256501</v>
      </c>
      <c r="F1300">
        <v>-1</v>
      </c>
      <c r="G1300">
        <v>0.15987092256546001</v>
      </c>
      <c r="H1300">
        <v>7.0710678118650699E-2</v>
      </c>
    </row>
    <row r="1301" spans="1:8" x14ac:dyDescent="0.3">
      <c r="A1301" s="1">
        <v>40899</v>
      </c>
      <c r="B1301" s="1">
        <v>40900</v>
      </c>
      <c r="C1301">
        <v>245.65</v>
      </c>
      <c r="D1301">
        <v>248.05000915527299</v>
      </c>
      <c r="E1301">
        <v>245.74617996960799</v>
      </c>
      <c r="F1301">
        <v>2.40000915527343</v>
      </c>
      <c r="G1301">
        <v>9.6179969608783694E-2</v>
      </c>
      <c r="H1301">
        <v>2.2273863607376199</v>
      </c>
    </row>
    <row r="1302" spans="1:8" x14ac:dyDescent="0.3">
      <c r="A1302" s="1">
        <v>40900</v>
      </c>
      <c r="B1302" s="1">
        <v>40903</v>
      </c>
      <c r="C1302">
        <v>248.8</v>
      </c>
      <c r="D1302">
        <v>249.44999389648399</v>
      </c>
      <c r="E1302">
        <v>250.03541557788799</v>
      </c>
      <c r="F1302">
        <v>0.649993896484375</v>
      </c>
      <c r="G1302">
        <v>1.2354155778884801</v>
      </c>
      <c r="H1302">
        <v>0.98994949366117002</v>
      </c>
    </row>
    <row r="1303" spans="1:8" x14ac:dyDescent="0.3">
      <c r="A1303" s="1">
        <v>40903</v>
      </c>
      <c r="B1303" s="1">
        <v>40904</v>
      </c>
      <c r="C1303">
        <v>247.4</v>
      </c>
      <c r="D1303">
        <v>247.65</v>
      </c>
      <c r="E1303">
        <v>248.788958334922</v>
      </c>
      <c r="F1303">
        <v>0.25</v>
      </c>
      <c r="G1303">
        <v>1.3889583349227901</v>
      </c>
      <c r="H1303">
        <v>2.05060966544099</v>
      </c>
    </row>
    <row r="1304" spans="1:8" x14ac:dyDescent="0.3">
      <c r="A1304" s="1">
        <v>40904</v>
      </c>
      <c r="B1304" s="1">
        <v>40905</v>
      </c>
      <c r="C1304">
        <v>244.5</v>
      </c>
      <c r="D1304">
        <v>245.39999389648401</v>
      </c>
      <c r="E1304">
        <v>245.85083913803101</v>
      </c>
      <c r="F1304">
        <v>0.899993896484375</v>
      </c>
      <c r="G1304">
        <v>1.3508391380310001</v>
      </c>
      <c r="H1304">
        <v>0.35355339059327301</v>
      </c>
    </row>
    <row r="1305" spans="1:8" x14ac:dyDescent="0.3">
      <c r="A1305" s="1">
        <v>40905</v>
      </c>
      <c r="B1305" s="1">
        <v>40906</v>
      </c>
      <c r="C1305">
        <v>244</v>
      </c>
      <c r="D1305">
        <v>243.80000305175699</v>
      </c>
      <c r="E1305">
        <v>245.21132957935299</v>
      </c>
      <c r="F1305">
        <v>-0.199996948242187</v>
      </c>
      <c r="G1305">
        <v>1.2113295793533301</v>
      </c>
      <c r="H1305">
        <v>0.212132034355972</v>
      </c>
    </row>
    <row r="1306" spans="1:8" x14ac:dyDescent="0.3">
      <c r="A1306" s="1">
        <v>40906</v>
      </c>
      <c r="B1306" s="1">
        <v>40907</v>
      </c>
      <c r="C1306">
        <v>244.3</v>
      </c>
      <c r="D1306">
        <v>243.8</v>
      </c>
      <c r="E1306">
        <v>244.128904241323</v>
      </c>
      <c r="F1306">
        <v>0.5</v>
      </c>
      <c r="G1306">
        <v>-0.17109575867652799</v>
      </c>
      <c r="H1306">
        <v>0</v>
      </c>
    </row>
    <row r="1307" spans="1:8" x14ac:dyDescent="0.3">
      <c r="A1307" s="1">
        <v>40907</v>
      </c>
      <c r="B1307" s="1">
        <v>40910</v>
      </c>
      <c r="C1307">
        <v>244.3</v>
      </c>
      <c r="D1307">
        <v>245.14999084472601</v>
      </c>
      <c r="E1307">
        <v>244.403466063737</v>
      </c>
      <c r="F1307">
        <v>0.84999084472656194</v>
      </c>
      <c r="G1307">
        <v>0.103466063737869</v>
      </c>
      <c r="H1307">
        <v>0.459619407771239</v>
      </c>
    </row>
    <row r="1308" spans="1:8" x14ac:dyDescent="0.3">
      <c r="A1308" s="1">
        <v>40910</v>
      </c>
      <c r="B1308" s="1">
        <v>40911</v>
      </c>
      <c r="C1308">
        <v>244.95</v>
      </c>
      <c r="D1308">
        <v>247.95</v>
      </c>
      <c r="E1308">
        <v>247.02847619056701</v>
      </c>
      <c r="F1308">
        <v>3</v>
      </c>
      <c r="G1308">
        <v>2.0784761905670099</v>
      </c>
      <c r="H1308">
        <v>5.4800775541957396</v>
      </c>
    </row>
    <row r="1309" spans="1:8" x14ac:dyDescent="0.3">
      <c r="A1309" s="1">
        <v>40911</v>
      </c>
      <c r="B1309" s="1">
        <v>40912</v>
      </c>
      <c r="C1309">
        <v>252.7</v>
      </c>
      <c r="D1309">
        <v>253.89999694824201</v>
      </c>
      <c r="E1309">
        <v>251.659614038467</v>
      </c>
      <c r="F1309">
        <v>-1.19999694824218</v>
      </c>
      <c r="G1309">
        <v>-1.0403859615325901</v>
      </c>
      <c r="H1309">
        <v>1.2727922061357699</v>
      </c>
    </row>
    <row r="1310" spans="1:8" x14ac:dyDescent="0.3">
      <c r="A1310" s="1">
        <v>40912</v>
      </c>
      <c r="B1310" s="1">
        <v>40913</v>
      </c>
      <c r="C1310">
        <v>250.9</v>
      </c>
      <c r="D1310">
        <v>251.45000305175699</v>
      </c>
      <c r="E1310">
        <v>251.73774226903899</v>
      </c>
      <c r="F1310">
        <v>0.55000305175781194</v>
      </c>
      <c r="G1310">
        <v>0.83774226903915405</v>
      </c>
      <c r="H1310">
        <v>0.14142135623730101</v>
      </c>
    </row>
    <row r="1311" spans="1:8" x14ac:dyDescent="0.3">
      <c r="A1311" s="1">
        <v>40913</v>
      </c>
      <c r="B1311" s="1">
        <v>40914</v>
      </c>
      <c r="C1311">
        <v>251.1</v>
      </c>
      <c r="D1311">
        <v>250.6</v>
      </c>
      <c r="E1311">
        <v>250.83904442787099</v>
      </c>
      <c r="F1311">
        <v>0.5</v>
      </c>
      <c r="G1311">
        <v>-0.26095557212829501</v>
      </c>
      <c r="H1311">
        <v>2.4748737341529101</v>
      </c>
    </row>
    <row r="1312" spans="1:8" x14ac:dyDescent="0.3">
      <c r="A1312" s="1">
        <v>40914</v>
      </c>
      <c r="B1312" s="1">
        <v>40917</v>
      </c>
      <c r="C1312">
        <v>247.6</v>
      </c>
      <c r="D1312">
        <v>245.69999084472599</v>
      </c>
      <c r="E1312">
        <v>247.629669765383</v>
      </c>
      <c r="F1312">
        <v>-1.90000915527343</v>
      </c>
      <c r="G1312">
        <v>2.9669765383005101E-2</v>
      </c>
      <c r="H1312">
        <v>2.0859650045003</v>
      </c>
    </row>
    <row r="1313" spans="1:8" x14ac:dyDescent="0.3">
      <c r="A1313" s="1">
        <v>40917</v>
      </c>
      <c r="B1313" s="1">
        <v>40918</v>
      </c>
      <c r="C1313">
        <v>244.65</v>
      </c>
      <c r="D1313">
        <v>246.00000610351501</v>
      </c>
      <c r="E1313">
        <v>243.688938224315</v>
      </c>
      <c r="F1313">
        <v>-1.3500061035156199</v>
      </c>
      <c r="G1313">
        <v>-0.96106177568435602</v>
      </c>
      <c r="H1313">
        <v>3.3587572106360999</v>
      </c>
    </row>
    <row r="1314" spans="1:8" x14ac:dyDescent="0.3">
      <c r="A1314" s="1">
        <v>40918</v>
      </c>
      <c r="B1314" s="1">
        <v>40919</v>
      </c>
      <c r="C1314">
        <v>249.4</v>
      </c>
      <c r="D1314">
        <v>249.25000610351501</v>
      </c>
      <c r="E1314">
        <v>248.50099720954799</v>
      </c>
      <c r="F1314">
        <v>0.149993896484375</v>
      </c>
      <c r="G1314">
        <v>-0.89900279045104903</v>
      </c>
      <c r="H1314">
        <v>0.81317279836453304</v>
      </c>
    </row>
    <row r="1315" spans="1:8" x14ac:dyDescent="0.3">
      <c r="A1315" s="1">
        <v>40919</v>
      </c>
      <c r="B1315" s="1">
        <v>40920</v>
      </c>
      <c r="C1315">
        <v>248.25</v>
      </c>
      <c r="D1315">
        <v>248.89999389648401</v>
      </c>
      <c r="E1315">
        <v>246.666344046592</v>
      </c>
      <c r="F1315">
        <v>-0.649993896484375</v>
      </c>
      <c r="G1315">
        <v>-1.58365595340728</v>
      </c>
      <c r="H1315">
        <v>1.0253048327204799</v>
      </c>
    </row>
    <row r="1316" spans="1:8" x14ac:dyDescent="0.3">
      <c r="A1316" s="1">
        <v>40920</v>
      </c>
      <c r="B1316" s="1">
        <v>40921</v>
      </c>
      <c r="C1316">
        <v>249.7</v>
      </c>
      <c r="D1316">
        <v>250.14999694824201</v>
      </c>
      <c r="E1316">
        <v>248.99103034734699</v>
      </c>
      <c r="F1316">
        <v>-0.449996948242187</v>
      </c>
      <c r="G1316">
        <v>-0.70896965265274003</v>
      </c>
      <c r="H1316">
        <v>1.9091883092036901</v>
      </c>
    </row>
    <row r="1317" spans="1:8" x14ac:dyDescent="0.3">
      <c r="A1317" s="1">
        <v>40921</v>
      </c>
      <c r="B1317" s="1">
        <v>40924</v>
      </c>
      <c r="C1317">
        <v>252.4</v>
      </c>
      <c r="D1317">
        <v>250.75000610351501</v>
      </c>
      <c r="E1317">
        <v>252.49032256156201</v>
      </c>
      <c r="F1317">
        <v>-1.6499938964843699</v>
      </c>
      <c r="G1317">
        <v>9.0322561562061296E-2</v>
      </c>
      <c r="H1317">
        <v>2.0152543263816498</v>
      </c>
    </row>
    <row r="1318" spans="1:8" x14ac:dyDescent="0.3">
      <c r="A1318" s="1">
        <v>40924</v>
      </c>
      <c r="B1318" s="1">
        <v>40925</v>
      </c>
      <c r="C1318">
        <v>249.55</v>
      </c>
      <c r="D1318">
        <v>252.05</v>
      </c>
      <c r="E1318">
        <v>249.76540944278199</v>
      </c>
      <c r="F1318">
        <v>2.5</v>
      </c>
      <c r="G1318">
        <v>0.21540944278240201</v>
      </c>
      <c r="H1318">
        <v>3.9951533137039701</v>
      </c>
    </row>
    <row r="1319" spans="1:8" x14ac:dyDescent="0.3">
      <c r="A1319" s="1">
        <v>40925</v>
      </c>
      <c r="B1319" s="1">
        <v>40926</v>
      </c>
      <c r="C1319">
        <v>255.2</v>
      </c>
      <c r="D1319">
        <v>254.30000610351499</v>
      </c>
      <c r="E1319">
        <v>255.35238796174499</v>
      </c>
      <c r="F1319">
        <v>-0.899993896484375</v>
      </c>
      <c r="G1319">
        <v>0.15238796174526201</v>
      </c>
      <c r="H1319">
        <v>0.459619407771239</v>
      </c>
    </row>
    <row r="1320" spans="1:8" x14ac:dyDescent="0.3">
      <c r="A1320" s="1">
        <v>40926</v>
      </c>
      <c r="B1320" s="1">
        <v>40927</v>
      </c>
      <c r="C1320">
        <v>254.55</v>
      </c>
      <c r="D1320">
        <v>257.79998474120998</v>
      </c>
      <c r="E1320">
        <v>254.41989909410401</v>
      </c>
      <c r="F1320">
        <v>-3.24998474121093</v>
      </c>
      <c r="G1320">
        <v>-0.13010090589523299</v>
      </c>
      <c r="H1320">
        <v>2.58093975133088</v>
      </c>
    </row>
    <row r="1321" spans="1:8" x14ac:dyDescent="0.3">
      <c r="A1321" s="1">
        <v>40927</v>
      </c>
      <c r="B1321" s="1">
        <v>40928</v>
      </c>
      <c r="C1321">
        <v>258.2</v>
      </c>
      <c r="D1321">
        <v>259.2</v>
      </c>
      <c r="E1321">
        <v>258.35563765168098</v>
      </c>
      <c r="F1321">
        <v>1</v>
      </c>
      <c r="G1321">
        <v>0.1556376516819</v>
      </c>
      <c r="H1321">
        <v>3.3234018715767601</v>
      </c>
    </row>
    <row r="1322" spans="1:8" x14ac:dyDescent="0.3">
      <c r="A1322" s="1">
        <v>40928</v>
      </c>
      <c r="B1322" s="1">
        <v>40931</v>
      </c>
      <c r="C1322">
        <v>262.89999999999998</v>
      </c>
      <c r="D1322">
        <v>259.200018310546</v>
      </c>
      <c r="E1322">
        <v>263.320480847358</v>
      </c>
      <c r="F1322">
        <v>-3.6999816894531201</v>
      </c>
      <c r="G1322">
        <v>0.420480847358703</v>
      </c>
      <c r="H1322">
        <v>0</v>
      </c>
    </row>
    <row r="1323" spans="1:8" x14ac:dyDescent="0.3">
      <c r="A1323" s="1">
        <v>40931</v>
      </c>
      <c r="B1323" s="1">
        <v>40932</v>
      </c>
      <c r="C1323">
        <v>262.89999999999998</v>
      </c>
      <c r="D1323">
        <v>259.200018310546</v>
      </c>
      <c r="E1323">
        <v>263.27130197882599</v>
      </c>
      <c r="F1323">
        <v>-3.6999816894531201</v>
      </c>
      <c r="G1323">
        <v>0.37130197882652199</v>
      </c>
      <c r="H1323">
        <v>0</v>
      </c>
    </row>
    <row r="1324" spans="1:8" x14ac:dyDescent="0.3">
      <c r="A1324" s="1">
        <v>40932</v>
      </c>
      <c r="B1324" s="1">
        <v>40933</v>
      </c>
      <c r="C1324">
        <v>262.89999999999998</v>
      </c>
      <c r="D1324">
        <v>264.450018310546</v>
      </c>
      <c r="E1324">
        <v>263.19012051224701</v>
      </c>
      <c r="F1324">
        <v>1.5500183105468699</v>
      </c>
      <c r="G1324">
        <v>0.29012051224708502</v>
      </c>
      <c r="H1324">
        <v>1.6617009357884001</v>
      </c>
    </row>
    <row r="1325" spans="1:8" x14ac:dyDescent="0.3">
      <c r="A1325" s="1">
        <v>40933</v>
      </c>
      <c r="B1325" s="1">
        <v>40934</v>
      </c>
      <c r="C1325">
        <v>265.25</v>
      </c>
      <c r="D1325">
        <v>265.70001220703102</v>
      </c>
      <c r="E1325">
        <v>265.09712576866099</v>
      </c>
      <c r="F1325">
        <v>-0.45001220703125</v>
      </c>
      <c r="G1325">
        <v>-0.15287423133850001</v>
      </c>
      <c r="H1325">
        <v>0.31819805153393799</v>
      </c>
    </row>
    <row r="1326" spans="1:8" x14ac:dyDescent="0.3">
      <c r="A1326" s="1">
        <v>40934</v>
      </c>
      <c r="B1326" s="1">
        <v>40935</v>
      </c>
      <c r="C1326">
        <v>265.7</v>
      </c>
      <c r="D1326">
        <v>264.7</v>
      </c>
      <c r="E1326">
        <v>264.82735170125898</v>
      </c>
      <c r="F1326">
        <v>1</v>
      </c>
      <c r="G1326">
        <v>-0.87264829874038696</v>
      </c>
      <c r="H1326">
        <v>0.14142135623730101</v>
      </c>
    </row>
    <row r="1327" spans="1:8" x14ac:dyDescent="0.3">
      <c r="A1327" s="1">
        <v>40935</v>
      </c>
      <c r="B1327" s="1">
        <v>40938</v>
      </c>
      <c r="C1327">
        <v>265.89999999999998</v>
      </c>
      <c r="D1327">
        <v>264.200018310546</v>
      </c>
      <c r="E1327">
        <v>265.77499481439497</v>
      </c>
      <c r="F1327">
        <v>1.6999816894531199</v>
      </c>
      <c r="G1327">
        <v>-0.12500518560409499</v>
      </c>
      <c r="H1327">
        <v>2.0859650045003</v>
      </c>
    </row>
    <row r="1328" spans="1:8" x14ac:dyDescent="0.3">
      <c r="A1328" s="1">
        <v>40938</v>
      </c>
      <c r="B1328" s="1">
        <v>40939</v>
      </c>
      <c r="C1328">
        <v>262.95</v>
      </c>
      <c r="D1328">
        <v>263.2</v>
      </c>
      <c r="E1328">
        <v>262.31224043369201</v>
      </c>
      <c r="F1328">
        <v>-0.25</v>
      </c>
      <c r="G1328">
        <v>-0.63775956630706698</v>
      </c>
      <c r="H1328">
        <v>0.70710678118654702</v>
      </c>
    </row>
    <row r="1329" spans="1:8" x14ac:dyDescent="0.3">
      <c r="A1329" s="1">
        <v>40939</v>
      </c>
      <c r="B1329" s="1">
        <v>40940</v>
      </c>
      <c r="C1329">
        <v>263.95</v>
      </c>
      <c r="D1329">
        <v>262.59999389648402</v>
      </c>
      <c r="E1329">
        <v>264.32057089805602</v>
      </c>
      <c r="F1329">
        <v>-1.3500061035156199</v>
      </c>
      <c r="G1329">
        <v>0.37057089805603</v>
      </c>
      <c r="H1329">
        <v>0</v>
      </c>
    </row>
    <row r="1330" spans="1:8" x14ac:dyDescent="0.3">
      <c r="A1330" s="1">
        <v>40940</v>
      </c>
      <c r="B1330" s="1">
        <v>40941</v>
      </c>
      <c r="C1330">
        <v>263.95</v>
      </c>
      <c r="D1330">
        <v>267.04997558593698</v>
      </c>
      <c r="E1330">
        <v>264.23275519609399</v>
      </c>
      <c r="F1330">
        <v>3.0999755859375</v>
      </c>
      <c r="G1330">
        <v>0.282755196094512</v>
      </c>
      <c r="H1330">
        <v>2.6516504294495502</v>
      </c>
    </row>
    <row r="1331" spans="1:8" x14ac:dyDescent="0.3">
      <c r="A1331" s="1">
        <v>40941</v>
      </c>
      <c r="B1331" s="1">
        <v>40942</v>
      </c>
      <c r="C1331">
        <v>267.7</v>
      </c>
      <c r="D1331">
        <v>267.249987792968</v>
      </c>
      <c r="E1331">
        <v>267.70656421575598</v>
      </c>
      <c r="F1331">
        <v>-0.45001220703125</v>
      </c>
      <c r="G1331">
        <v>6.56421575695276E-3</v>
      </c>
      <c r="H1331">
        <v>1.0960155108391501</v>
      </c>
    </row>
    <row r="1332" spans="1:8" x14ac:dyDescent="0.3">
      <c r="A1332" s="1">
        <v>40942</v>
      </c>
      <c r="B1332" s="1">
        <v>40945</v>
      </c>
      <c r="C1332">
        <v>266.14999999999998</v>
      </c>
      <c r="D1332">
        <v>269.04999389648401</v>
      </c>
      <c r="E1332">
        <v>265.78303825259201</v>
      </c>
      <c r="F1332">
        <v>-2.8999938964843701</v>
      </c>
      <c r="G1332">
        <v>-0.36696174740791299</v>
      </c>
      <c r="H1332">
        <v>7.0710678118630604E-2</v>
      </c>
    </row>
    <row r="1333" spans="1:8" x14ac:dyDescent="0.3">
      <c r="A1333" s="1">
        <v>40945</v>
      </c>
      <c r="B1333" s="1">
        <v>40946</v>
      </c>
      <c r="C1333">
        <v>266.05</v>
      </c>
      <c r="D1333">
        <v>266.60001831054598</v>
      </c>
      <c r="E1333">
        <v>265.905773732066</v>
      </c>
      <c r="F1333">
        <v>-0.550018310546875</v>
      </c>
      <c r="G1333">
        <v>-0.14422626793384499</v>
      </c>
      <c r="H1333">
        <v>0.53033008588991004</v>
      </c>
    </row>
    <row r="1334" spans="1:8" x14ac:dyDescent="0.3">
      <c r="A1334" s="1">
        <v>40946</v>
      </c>
      <c r="B1334" s="1">
        <v>40947</v>
      </c>
      <c r="C1334">
        <v>266.8</v>
      </c>
      <c r="D1334">
        <v>266.85001831054598</v>
      </c>
      <c r="E1334">
        <v>266.72552079260299</v>
      </c>
      <c r="F1334">
        <v>-5.0018310546875E-2</v>
      </c>
      <c r="G1334">
        <v>-7.4479207396507194E-2</v>
      </c>
      <c r="H1334">
        <v>2.1213203435596402</v>
      </c>
    </row>
    <row r="1335" spans="1:8" x14ac:dyDescent="0.3">
      <c r="A1335" s="1">
        <v>40947</v>
      </c>
      <c r="B1335" s="1">
        <v>40948</v>
      </c>
      <c r="C1335">
        <v>269.8</v>
      </c>
      <c r="D1335">
        <v>269.35001831054598</v>
      </c>
      <c r="E1335">
        <v>270.04181835353302</v>
      </c>
      <c r="F1335">
        <v>-0.449981689453125</v>
      </c>
      <c r="G1335">
        <v>0.24181835353374401</v>
      </c>
      <c r="H1335">
        <v>0.63639610306787597</v>
      </c>
    </row>
    <row r="1336" spans="1:8" x14ac:dyDescent="0.3">
      <c r="A1336" s="1">
        <v>40948</v>
      </c>
      <c r="B1336" s="1">
        <v>40949</v>
      </c>
      <c r="C1336">
        <v>270.7</v>
      </c>
      <c r="D1336">
        <v>270.59999389648402</v>
      </c>
      <c r="E1336">
        <v>270.90947374403402</v>
      </c>
      <c r="F1336">
        <v>-0.100006103515625</v>
      </c>
      <c r="G1336">
        <v>0.20947374403476701</v>
      </c>
      <c r="H1336">
        <v>2.0859650045003</v>
      </c>
    </row>
    <row r="1337" spans="1:8" x14ac:dyDescent="0.3">
      <c r="A1337" s="1">
        <v>40949</v>
      </c>
      <c r="B1337" s="1">
        <v>40952</v>
      </c>
      <c r="C1337">
        <v>267.75</v>
      </c>
      <c r="D1337">
        <v>268.64999389648398</v>
      </c>
      <c r="E1337">
        <v>267.049078762531</v>
      </c>
      <c r="F1337">
        <v>-0.899993896484375</v>
      </c>
      <c r="G1337">
        <v>-0.70092123746871904</v>
      </c>
      <c r="H1337">
        <v>1.0253048327204799</v>
      </c>
    </row>
    <row r="1338" spans="1:8" x14ac:dyDescent="0.3">
      <c r="A1338" s="1">
        <v>40952</v>
      </c>
      <c r="B1338" s="1">
        <v>40953</v>
      </c>
      <c r="C1338">
        <v>269.2</v>
      </c>
      <c r="D1338">
        <v>268.09999389648402</v>
      </c>
      <c r="E1338">
        <v>268.29443122148501</v>
      </c>
      <c r="F1338">
        <v>1.1000061035156199</v>
      </c>
      <c r="G1338">
        <v>-0.90556877851486195</v>
      </c>
      <c r="H1338">
        <v>0.31819805153393799</v>
      </c>
    </row>
    <row r="1339" spans="1:8" x14ac:dyDescent="0.3">
      <c r="A1339" s="1">
        <v>40953</v>
      </c>
      <c r="B1339" s="1">
        <v>40954</v>
      </c>
      <c r="C1339">
        <v>268.75</v>
      </c>
      <c r="D1339">
        <v>269.70001220703102</v>
      </c>
      <c r="E1339">
        <v>267.88372695445997</v>
      </c>
      <c r="F1339">
        <v>-0.95001220703125</v>
      </c>
      <c r="G1339">
        <v>-0.86627304553985596</v>
      </c>
      <c r="H1339">
        <v>2.3334523779156102</v>
      </c>
    </row>
    <row r="1340" spans="1:8" x14ac:dyDescent="0.3">
      <c r="A1340" s="1">
        <v>40954</v>
      </c>
      <c r="B1340" s="1">
        <v>40955</v>
      </c>
      <c r="C1340">
        <v>272.05</v>
      </c>
      <c r="D1340">
        <v>269.25001220703098</v>
      </c>
      <c r="E1340">
        <v>271.73061780929498</v>
      </c>
      <c r="F1340">
        <v>2.79998779296875</v>
      </c>
      <c r="G1340">
        <v>-0.31938219070434498</v>
      </c>
      <c r="H1340">
        <v>2.58093975133092</v>
      </c>
    </row>
    <row r="1341" spans="1:8" x14ac:dyDescent="0.3">
      <c r="A1341" s="1">
        <v>40955</v>
      </c>
      <c r="B1341" s="1">
        <v>40956</v>
      </c>
      <c r="C1341">
        <v>268.39999999999998</v>
      </c>
      <c r="D1341">
        <v>272.450018310546</v>
      </c>
      <c r="E1341">
        <v>267.55568912029202</v>
      </c>
      <c r="F1341">
        <v>-4.0500183105468697</v>
      </c>
      <c r="G1341">
        <v>-0.84431087970733598</v>
      </c>
      <c r="H1341">
        <v>3.25269119345813</v>
      </c>
    </row>
    <row r="1342" spans="1:8" x14ac:dyDescent="0.3">
      <c r="A1342" s="1">
        <v>40956</v>
      </c>
      <c r="B1342" s="1">
        <v>40959</v>
      </c>
      <c r="C1342">
        <v>273</v>
      </c>
      <c r="D1342">
        <v>275</v>
      </c>
      <c r="E1342">
        <v>272.87254209816399</v>
      </c>
      <c r="F1342">
        <v>-2</v>
      </c>
      <c r="G1342">
        <v>-0.12745790183544101</v>
      </c>
      <c r="H1342">
        <v>7.0710678118670794E-2</v>
      </c>
    </row>
    <row r="1343" spans="1:8" x14ac:dyDescent="0.3">
      <c r="A1343" s="1">
        <v>40959</v>
      </c>
      <c r="B1343" s="1">
        <v>40960</v>
      </c>
      <c r="C1343">
        <v>272.89999999999998</v>
      </c>
      <c r="D1343">
        <v>271.89999999999998</v>
      </c>
      <c r="E1343">
        <v>273.221480005979</v>
      </c>
      <c r="F1343">
        <v>-1</v>
      </c>
      <c r="G1343">
        <v>0.32148000597953802</v>
      </c>
      <c r="H1343">
        <v>0.17677669529663601</v>
      </c>
    </row>
    <row r="1344" spans="1:8" x14ac:dyDescent="0.3">
      <c r="A1344" s="1">
        <v>40960</v>
      </c>
      <c r="B1344" s="1">
        <v>40961</v>
      </c>
      <c r="C1344">
        <v>273.14999999999998</v>
      </c>
      <c r="D1344">
        <v>272.64999999999998</v>
      </c>
      <c r="E1344">
        <v>271.992700600624</v>
      </c>
      <c r="F1344">
        <v>0.5</v>
      </c>
      <c r="G1344">
        <v>-1.15729939937591</v>
      </c>
      <c r="H1344">
        <v>0.14142135623730101</v>
      </c>
    </row>
    <row r="1345" spans="1:8" x14ac:dyDescent="0.3">
      <c r="A1345" s="1">
        <v>40961</v>
      </c>
      <c r="B1345" s="1">
        <v>40962</v>
      </c>
      <c r="C1345">
        <v>272.95</v>
      </c>
      <c r="D1345">
        <v>271.249987792968</v>
      </c>
      <c r="E1345">
        <v>273.00025468394102</v>
      </c>
      <c r="F1345">
        <v>-1.70001220703125</v>
      </c>
      <c r="G1345">
        <v>5.02546839416027E-2</v>
      </c>
      <c r="H1345">
        <v>2.05060966544097</v>
      </c>
    </row>
    <row r="1346" spans="1:8" x14ac:dyDescent="0.3">
      <c r="A1346" s="1">
        <v>40962</v>
      </c>
      <c r="B1346" s="1">
        <v>40963</v>
      </c>
      <c r="C1346">
        <v>270.05</v>
      </c>
      <c r="D1346">
        <v>270.00001220703098</v>
      </c>
      <c r="E1346">
        <v>269.69992505311899</v>
      </c>
      <c r="F1346">
        <v>4.998779296875E-2</v>
      </c>
      <c r="G1346">
        <v>-0.35007494688034002</v>
      </c>
      <c r="H1346">
        <v>1.23743686707645</v>
      </c>
    </row>
    <row r="1347" spans="1:8" x14ac:dyDescent="0.3">
      <c r="A1347" s="1">
        <v>40963</v>
      </c>
      <c r="B1347" s="1">
        <v>40966</v>
      </c>
      <c r="C1347">
        <v>271.8</v>
      </c>
      <c r="D1347">
        <v>271.00001220703098</v>
      </c>
      <c r="E1347">
        <v>270.91585909128099</v>
      </c>
      <c r="F1347">
        <v>0.79998779296875</v>
      </c>
      <c r="G1347">
        <v>-0.88414090871810902</v>
      </c>
      <c r="H1347">
        <v>2.7577164466275499</v>
      </c>
    </row>
    <row r="1348" spans="1:8" x14ac:dyDescent="0.3">
      <c r="A1348" s="1">
        <v>40966</v>
      </c>
      <c r="B1348" s="1">
        <v>40967</v>
      </c>
      <c r="C1348">
        <v>267.89999999999998</v>
      </c>
      <c r="D1348">
        <v>268.850012207031</v>
      </c>
      <c r="E1348">
        <v>267.99364473819702</v>
      </c>
      <c r="F1348">
        <v>0.95001220703125</v>
      </c>
      <c r="G1348">
        <v>9.3644738197326605E-2</v>
      </c>
      <c r="H1348">
        <v>1.73241161390707</v>
      </c>
    </row>
    <row r="1349" spans="1:8" x14ac:dyDescent="0.3">
      <c r="A1349" s="1">
        <v>40967</v>
      </c>
      <c r="B1349" s="1">
        <v>40968</v>
      </c>
      <c r="C1349">
        <v>270.35000000000002</v>
      </c>
      <c r="D1349">
        <v>271.60000000000002</v>
      </c>
      <c r="E1349">
        <v>270.21759664118201</v>
      </c>
      <c r="F1349">
        <v>-1.25</v>
      </c>
      <c r="G1349">
        <v>-0.1324033588171</v>
      </c>
      <c r="H1349">
        <v>1.83847763108499</v>
      </c>
    </row>
    <row r="1350" spans="1:8" x14ac:dyDescent="0.3">
      <c r="A1350" s="1">
        <v>40968</v>
      </c>
      <c r="B1350" s="1">
        <v>40969</v>
      </c>
      <c r="C1350">
        <v>272.95</v>
      </c>
      <c r="D1350">
        <v>271.59999389648402</v>
      </c>
      <c r="E1350">
        <v>274.01039953231799</v>
      </c>
      <c r="F1350">
        <v>-1.3500061035156199</v>
      </c>
      <c r="G1350">
        <v>1.0603995323181099</v>
      </c>
      <c r="H1350">
        <v>0</v>
      </c>
    </row>
    <row r="1351" spans="1:8" x14ac:dyDescent="0.3">
      <c r="A1351" s="1">
        <v>40969</v>
      </c>
      <c r="B1351" s="1">
        <v>40970</v>
      </c>
      <c r="C1351">
        <v>272.95</v>
      </c>
      <c r="D1351">
        <v>274.999987792968</v>
      </c>
      <c r="E1351">
        <v>273.67204142808902</v>
      </c>
      <c r="F1351">
        <v>2.04998779296875</v>
      </c>
      <c r="G1351">
        <v>0.72204142808914096</v>
      </c>
      <c r="H1351">
        <v>0.49497474683057502</v>
      </c>
    </row>
    <row r="1352" spans="1:8" x14ac:dyDescent="0.3">
      <c r="A1352" s="1">
        <v>40970</v>
      </c>
      <c r="B1352" s="1">
        <v>40973</v>
      </c>
      <c r="C1352">
        <v>273.64999999999998</v>
      </c>
      <c r="D1352">
        <v>272.600012207031</v>
      </c>
      <c r="E1352">
        <v>273.76237882822699</v>
      </c>
      <c r="F1352">
        <v>-1.04998779296875</v>
      </c>
      <c r="G1352">
        <v>0.11237882822752</v>
      </c>
      <c r="H1352">
        <v>1.9445436482630001</v>
      </c>
    </row>
    <row r="1353" spans="1:8" x14ac:dyDescent="0.3">
      <c r="A1353" s="1">
        <v>40973</v>
      </c>
      <c r="B1353" s="1">
        <v>40974</v>
      </c>
      <c r="C1353">
        <v>270.89999999999998</v>
      </c>
      <c r="D1353">
        <v>271.29999389648401</v>
      </c>
      <c r="E1353">
        <v>271.02962603569</v>
      </c>
      <c r="F1353">
        <v>0.399993896484375</v>
      </c>
      <c r="G1353">
        <v>0.12962603569030701</v>
      </c>
      <c r="H1353">
        <v>1.6970562748476901</v>
      </c>
    </row>
    <row r="1354" spans="1:8" x14ac:dyDescent="0.3">
      <c r="A1354" s="1">
        <v>40974</v>
      </c>
      <c r="B1354" s="1">
        <v>40975</v>
      </c>
      <c r="C1354">
        <v>268.5</v>
      </c>
      <c r="D1354">
        <v>265.29998779296801</v>
      </c>
      <c r="E1354">
        <v>268.15338250994603</v>
      </c>
      <c r="F1354">
        <v>3.20001220703125</v>
      </c>
      <c r="G1354">
        <v>-0.34661749005317599</v>
      </c>
      <c r="H1354">
        <v>1.6263455967290601</v>
      </c>
    </row>
    <row r="1355" spans="1:8" x14ac:dyDescent="0.3">
      <c r="A1355" s="1">
        <v>40975</v>
      </c>
      <c r="B1355" s="1">
        <v>40976</v>
      </c>
      <c r="C1355">
        <v>266.2</v>
      </c>
      <c r="D1355">
        <v>266.7</v>
      </c>
      <c r="E1355">
        <v>266.87101389169601</v>
      </c>
      <c r="F1355">
        <v>0.5</v>
      </c>
      <c r="G1355">
        <v>0.67101389169692904</v>
      </c>
      <c r="H1355">
        <v>1.6617009357884001</v>
      </c>
    </row>
    <row r="1356" spans="1:8" x14ac:dyDescent="0.3">
      <c r="A1356" s="1">
        <v>40976</v>
      </c>
      <c r="B1356" s="1">
        <v>40977</v>
      </c>
      <c r="C1356">
        <v>268.55</v>
      </c>
      <c r="D1356">
        <v>268.55</v>
      </c>
      <c r="E1356">
        <v>269.81097917556701</v>
      </c>
      <c r="F1356">
        <v>0</v>
      </c>
      <c r="G1356">
        <v>1.2609791755676201</v>
      </c>
      <c r="H1356">
        <v>0.14142135623730101</v>
      </c>
    </row>
    <row r="1357" spans="1:8" x14ac:dyDescent="0.3">
      <c r="A1357" s="1">
        <v>40977</v>
      </c>
      <c r="B1357" s="1">
        <v>40980</v>
      </c>
      <c r="C1357">
        <v>268.75</v>
      </c>
      <c r="D1357">
        <v>269.600006103515</v>
      </c>
      <c r="E1357">
        <v>269.20469668507502</v>
      </c>
      <c r="F1357">
        <v>0.850006103515625</v>
      </c>
      <c r="G1357">
        <v>0.454696685075759</v>
      </c>
      <c r="H1357">
        <v>0.95459415460185504</v>
      </c>
    </row>
    <row r="1358" spans="1:8" x14ac:dyDescent="0.3">
      <c r="A1358" s="1">
        <v>40980</v>
      </c>
      <c r="B1358" s="1">
        <v>40981</v>
      </c>
      <c r="C1358">
        <v>267.39999999999998</v>
      </c>
      <c r="D1358">
        <v>268.75000610351498</v>
      </c>
      <c r="E1358">
        <v>268.27237083911803</v>
      </c>
      <c r="F1358">
        <v>1.3500061035156199</v>
      </c>
      <c r="G1358">
        <v>0.87237083911895696</v>
      </c>
      <c r="H1358">
        <v>2.8284271247461898</v>
      </c>
    </row>
    <row r="1359" spans="1:8" x14ac:dyDescent="0.3">
      <c r="A1359" s="1">
        <v>40981</v>
      </c>
      <c r="B1359" s="1">
        <v>40982</v>
      </c>
      <c r="C1359">
        <v>271.39999999999998</v>
      </c>
      <c r="D1359">
        <v>274.700018310546</v>
      </c>
      <c r="E1359">
        <v>271.785493725538</v>
      </c>
      <c r="F1359">
        <v>3.3000183105468701</v>
      </c>
      <c r="G1359">
        <v>0.38549372553825301</v>
      </c>
      <c r="H1359">
        <v>1.8738329701443699</v>
      </c>
    </row>
    <row r="1360" spans="1:8" x14ac:dyDescent="0.3">
      <c r="A1360" s="1">
        <v>40982</v>
      </c>
      <c r="B1360" s="1">
        <v>40983</v>
      </c>
      <c r="C1360">
        <v>274.05</v>
      </c>
      <c r="D1360">
        <v>273.950024414062</v>
      </c>
      <c r="E1360">
        <v>273.818477872014</v>
      </c>
      <c r="F1360">
        <v>9.99755859375E-2</v>
      </c>
      <c r="G1360">
        <v>-0.23152212798595401</v>
      </c>
      <c r="H1360">
        <v>7.0710678118670794E-2</v>
      </c>
    </row>
    <row r="1361" spans="1:8" x14ac:dyDescent="0.3">
      <c r="A1361" s="1">
        <v>40983</v>
      </c>
      <c r="B1361" s="1">
        <v>40984</v>
      </c>
      <c r="C1361">
        <v>273.95</v>
      </c>
      <c r="D1361">
        <v>274.899981689453</v>
      </c>
      <c r="E1361">
        <v>273.99780999198498</v>
      </c>
      <c r="F1361">
        <v>0.949981689453125</v>
      </c>
      <c r="G1361">
        <v>4.7809991985559401E-2</v>
      </c>
      <c r="H1361">
        <v>0.88388347648318399</v>
      </c>
    </row>
    <row r="1362" spans="1:8" x14ac:dyDescent="0.3">
      <c r="A1362" s="1">
        <v>40984</v>
      </c>
      <c r="B1362" s="1">
        <v>40987</v>
      </c>
      <c r="C1362">
        <v>272.7</v>
      </c>
      <c r="D1362">
        <v>273.59999389648402</v>
      </c>
      <c r="E1362">
        <v>272.52550176978099</v>
      </c>
      <c r="F1362">
        <v>-0.899993896484375</v>
      </c>
      <c r="G1362">
        <v>-0.174498230218887</v>
      </c>
      <c r="H1362">
        <v>1.0960155108391501</v>
      </c>
    </row>
    <row r="1363" spans="1:8" x14ac:dyDescent="0.3">
      <c r="A1363" s="1">
        <v>40987</v>
      </c>
      <c r="B1363" s="1">
        <v>40988</v>
      </c>
      <c r="C1363">
        <v>274.25</v>
      </c>
      <c r="D1363">
        <v>273.45001220703102</v>
      </c>
      <c r="E1363">
        <v>274.69372314214701</v>
      </c>
      <c r="F1363">
        <v>-0.79998779296875</v>
      </c>
      <c r="G1363">
        <v>0.44372314214706399</v>
      </c>
      <c r="H1363">
        <v>0.81317279836451295</v>
      </c>
    </row>
    <row r="1364" spans="1:8" x14ac:dyDescent="0.3">
      <c r="A1364" s="1">
        <v>40988</v>
      </c>
      <c r="B1364" s="1">
        <v>40989</v>
      </c>
      <c r="C1364">
        <v>273.10000000000002</v>
      </c>
      <c r="D1364">
        <v>271.29998168945298</v>
      </c>
      <c r="E1364">
        <v>273.13213074803298</v>
      </c>
      <c r="F1364">
        <v>-1.8000183105468699</v>
      </c>
      <c r="G1364">
        <v>3.2130748033523497E-2</v>
      </c>
      <c r="H1364">
        <v>1.13137084989849</v>
      </c>
    </row>
    <row r="1365" spans="1:8" x14ac:dyDescent="0.3">
      <c r="A1365" s="1">
        <v>40989</v>
      </c>
      <c r="B1365" s="1">
        <v>40990</v>
      </c>
      <c r="C1365">
        <v>271.5</v>
      </c>
      <c r="D1365">
        <v>271.25</v>
      </c>
      <c r="E1365">
        <v>270.55472201108898</v>
      </c>
      <c r="F1365">
        <v>0.25</v>
      </c>
      <c r="G1365">
        <v>-0.94527798891067505</v>
      </c>
      <c r="H1365">
        <v>0.17677669529663601</v>
      </c>
    </row>
    <row r="1366" spans="1:8" x14ac:dyDescent="0.3">
      <c r="A1366" s="1">
        <v>40990</v>
      </c>
      <c r="B1366" s="1">
        <v>40991</v>
      </c>
      <c r="C1366">
        <v>271.75</v>
      </c>
      <c r="D1366">
        <v>269.95001220703102</v>
      </c>
      <c r="E1366">
        <v>271.47736492753</v>
      </c>
      <c r="F1366">
        <v>1.79998779296875</v>
      </c>
      <c r="G1366">
        <v>-0.27263507246971103</v>
      </c>
      <c r="H1366">
        <v>0.60104076400858097</v>
      </c>
    </row>
    <row r="1367" spans="1:8" x14ac:dyDescent="0.3">
      <c r="A1367" s="1">
        <v>40991</v>
      </c>
      <c r="B1367" s="1">
        <v>40994</v>
      </c>
      <c r="C1367">
        <v>270.89999999999998</v>
      </c>
      <c r="D1367">
        <v>272.50000610351498</v>
      </c>
      <c r="E1367">
        <v>270.65069892406399</v>
      </c>
      <c r="F1367">
        <v>-1.6000061035156199</v>
      </c>
      <c r="G1367">
        <v>-0.24930107593536299</v>
      </c>
      <c r="H1367">
        <v>7.0710678118670794E-2</v>
      </c>
    </row>
    <row r="1368" spans="1:8" x14ac:dyDescent="0.3">
      <c r="A1368" s="1">
        <v>40994</v>
      </c>
      <c r="B1368" s="1">
        <v>40995</v>
      </c>
      <c r="C1368">
        <v>271</v>
      </c>
      <c r="D1368">
        <v>274.20001220703102</v>
      </c>
      <c r="E1368">
        <v>270.36889779567701</v>
      </c>
      <c r="F1368">
        <v>-3.20001220703125</v>
      </c>
      <c r="G1368">
        <v>-0.63110220432281405</v>
      </c>
      <c r="H1368">
        <v>2.2627416997969401</v>
      </c>
    </row>
    <row r="1369" spans="1:8" x14ac:dyDescent="0.3">
      <c r="A1369" s="1">
        <v>40995</v>
      </c>
      <c r="B1369" s="1">
        <v>40996</v>
      </c>
      <c r="C1369">
        <v>274.2</v>
      </c>
      <c r="D1369">
        <v>272.84999389648402</v>
      </c>
      <c r="E1369">
        <v>273.25605781078298</v>
      </c>
      <c r="F1369">
        <v>1.3500061035156199</v>
      </c>
      <c r="G1369">
        <v>-0.94394218921661299</v>
      </c>
      <c r="H1369">
        <v>0.84852813742384803</v>
      </c>
    </row>
    <row r="1370" spans="1:8" x14ac:dyDescent="0.3">
      <c r="A1370" s="1">
        <v>40996</v>
      </c>
      <c r="B1370" s="1">
        <v>40997</v>
      </c>
      <c r="C1370">
        <v>273</v>
      </c>
      <c r="D1370">
        <v>271.100006103515</v>
      </c>
      <c r="E1370">
        <v>271.93622791767098</v>
      </c>
      <c r="F1370">
        <v>1.8999938964843699</v>
      </c>
      <c r="G1370">
        <v>-1.0637720823287899</v>
      </c>
      <c r="H1370">
        <v>2.1213203435596402</v>
      </c>
    </row>
    <row r="1371" spans="1:8" x14ac:dyDescent="0.3">
      <c r="A1371" s="1">
        <v>40997</v>
      </c>
      <c r="B1371" s="1">
        <v>40998</v>
      </c>
      <c r="C1371">
        <v>270</v>
      </c>
      <c r="D1371">
        <v>269.64999389648398</v>
      </c>
      <c r="E1371">
        <v>268.26718008518202</v>
      </c>
      <c r="F1371">
        <v>0.350006103515625</v>
      </c>
      <c r="G1371">
        <v>-1.7328199148178101</v>
      </c>
      <c r="H1371">
        <v>0.74246212024588198</v>
      </c>
    </row>
    <row r="1372" spans="1:8" x14ac:dyDescent="0.3">
      <c r="A1372" s="1">
        <v>40998</v>
      </c>
      <c r="B1372" s="1">
        <v>41001</v>
      </c>
      <c r="C1372">
        <v>268.95</v>
      </c>
      <c r="D1372">
        <v>271.04997558593698</v>
      </c>
      <c r="E1372">
        <v>268.17501266002603</v>
      </c>
      <c r="F1372">
        <v>-2.0999755859375</v>
      </c>
      <c r="G1372">
        <v>-0.77498733997344904</v>
      </c>
      <c r="H1372">
        <v>1.8738329701443699</v>
      </c>
    </row>
    <row r="1373" spans="1:8" x14ac:dyDescent="0.3">
      <c r="A1373" s="1">
        <v>41001</v>
      </c>
      <c r="B1373" s="1">
        <v>41002</v>
      </c>
      <c r="C1373">
        <v>271.60000000000002</v>
      </c>
      <c r="D1373">
        <v>273.20000610351502</v>
      </c>
      <c r="E1373">
        <v>271.84710051715302</v>
      </c>
      <c r="F1373">
        <v>1.6000061035156199</v>
      </c>
      <c r="G1373">
        <v>0.24710051715374001</v>
      </c>
      <c r="H1373">
        <v>2.5102290732122099</v>
      </c>
    </row>
    <row r="1374" spans="1:8" x14ac:dyDescent="0.3">
      <c r="A1374" s="1">
        <v>41002</v>
      </c>
      <c r="B1374" s="1">
        <v>41003</v>
      </c>
      <c r="C1374">
        <v>275.14999999999998</v>
      </c>
      <c r="D1374">
        <v>274.700018310546</v>
      </c>
      <c r="E1374">
        <v>275.48425584435398</v>
      </c>
      <c r="F1374">
        <v>-0.449981689453125</v>
      </c>
      <c r="G1374">
        <v>0.33425584435462902</v>
      </c>
      <c r="H1374">
        <v>2.1920310216782699</v>
      </c>
    </row>
    <row r="1375" spans="1:8" x14ac:dyDescent="0.3">
      <c r="A1375" s="1">
        <v>41003</v>
      </c>
      <c r="B1375" s="1">
        <v>41004</v>
      </c>
      <c r="C1375">
        <v>272.05</v>
      </c>
      <c r="D1375">
        <v>270.700024414062</v>
      </c>
      <c r="E1375">
        <v>273.43766813278199</v>
      </c>
      <c r="F1375">
        <v>-1.3499755859375</v>
      </c>
      <c r="G1375">
        <v>1.38766813278198</v>
      </c>
      <c r="H1375">
        <v>0.81317279836451295</v>
      </c>
    </row>
    <row r="1376" spans="1:8" x14ac:dyDescent="0.3">
      <c r="A1376" s="1">
        <v>41004</v>
      </c>
      <c r="B1376" s="1">
        <v>41005</v>
      </c>
      <c r="C1376">
        <v>273.2</v>
      </c>
      <c r="D1376">
        <v>272.7</v>
      </c>
      <c r="E1376">
        <v>273.998531591892</v>
      </c>
      <c r="F1376">
        <v>-0.5</v>
      </c>
      <c r="G1376">
        <v>0.79853159189224199</v>
      </c>
      <c r="H1376">
        <v>0.247487373415267</v>
      </c>
    </row>
    <row r="1377" spans="1:8" x14ac:dyDescent="0.3">
      <c r="A1377" s="1">
        <v>41005</v>
      </c>
      <c r="B1377" s="1">
        <v>41008</v>
      </c>
      <c r="C1377">
        <v>272.85000000000002</v>
      </c>
      <c r="D1377">
        <v>269.29998168945298</v>
      </c>
      <c r="E1377">
        <v>272.83262728750702</v>
      </c>
      <c r="F1377">
        <v>3.5500183105468701</v>
      </c>
      <c r="G1377">
        <v>-1.73727124929428E-2</v>
      </c>
      <c r="H1377">
        <v>3.0759144981614899</v>
      </c>
    </row>
    <row r="1378" spans="1:8" x14ac:dyDescent="0.3">
      <c r="A1378" s="1">
        <v>41008</v>
      </c>
      <c r="B1378" s="1">
        <v>41009</v>
      </c>
      <c r="C1378">
        <v>268.5</v>
      </c>
      <c r="D1378">
        <v>268.64999389648398</v>
      </c>
      <c r="E1378">
        <v>268.356804385781</v>
      </c>
      <c r="F1378">
        <v>-0.149993896484375</v>
      </c>
      <c r="G1378">
        <v>-0.14319561421871099</v>
      </c>
      <c r="H1378">
        <v>0.106066017177966</v>
      </c>
    </row>
    <row r="1379" spans="1:8" x14ac:dyDescent="0.3">
      <c r="A1379" s="1">
        <v>41009</v>
      </c>
      <c r="B1379" s="1">
        <v>41010</v>
      </c>
      <c r="C1379">
        <v>268.64999999999998</v>
      </c>
      <c r="D1379">
        <v>268.64999999999998</v>
      </c>
      <c r="E1379">
        <v>268.49383738040899</v>
      </c>
      <c r="F1379">
        <v>0</v>
      </c>
      <c r="G1379">
        <v>-0.156162619590759</v>
      </c>
      <c r="H1379">
        <v>0</v>
      </c>
    </row>
    <row r="1380" spans="1:8" x14ac:dyDescent="0.3">
      <c r="A1380" s="1">
        <v>41010</v>
      </c>
      <c r="B1380" s="1">
        <v>41011</v>
      </c>
      <c r="C1380">
        <v>268.64999999999998</v>
      </c>
      <c r="D1380">
        <v>267.200018310546</v>
      </c>
      <c r="E1380">
        <v>268.84065654277799</v>
      </c>
      <c r="F1380">
        <v>-1.4499816894531199</v>
      </c>
      <c r="G1380">
        <v>0.190656542778015</v>
      </c>
      <c r="H1380">
        <v>2.05060966544097</v>
      </c>
    </row>
    <row r="1381" spans="1:8" x14ac:dyDescent="0.3">
      <c r="A1381" s="1">
        <v>41011</v>
      </c>
      <c r="B1381" s="1">
        <v>41012</v>
      </c>
      <c r="C1381">
        <v>265.75</v>
      </c>
      <c r="D1381">
        <v>268.20001220703102</v>
      </c>
      <c r="E1381">
        <v>266.17165824770899</v>
      </c>
      <c r="F1381">
        <v>2.45001220703125</v>
      </c>
      <c r="G1381">
        <v>0.42165824770927401</v>
      </c>
      <c r="H1381">
        <v>2.5455844122715798</v>
      </c>
    </row>
    <row r="1382" spans="1:8" x14ac:dyDescent="0.3">
      <c r="A1382" s="1">
        <v>41012</v>
      </c>
      <c r="B1382" s="1">
        <v>41015</v>
      </c>
      <c r="C1382">
        <v>269.35000000000002</v>
      </c>
      <c r="D1382">
        <v>266.499993896484</v>
      </c>
      <c r="E1382">
        <v>270.43554959297097</v>
      </c>
      <c r="F1382">
        <v>-2.8500061035156201</v>
      </c>
      <c r="G1382">
        <v>1.0855495929718</v>
      </c>
      <c r="H1382">
        <v>1.8384776310850399</v>
      </c>
    </row>
    <row r="1383" spans="1:8" x14ac:dyDescent="0.3">
      <c r="A1383" s="1">
        <v>41015</v>
      </c>
      <c r="B1383" s="1">
        <v>41016</v>
      </c>
      <c r="C1383">
        <v>266.75</v>
      </c>
      <c r="D1383">
        <v>266.350006103515</v>
      </c>
      <c r="E1383">
        <v>267.55692088603899</v>
      </c>
      <c r="F1383">
        <v>-0.399993896484375</v>
      </c>
      <c r="G1383">
        <v>0.806920886039733</v>
      </c>
      <c r="H1383">
        <v>0.459619407771239</v>
      </c>
    </row>
    <row r="1384" spans="1:8" x14ac:dyDescent="0.3">
      <c r="A1384" s="1">
        <v>41016</v>
      </c>
      <c r="B1384" s="1">
        <v>41017</v>
      </c>
      <c r="C1384">
        <v>266.10000000000002</v>
      </c>
      <c r="D1384">
        <v>270.04998168945298</v>
      </c>
      <c r="E1384">
        <v>267.29854390621102</v>
      </c>
      <c r="F1384">
        <v>3.9499816894531201</v>
      </c>
      <c r="G1384">
        <v>1.1985439062118499</v>
      </c>
      <c r="H1384">
        <v>1.83847763108499</v>
      </c>
    </row>
    <row r="1385" spans="1:8" x14ac:dyDescent="0.3">
      <c r="A1385" s="1">
        <v>41017</v>
      </c>
      <c r="B1385" s="1">
        <v>41018</v>
      </c>
      <c r="C1385">
        <v>268.7</v>
      </c>
      <c r="D1385">
        <v>267.7</v>
      </c>
      <c r="E1385">
        <v>269.10870037674903</v>
      </c>
      <c r="F1385">
        <v>-1</v>
      </c>
      <c r="G1385">
        <v>0.40870037674903797</v>
      </c>
      <c r="H1385">
        <v>0.63639610306787597</v>
      </c>
    </row>
    <row r="1386" spans="1:8" x14ac:dyDescent="0.3">
      <c r="A1386" s="1">
        <v>41018</v>
      </c>
      <c r="B1386" s="1">
        <v>41019</v>
      </c>
      <c r="C1386">
        <v>267.8</v>
      </c>
      <c r="D1386">
        <v>266.00001220703098</v>
      </c>
      <c r="E1386">
        <v>268.41335319280603</v>
      </c>
      <c r="F1386">
        <v>-1.79998779296875</v>
      </c>
      <c r="G1386">
        <v>0.61335319280624301</v>
      </c>
      <c r="H1386">
        <v>2.5102290732122499</v>
      </c>
    </row>
    <row r="1387" spans="1:8" x14ac:dyDescent="0.3">
      <c r="A1387" s="1">
        <v>41019</v>
      </c>
      <c r="B1387" s="1">
        <v>41022</v>
      </c>
      <c r="C1387">
        <v>264.25</v>
      </c>
      <c r="D1387">
        <v>263.75</v>
      </c>
      <c r="E1387">
        <v>264.05257600545798</v>
      </c>
      <c r="F1387">
        <v>0.5</v>
      </c>
      <c r="G1387">
        <v>-0.19742399454116799</v>
      </c>
      <c r="H1387">
        <v>0.14142135623730101</v>
      </c>
    </row>
    <row r="1388" spans="1:8" x14ac:dyDescent="0.3">
      <c r="A1388" s="1">
        <v>41022</v>
      </c>
      <c r="B1388" s="1">
        <v>41023</v>
      </c>
      <c r="C1388">
        <v>264.05</v>
      </c>
      <c r="D1388">
        <v>261.75001220703098</v>
      </c>
      <c r="E1388">
        <v>262.66299622058801</v>
      </c>
      <c r="F1388">
        <v>2.29998779296875</v>
      </c>
      <c r="G1388">
        <v>-1.3870037794113099</v>
      </c>
      <c r="H1388">
        <v>1.0960155108391501</v>
      </c>
    </row>
    <row r="1389" spans="1:8" x14ac:dyDescent="0.3">
      <c r="A1389" s="1">
        <v>41023</v>
      </c>
      <c r="B1389" s="1">
        <v>41024</v>
      </c>
      <c r="C1389">
        <v>262.5</v>
      </c>
      <c r="D1389">
        <v>264.70001220703102</v>
      </c>
      <c r="E1389">
        <v>263.24765336513502</v>
      </c>
      <c r="F1389">
        <v>2.20001220703125</v>
      </c>
      <c r="G1389">
        <v>0.74765336513519198</v>
      </c>
      <c r="H1389">
        <v>0.14142135623730101</v>
      </c>
    </row>
    <row r="1390" spans="1:8" x14ac:dyDescent="0.3">
      <c r="A1390" s="1">
        <v>41024</v>
      </c>
      <c r="B1390" s="1">
        <v>41025</v>
      </c>
      <c r="C1390">
        <v>262.7</v>
      </c>
      <c r="D1390">
        <v>264.649981689453</v>
      </c>
      <c r="E1390">
        <v>262.72905552834197</v>
      </c>
      <c r="F1390">
        <v>1.9499816894531199</v>
      </c>
      <c r="G1390">
        <v>2.9055528342723801E-2</v>
      </c>
      <c r="H1390">
        <v>0.45961940777128002</v>
      </c>
    </row>
    <row r="1391" spans="1:8" x14ac:dyDescent="0.3">
      <c r="A1391" s="1">
        <v>41025</v>
      </c>
      <c r="B1391" s="1">
        <v>41026</v>
      </c>
      <c r="C1391">
        <v>263.35000000000002</v>
      </c>
      <c r="D1391">
        <v>264.20000610351502</v>
      </c>
      <c r="E1391">
        <v>262.88152236342398</v>
      </c>
      <c r="F1391">
        <v>-0.850006103515625</v>
      </c>
      <c r="G1391">
        <v>-0.46847763657569802</v>
      </c>
      <c r="H1391">
        <v>1.20208152801712</v>
      </c>
    </row>
    <row r="1392" spans="1:8" x14ac:dyDescent="0.3">
      <c r="A1392" s="1">
        <v>41026</v>
      </c>
      <c r="B1392" s="1">
        <v>41029</v>
      </c>
      <c r="C1392">
        <v>265.05</v>
      </c>
      <c r="D1392">
        <v>266.75001220703098</v>
      </c>
      <c r="E1392">
        <v>264.467009472847</v>
      </c>
      <c r="F1392">
        <v>-1.70001220703125</v>
      </c>
      <c r="G1392">
        <v>-0.58299052715301503</v>
      </c>
      <c r="H1392">
        <v>0.88388347648318399</v>
      </c>
    </row>
    <row r="1393" spans="1:8" x14ac:dyDescent="0.3">
      <c r="A1393" s="1">
        <v>41029</v>
      </c>
      <c r="B1393" s="1">
        <v>41030</v>
      </c>
      <c r="C1393">
        <v>266.3</v>
      </c>
      <c r="D1393">
        <v>266.75001220703098</v>
      </c>
      <c r="E1393">
        <v>266.94000713825199</v>
      </c>
      <c r="F1393">
        <v>0.45001220703125</v>
      </c>
      <c r="G1393">
        <v>0.64000713825225797</v>
      </c>
      <c r="H1393">
        <v>0</v>
      </c>
    </row>
    <row r="1394" spans="1:8" x14ac:dyDescent="0.3">
      <c r="A1394" s="1">
        <v>41030</v>
      </c>
      <c r="B1394" s="1">
        <v>41031</v>
      </c>
      <c r="C1394">
        <v>266.3</v>
      </c>
      <c r="D1394">
        <v>267.75001220703098</v>
      </c>
      <c r="E1394">
        <v>266.927156436443</v>
      </c>
      <c r="F1394">
        <v>1.45001220703125</v>
      </c>
      <c r="G1394">
        <v>0.62715643644332797</v>
      </c>
      <c r="H1394">
        <v>1.5909902576697299</v>
      </c>
    </row>
    <row r="1395" spans="1:8" x14ac:dyDescent="0.3">
      <c r="A1395" s="1">
        <v>41031</v>
      </c>
      <c r="B1395" s="1">
        <v>41032</v>
      </c>
      <c r="C1395">
        <v>268.55</v>
      </c>
      <c r="D1395">
        <v>268.10001831054598</v>
      </c>
      <c r="E1395">
        <v>270.56713967323299</v>
      </c>
      <c r="F1395">
        <v>-0.449981689453125</v>
      </c>
      <c r="G1395">
        <v>2.01713967323303</v>
      </c>
      <c r="H1395">
        <v>0.28284271247464299</v>
      </c>
    </row>
    <row r="1396" spans="1:8" x14ac:dyDescent="0.3">
      <c r="A1396" s="1">
        <v>41032</v>
      </c>
      <c r="B1396" s="1">
        <v>41033</v>
      </c>
      <c r="C1396">
        <v>268.14999999999998</v>
      </c>
      <c r="D1396">
        <v>266.50000610351498</v>
      </c>
      <c r="E1396">
        <v>268.53355207443201</v>
      </c>
      <c r="F1396">
        <v>-1.6499938964843699</v>
      </c>
      <c r="G1396">
        <v>0.38355207443237299</v>
      </c>
      <c r="H1396">
        <v>1.3788582233137501</v>
      </c>
    </row>
    <row r="1397" spans="1:8" x14ac:dyDescent="0.3">
      <c r="A1397" s="1">
        <v>41033</v>
      </c>
      <c r="B1397" s="1">
        <v>41036</v>
      </c>
      <c r="C1397">
        <v>266.2</v>
      </c>
      <c r="D1397">
        <v>261.34999389648402</v>
      </c>
      <c r="E1397">
        <v>266.56687809228799</v>
      </c>
      <c r="F1397">
        <v>-4.8500061035156197</v>
      </c>
      <c r="G1397">
        <v>0.36687809228897</v>
      </c>
      <c r="H1397">
        <v>3.8537319574666702</v>
      </c>
    </row>
    <row r="1398" spans="1:8" x14ac:dyDescent="0.3">
      <c r="A1398" s="1">
        <v>41036</v>
      </c>
      <c r="B1398" s="1">
        <v>41037</v>
      </c>
      <c r="C1398">
        <v>260.75</v>
      </c>
      <c r="D1398">
        <v>262.20001220703102</v>
      </c>
      <c r="E1398">
        <v>261.37973636388699</v>
      </c>
      <c r="F1398">
        <v>1.45001220703125</v>
      </c>
      <c r="G1398">
        <v>0.62973636388778598</v>
      </c>
      <c r="H1398">
        <v>1.6617009357884001</v>
      </c>
    </row>
    <row r="1399" spans="1:8" x14ac:dyDescent="0.3">
      <c r="A1399" s="1">
        <v>41037</v>
      </c>
      <c r="B1399" s="1">
        <v>41038</v>
      </c>
      <c r="C1399">
        <v>263.10000000000002</v>
      </c>
      <c r="D1399">
        <v>261.85000000000002</v>
      </c>
      <c r="E1399">
        <v>263.287855958938</v>
      </c>
      <c r="F1399">
        <v>-1.25</v>
      </c>
      <c r="G1399">
        <v>0.18785595893859799</v>
      </c>
      <c r="H1399">
        <v>1.73241161390707</v>
      </c>
    </row>
    <row r="1400" spans="1:8" x14ac:dyDescent="0.3">
      <c r="A1400" s="1">
        <v>41038</v>
      </c>
      <c r="B1400" s="1">
        <v>41039</v>
      </c>
      <c r="C1400">
        <v>260.64999999999998</v>
      </c>
      <c r="D1400">
        <v>259.600012207031</v>
      </c>
      <c r="E1400">
        <v>261.84704747199999</v>
      </c>
      <c r="F1400">
        <v>-1.04998779296875</v>
      </c>
      <c r="G1400">
        <v>1.1970474720001201</v>
      </c>
      <c r="H1400">
        <v>0.91923881554247899</v>
      </c>
    </row>
    <row r="1401" spans="1:8" x14ac:dyDescent="0.3">
      <c r="A1401" s="1">
        <v>41039</v>
      </c>
      <c r="B1401" s="1">
        <v>41040</v>
      </c>
      <c r="C1401">
        <v>259.35000000000002</v>
      </c>
      <c r="D1401">
        <v>258.499993896484</v>
      </c>
      <c r="E1401">
        <v>260.33701995611199</v>
      </c>
      <c r="F1401">
        <v>-0.850006103515625</v>
      </c>
      <c r="G1401">
        <v>0.98701995611190796</v>
      </c>
      <c r="H1401">
        <v>3.2880465325174701</v>
      </c>
    </row>
    <row r="1402" spans="1:8" x14ac:dyDescent="0.3">
      <c r="A1402" s="1">
        <v>41040</v>
      </c>
      <c r="B1402" s="1">
        <v>41043</v>
      </c>
      <c r="C1402">
        <v>254.7</v>
      </c>
      <c r="D1402">
        <v>254.80000610351499</v>
      </c>
      <c r="E1402">
        <v>255.406742584705</v>
      </c>
      <c r="F1402">
        <v>0.100006103515625</v>
      </c>
      <c r="G1402">
        <v>0.70674258470535201</v>
      </c>
      <c r="H1402">
        <v>0.77781745930521795</v>
      </c>
    </row>
    <row r="1403" spans="1:8" x14ac:dyDescent="0.3">
      <c r="A1403" s="1">
        <v>41043</v>
      </c>
      <c r="B1403" s="1">
        <v>41044</v>
      </c>
      <c r="C1403">
        <v>255.8</v>
      </c>
      <c r="D1403">
        <v>253.8</v>
      </c>
      <c r="E1403">
        <v>253.85346310138701</v>
      </c>
      <c r="F1403">
        <v>2</v>
      </c>
      <c r="G1403">
        <v>-1.9465368986129701</v>
      </c>
      <c r="H1403">
        <v>1.5556349186104099</v>
      </c>
    </row>
    <row r="1404" spans="1:8" x14ac:dyDescent="0.3">
      <c r="A1404" s="1">
        <v>41044</v>
      </c>
      <c r="B1404" s="1">
        <v>41045</v>
      </c>
      <c r="C1404">
        <v>253.6</v>
      </c>
      <c r="D1404">
        <v>251.69999084472599</v>
      </c>
      <c r="E1404">
        <v>255.627201890945</v>
      </c>
      <c r="F1404">
        <v>-1.90000915527343</v>
      </c>
      <c r="G1404">
        <v>2.0272018909454301</v>
      </c>
      <c r="H1404">
        <v>7.2831998462214198</v>
      </c>
    </row>
    <row r="1405" spans="1:8" x14ac:dyDescent="0.3">
      <c r="A1405" s="1">
        <v>41045</v>
      </c>
      <c r="B1405" s="1">
        <v>41046</v>
      </c>
      <c r="C1405">
        <v>243.3</v>
      </c>
      <c r="D1405">
        <v>244.55</v>
      </c>
      <c r="E1405">
        <v>245.11636071205101</v>
      </c>
      <c r="F1405">
        <v>1.25</v>
      </c>
      <c r="G1405">
        <v>1.81636071205139</v>
      </c>
      <c r="H1405">
        <v>2.0152543263816498</v>
      </c>
    </row>
    <row r="1406" spans="1:8" x14ac:dyDescent="0.3">
      <c r="A1406" s="1">
        <v>41046</v>
      </c>
      <c r="B1406" s="1">
        <v>41047</v>
      </c>
      <c r="C1406">
        <v>246.15</v>
      </c>
      <c r="D1406">
        <v>241.50000610351501</v>
      </c>
      <c r="E1406">
        <v>246.678580188751</v>
      </c>
      <c r="F1406">
        <v>-4.6499938964843697</v>
      </c>
      <c r="G1406">
        <v>0.52858018875122004</v>
      </c>
      <c r="H1406">
        <v>6.0104076400856501</v>
      </c>
    </row>
    <row r="1407" spans="1:8" x14ac:dyDescent="0.3">
      <c r="A1407" s="1">
        <v>41047</v>
      </c>
      <c r="B1407" s="1">
        <v>41050</v>
      </c>
      <c r="C1407">
        <v>237.65</v>
      </c>
      <c r="D1407">
        <v>239.30000915527299</v>
      </c>
      <c r="E1407">
        <v>240.153942489624</v>
      </c>
      <c r="F1407">
        <v>1.65000915527343</v>
      </c>
      <c r="G1407">
        <v>2.5039424896240199</v>
      </c>
      <c r="H1407">
        <v>1.13137084989847</v>
      </c>
    </row>
    <row r="1408" spans="1:8" x14ac:dyDescent="0.3">
      <c r="A1408" s="1">
        <v>41050</v>
      </c>
      <c r="B1408" s="1">
        <v>41051</v>
      </c>
      <c r="C1408">
        <v>239.25</v>
      </c>
      <c r="D1408">
        <v>243</v>
      </c>
      <c r="E1408">
        <v>238.54540389776199</v>
      </c>
      <c r="F1408">
        <v>-3.75</v>
      </c>
      <c r="G1408">
        <v>-0.70459610223770097</v>
      </c>
      <c r="H1408">
        <v>2.8284271247461898</v>
      </c>
    </row>
    <row r="1409" spans="1:8" x14ac:dyDescent="0.3">
      <c r="A1409" s="1">
        <v>41051</v>
      </c>
      <c r="B1409" s="1">
        <v>41052</v>
      </c>
      <c r="C1409">
        <v>243.25</v>
      </c>
      <c r="D1409">
        <v>241.5</v>
      </c>
      <c r="E1409">
        <v>243.76592540740899</v>
      </c>
      <c r="F1409">
        <v>-1.75</v>
      </c>
      <c r="G1409">
        <v>0.51592540740966797</v>
      </c>
      <c r="H1409">
        <v>1.3435028842544401</v>
      </c>
    </row>
    <row r="1410" spans="1:8" x14ac:dyDescent="0.3">
      <c r="A1410" s="1">
        <v>41052</v>
      </c>
      <c r="B1410" s="1">
        <v>41053</v>
      </c>
      <c r="C1410">
        <v>241.35</v>
      </c>
      <c r="D1410">
        <v>240.39998779296801</v>
      </c>
      <c r="E1410">
        <v>242.405411100387</v>
      </c>
      <c r="F1410">
        <v>-0.95001220703125</v>
      </c>
      <c r="G1410">
        <v>1.0554111003875699</v>
      </c>
      <c r="H1410">
        <v>0.14142135623732099</v>
      </c>
    </row>
    <row r="1411" spans="1:8" x14ac:dyDescent="0.3">
      <c r="A1411" s="1">
        <v>41053</v>
      </c>
      <c r="B1411" s="1">
        <v>41054</v>
      </c>
      <c r="C1411">
        <v>241.55</v>
      </c>
      <c r="D1411">
        <v>241.749996948242</v>
      </c>
      <c r="E1411">
        <v>241.46109231859401</v>
      </c>
      <c r="F1411">
        <v>-0.199996948242187</v>
      </c>
      <c r="G1411">
        <v>-8.8907681405544198E-2</v>
      </c>
      <c r="H1411">
        <v>0.60104076400856099</v>
      </c>
    </row>
    <row r="1412" spans="1:8" x14ac:dyDescent="0.3">
      <c r="A1412" s="1">
        <v>41054</v>
      </c>
      <c r="B1412" s="1">
        <v>41057</v>
      </c>
      <c r="C1412">
        <v>242.4</v>
      </c>
      <c r="D1412">
        <v>241.75000610351501</v>
      </c>
      <c r="E1412">
        <v>242.620070764422</v>
      </c>
      <c r="F1412">
        <v>-0.649993896484375</v>
      </c>
      <c r="G1412">
        <v>0.22007076442241599</v>
      </c>
      <c r="H1412">
        <v>0</v>
      </c>
    </row>
    <row r="1413" spans="1:8" x14ac:dyDescent="0.3">
      <c r="A1413" s="1">
        <v>41057</v>
      </c>
      <c r="B1413" s="1">
        <v>41058</v>
      </c>
      <c r="C1413">
        <v>242.4</v>
      </c>
      <c r="D1413">
        <v>242.100012207031</v>
      </c>
      <c r="E1413">
        <v>242.72643160223899</v>
      </c>
      <c r="F1413">
        <v>-0.29998779296875</v>
      </c>
      <c r="G1413">
        <v>0.32643160223960799</v>
      </c>
      <c r="H1413">
        <v>2.7930717856868501</v>
      </c>
    </row>
    <row r="1414" spans="1:8" x14ac:dyDescent="0.3">
      <c r="A1414" s="1">
        <v>41058</v>
      </c>
      <c r="B1414" s="1">
        <v>41059</v>
      </c>
      <c r="C1414">
        <v>246.35</v>
      </c>
      <c r="D1414">
        <v>245.04999694824201</v>
      </c>
      <c r="E1414">
        <v>246.13495119512001</v>
      </c>
      <c r="F1414">
        <v>1.3000030517578101</v>
      </c>
      <c r="G1414">
        <v>-0.21504880487918801</v>
      </c>
      <c r="H1414">
        <v>1.13137084989847</v>
      </c>
    </row>
    <row r="1415" spans="1:8" x14ac:dyDescent="0.3">
      <c r="A1415" s="1">
        <v>41059</v>
      </c>
      <c r="B1415" s="1">
        <v>41060</v>
      </c>
      <c r="C1415">
        <v>244.75</v>
      </c>
      <c r="D1415">
        <v>242.19999694824199</v>
      </c>
      <c r="E1415">
        <v>245.16387471556601</v>
      </c>
      <c r="F1415">
        <v>-2.5500030517578098</v>
      </c>
      <c r="G1415">
        <v>0.41387471556663502</v>
      </c>
      <c r="H1415">
        <v>0.38890872965260898</v>
      </c>
    </row>
    <row r="1416" spans="1:8" x14ac:dyDescent="0.3">
      <c r="A1416" s="1">
        <v>41060</v>
      </c>
      <c r="B1416" s="1">
        <v>41061</v>
      </c>
      <c r="C1416">
        <v>244.2</v>
      </c>
      <c r="D1416">
        <v>242.7</v>
      </c>
      <c r="E1416">
        <v>243.96928089559</v>
      </c>
      <c r="F1416">
        <v>1.5</v>
      </c>
      <c r="G1416">
        <v>-0.230719104409217</v>
      </c>
      <c r="H1416">
        <v>3.5355339059315302E-2</v>
      </c>
    </row>
    <row r="1417" spans="1:8" x14ac:dyDescent="0.3">
      <c r="A1417" s="1">
        <v>41061</v>
      </c>
      <c r="B1417" s="1">
        <v>41064</v>
      </c>
      <c r="C1417">
        <v>244.15</v>
      </c>
      <c r="D1417">
        <v>236.30000915527299</v>
      </c>
      <c r="E1417">
        <v>243.96710031628601</v>
      </c>
      <c r="F1417">
        <v>7.8499908447265598</v>
      </c>
      <c r="G1417">
        <v>-0.18289968371391199</v>
      </c>
      <c r="H1417">
        <v>4.3840620433566002</v>
      </c>
    </row>
    <row r="1418" spans="1:8" x14ac:dyDescent="0.3">
      <c r="A1418" s="1">
        <v>41064</v>
      </c>
      <c r="B1418" s="1">
        <v>41065</v>
      </c>
      <c r="C1418">
        <v>237.95</v>
      </c>
      <c r="D1418">
        <v>240.00000305175701</v>
      </c>
      <c r="E1418">
        <v>237.71834121346399</v>
      </c>
      <c r="F1418">
        <v>-2.0500030517578098</v>
      </c>
      <c r="G1418">
        <v>-0.23165878653526301</v>
      </c>
      <c r="H1418">
        <v>1.9445436482630001</v>
      </c>
    </row>
    <row r="1419" spans="1:8" x14ac:dyDescent="0.3">
      <c r="A1419" s="1">
        <v>41065</v>
      </c>
      <c r="B1419" s="1">
        <v>41066</v>
      </c>
      <c r="C1419">
        <v>240.7</v>
      </c>
      <c r="D1419">
        <v>240.00000305175701</v>
      </c>
      <c r="E1419">
        <v>241.49998248815501</v>
      </c>
      <c r="F1419">
        <v>-0.69999694824218694</v>
      </c>
      <c r="G1419">
        <v>0.79998248815536499</v>
      </c>
      <c r="H1419">
        <v>0</v>
      </c>
    </row>
    <row r="1420" spans="1:8" x14ac:dyDescent="0.3">
      <c r="A1420" s="1">
        <v>41066</v>
      </c>
      <c r="B1420" s="1">
        <v>41067</v>
      </c>
      <c r="C1420">
        <v>240.7</v>
      </c>
      <c r="D1420">
        <v>245.00000305175701</v>
      </c>
      <c r="E1420">
        <v>241.38790847063001</v>
      </c>
      <c r="F1420">
        <v>4.3000030517578098</v>
      </c>
      <c r="G1420">
        <v>0.68790847063064497</v>
      </c>
      <c r="H1420">
        <v>4.31335136523795</v>
      </c>
    </row>
    <row r="1421" spans="1:8" x14ac:dyDescent="0.3">
      <c r="A1421" s="1">
        <v>41067</v>
      </c>
      <c r="B1421" s="1">
        <v>41068</v>
      </c>
      <c r="C1421">
        <v>246.8</v>
      </c>
      <c r="D1421">
        <v>247.499996948242</v>
      </c>
      <c r="E1421">
        <v>246.93263374566999</v>
      </c>
      <c r="F1421">
        <v>0.69999694824218694</v>
      </c>
      <c r="G1421">
        <v>0.13263374567031799</v>
      </c>
      <c r="H1421">
        <v>1.1667261889578</v>
      </c>
    </row>
    <row r="1422" spans="1:8" x14ac:dyDescent="0.3">
      <c r="A1422" s="1">
        <v>41068</v>
      </c>
      <c r="B1422" s="1">
        <v>41071</v>
      </c>
      <c r="C1422">
        <v>245.15</v>
      </c>
      <c r="D1422">
        <v>249.50000610351501</v>
      </c>
      <c r="E1422">
        <v>244.919405588507</v>
      </c>
      <c r="F1422">
        <v>-4.3500061035156197</v>
      </c>
      <c r="G1422">
        <v>-0.230594411492347</v>
      </c>
      <c r="H1422">
        <v>3.2173358543987698</v>
      </c>
    </row>
    <row r="1423" spans="1:8" x14ac:dyDescent="0.3">
      <c r="A1423" s="1">
        <v>41071</v>
      </c>
      <c r="B1423" s="1">
        <v>41072</v>
      </c>
      <c r="C1423">
        <v>249.7</v>
      </c>
      <c r="D1423">
        <v>245.2</v>
      </c>
      <c r="E1423">
        <v>249.40342934131601</v>
      </c>
      <c r="F1423">
        <v>4.5</v>
      </c>
      <c r="G1423">
        <v>-0.29657065868377602</v>
      </c>
      <c r="H1423">
        <v>1.48492424049174</v>
      </c>
    </row>
    <row r="1424" spans="1:8" x14ac:dyDescent="0.3">
      <c r="A1424" s="1">
        <v>41072</v>
      </c>
      <c r="B1424" s="1">
        <v>41073</v>
      </c>
      <c r="C1424">
        <v>247.6</v>
      </c>
      <c r="D1424">
        <v>249.29999694824201</v>
      </c>
      <c r="E1424">
        <v>247.044819509983</v>
      </c>
      <c r="F1424">
        <v>-1.69999694824218</v>
      </c>
      <c r="G1424">
        <v>-0.55518049001693703</v>
      </c>
      <c r="H1424">
        <v>0.77781745930519797</v>
      </c>
    </row>
    <row r="1425" spans="1:8" x14ac:dyDescent="0.3">
      <c r="A1425" s="1">
        <v>41073</v>
      </c>
      <c r="B1425" s="1">
        <v>41074</v>
      </c>
      <c r="C1425">
        <v>248.7</v>
      </c>
      <c r="D1425">
        <v>247.7</v>
      </c>
      <c r="E1425">
        <v>247.06725986003801</v>
      </c>
      <c r="F1425">
        <v>1</v>
      </c>
      <c r="G1425">
        <v>-1.63274013996124</v>
      </c>
      <c r="H1425">
        <v>0.14142135623730101</v>
      </c>
    </row>
    <row r="1426" spans="1:8" x14ac:dyDescent="0.3">
      <c r="A1426" s="1">
        <v>41074</v>
      </c>
      <c r="B1426" s="1">
        <v>41075</v>
      </c>
      <c r="C1426">
        <v>248.5</v>
      </c>
      <c r="D1426">
        <v>248.5</v>
      </c>
      <c r="E1426">
        <v>249.44423943757999</v>
      </c>
      <c r="F1426">
        <v>0</v>
      </c>
      <c r="G1426">
        <v>0.94423943758010798</v>
      </c>
      <c r="H1426">
        <v>0.67175144212721205</v>
      </c>
    </row>
    <row r="1427" spans="1:8" x14ac:dyDescent="0.3">
      <c r="A1427" s="1">
        <v>41075</v>
      </c>
      <c r="B1427" s="1">
        <v>41078</v>
      </c>
      <c r="C1427">
        <v>247.55</v>
      </c>
      <c r="D1427">
        <v>251.850003051757</v>
      </c>
      <c r="E1427">
        <v>247.476581993699</v>
      </c>
      <c r="F1427">
        <v>-4.3000030517578098</v>
      </c>
      <c r="G1427">
        <v>-7.3418006300926195E-2</v>
      </c>
      <c r="H1427">
        <v>3.6062445840513799</v>
      </c>
    </row>
    <row r="1428" spans="1:8" x14ac:dyDescent="0.3">
      <c r="A1428" s="1">
        <v>41078</v>
      </c>
      <c r="B1428" s="1">
        <v>41079</v>
      </c>
      <c r="C1428">
        <v>252.65</v>
      </c>
      <c r="D1428">
        <v>251.15</v>
      </c>
      <c r="E1428">
        <v>252.78559441268399</v>
      </c>
      <c r="F1428">
        <v>-1.5</v>
      </c>
      <c r="G1428">
        <v>0.13559441268444</v>
      </c>
      <c r="H1428">
        <v>7.0710678118650699E-2</v>
      </c>
    </row>
    <row r="1429" spans="1:8" x14ac:dyDescent="0.3">
      <c r="A1429" s="1">
        <v>41079</v>
      </c>
      <c r="B1429" s="1">
        <v>41080</v>
      </c>
      <c r="C1429">
        <v>252.55</v>
      </c>
      <c r="D1429">
        <v>254.14999084472601</v>
      </c>
      <c r="E1429">
        <v>252.81447480916901</v>
      </c>
      <c r="F1429">
        <v>1.5999908447265601</v>
      </c>
      <c r="G1429">
        <v>0.26447480916976901</v>
      </c>
      <c r="H1429">
        <v>0.459619407771239</v>
      </c>
    </row>
    <row r="1430" spans="1:8" x14ac:dyDescent="0.3">
      <c r="A1430" s="1">
        <v>41080</v>
      </c>
      <c r="B1430" s="1">
        <v>41081</v>
      </c>
      <c r="C1430">
        <v>253.2</v>
      </c>
      <c r="D1430">
        <v>252.14999694824201</v>
      </c>
      <c r="E1430">
        <v>253.59698034524899</v>
      </c>
      <c r="F1430">
        <v>-1.0500030517578101</v>
      </c>
      <c r="G1430">
        <v>0.39698034524917603</v>
      </c>
      <c r="H1430">
        <v>1.3081475451950999</v>
      </c>
    </row>
    <row r="1431" spans="1:8" x14ac:dyDescent="0.3">
      <c r="A1431" s="1">
        <v>41081</v>
      </c>
      <c r="B1431" s="1">
        <v>41082</v>
      </c>
      <c r="C1431">
        <v>251.35</v>
      </c>
      <c r="D1431">
        <v>247.64998779296801</v>
      </c>
      <c r="E1431">
        <v>251.69282711148199</v>
      </c>
      <c r="F1431">
        <v>-3.70001220703125</v>
      </c>
      <c r="G1431">
        <v>0.34282711148262002</v>
      </c>
      <c r="H1431">
        <v>5.4800775541957396</v>
      </c>
    </row>
    <row r="1432" spans="1:8" x14ac:dyDescent="0.3">
      <c r="A1432" s="1">
        <v>41082</v>
      </c>
      <c r="B1432" s="1">
        <v>41085</v>
      </c>
      <c r="C1432">
        <v>243.6</v>
      </c>
      <c r="D1432">
        <v>242.64998779296801</v>
      </c>
      <c r="E1432">
        <v>243.62781116962401</v>
      </c>
      <c r="F1432">
        <v>-0.95001220703125</v>
      </c>
      <c r="G1432">
        <v>2.7811169624328599E-2</v>
      </c>
      <c r="H1432">
        <v>2.5102290732122299</v>
      </c>
    </row>
    <row r="1433" spans="1:8" x14ac:dyDescent="0.3">
      <c r="A1433" s="1">
        <v>41085</v>
      </c>
      <c r="B1433" s="1">
        <v>41086</v>
      </c>
      <c r="C1433">
        <v>240.05</v>
      </c>
      <c r="D1433">
        <v>239.249996948242</v>
      </c>
      <c r="E1433">
        <v>241.369843292236</v>
      </c>
      <c r="F1433">
        <v>-0.80000305175781194</v>
      </c>
      <c r="G1433">
        <v>1.3198432922363199</v>
      </c>
      <c r="H1433">
        <v>0.84852813742386901</v>
      </c>
    </row>
    <row r="1434" spans="1:8" x14ac:dyDescent="0.3">
      <c r="A1434" s="1">
        <v>41086</v>
      </c>
      <c r="B1434" s="1">
        <v>41087</v>
      </c>
      <c r="C1434">
        <v>238.85</v>
      </c>
      <c r="D1434">
        <v>238.54999694824201</v>
      </c>
      <c r="E1434">
        <v>240.40501115322101</v>
      </c>
      <c r="F1434">
        <v>-0.300003051757812</v>
      </c>
      <c r="G1434">
        <v>1.5550111532211299</v>
      </c>
      <c r="H1434">
        <v>0.212132034355972</v>
      </c>
    </row>
    <row r="1435" spans="1:8" x14ac:dyDescent="0.3">
      <c r="A1435" s="1">
        <v>41087</v>
      </c>
      <c r="B1435" s="1">
        <v>41088</v>
      </c>
      <c r="C1435">
        <v>239.15</v>
      </c>
      <c r="D1435">
        <v>239.65</v>
      </c>
      <c r="E1435">
        <v>240.927570843696</v>
      </c>
      <c r="F1435">
        <v>0.5</v>
      </c>
      <c r="G1435">
        <v>1.77757084369659</v>
      </c>
      <c r="H1435">
        <v>0.282842712474623</v>
      </c>
    </row>
    <row r="1436" spans="1:8" x14ac:dyDescent="0.3">
      <c r="A1436" s="1">
        <v>41088</v>
      </c>
      <c r="B1436" s="1">
        <v>41089</v>
      </c>
      <c r="C1436">
        <v>239.55</v>
      </c>
      <c r="D1436">
        <v>237.600003051757</v>
      </c>
      <c r="E1436">
        <v>239.52431293874901</v>
      </c>
      <c r="F1436">
        <v>1.94999694824218</v>
      </c>
      <c r="G1436">
        <v>-2.5687061250209801E-2</v>
      </c>
      <c r="H1436">
        <v>3.3941125496954099</v>
      </c>
    </row>
    <row r="1437" spans="1:8" x14ac:dyDescent="0.3">
      <c r="A1437" s="1">
        <v>41089</v>
      </c>
      <c r="B1437" s="1">
        <v>41092</v>
      </c>
      <c r="C1437">
        <v>244.35</v>
      </c>
      <c r="D1437">
        <v>246.14998779296801</v>
      </c>
      <c r="E1437">
        <v>244.04518002867599</v>
      </c>
      <c r="F1437">
        <v>-1.79998779296875</v>
      </c>
      <c r="G1437">
        <v>-0.30481997132301297</v>
      </c>
      <c r="H1437">
        <v>0</v>
      </c>
    </row>
    <row r="1438" spans="1:8" x14ac:dyDescent="0.3">
      <c r="A1438" s="1">
        <v>41092</v>
      </c>
      <c r="B1438" s="1">
        <v>41093</v>
      </c>
      <c r="C1438">
        <v>244.35</v>
      </c>
      <c r="D1438">
        <v>245.04999694824201</v>
      </c>
      <c r="E1438">
        <v>245.13922617435401</v>
      </c>
      <c r="F1438">
        <v>0.69999694824218694</v>
      </c>
      <c r="G1438">
        <v>0.789226174354553</v>
      </c>
      <c r="H1438">
        <v>1.3081475451950999</v>
      </c>
    </row>
    <row r="1439" spans="1:8" x14ac:dyDescent="0.3">
      <c r="A1439" s="1">
        <v>41093</v>
      </c>
      <c r="B1439" s="1">
        <v>41094</v>
      </c>
      <c r="C1439">
        <v>246.2</v>
      </c>
      <c r="D1439">
        <v>247.30000610351499</v>
      </c>
      <c r="E1439">
        <v>246.13699063360599</v>
      </c>
      <c r="F1439">
        <v>-1.1000061035156199</v>
      </c>
      <c r="G1439">
        <v>-6.3009366393089294E-2</v>
      </c>
      <c r="H1439">
        <v>0.60104076400858097</v>
      </c>
    </row>
    <row r="1440" spans="1:8" x14ac:dyDescent="0.3">
      <c r="A1440" s="1">
        <v>41094</v>
      </c>
      <c r="B1440" s="1">
        <v>41095</v>
      </c>
      <c r="C1440">
        <v>247.05</v>
      </c>
      <c r="D1440">
        <v>246.44999389648399</v>
      </c>
      <c r="E1440">
        <v>247.18319116830801</v>
      </c>
      <c r="F1440">
        <v>-0.600006103515625</v>
      </c>
      <c r="G1440">
        <v>0.133191168308258</v>
      </c>
      <c r="H1440">
        <v>3.5355339059315302E-2</v>
      </c>
    </row>
    <row r="1441" spans="1:8" x14ac:dyDescent="0.3">
      <c r="A1441" s="1">
        <v>41095</v>
      </c>
      <c r="B1441" s="1">
        <v>41096</v>
      </c>
      <c r="C1441">
        <v>247.1</v>
      </c>
      <c r="D1441">
        <v>247.499993896484</v>
      </c>
      <c r="E1441">
        <v>247.36572468876801</v>
      </c>
      <c r="F1441">
        <v>0.399993896484375</v>
      </c>
      <c r="G1441">
        <v>0.26572468876838601</v>
      </c>
      <c r="H1441">
        <v>2.0859650045003</v>
      </c>
    </row>
    <row r="1442" spans="1:8" x14ac:dyDescent="0.3">
      <c r="A1442" s="1">
        <v>41096</v>
      </c>
      <c r="B1442" s="1">
        <v>41099</v>
      </c>
      <c r="C1442">
        <v>244.15</v>
      </c>
      <c r="D1442">
        <v>241.70000305175699</v>
      </c>
      <c r="E1442">
        <v>244.436637037992</v>
      </c>
      <c r="F1442">
        <v>-2.44999694824218</v>
      </c>
      <c r="G1442">
        <v>0.28663703799247697</v>
      </c>
      <c r="H1442">
        <v>2.1566756826189701</v>
      </c>
    </row>
    <row r="1443" spans="1:8" x14ac:dyDescent="0.3">
      <c r="A1443" s="1">
        <v>41099</v>
      </c>
      <c r="B1443" s="1">
        <v>41100</v>
      </c>
      <c r="C1443">
        <v>241.1</v>
      </c>
      <c r="D1443">
        <v>241.89998779296801</v>
      </c>
      <c r="E1443">
        <v>241.89758071899399</v>
      </c>
      <c r="F1443">
        <v>0.79998779296875</v>
      </c>
      <c r="G1443">
        <v>0.79758071899413996</v>
      </c>
      <c r="H1443">
        <v>0.31819805153393799</v>
      </c>
    </row>
    <row r="1444" spans="1:8" x14ac:dyDescent="0.3">
      <c r="A1444" s="1">
        <v>41100</v>
      </c>
      <c r="B1444" s="1">
        <v>41101</v>
      </c>
      <c r="C1444">
        <v>240.65</v>
      </c>
      <c r="D1444">
        <v>239.65</v>
      </c>
      <c r="E1444">
        <v>241.30541142225201</v>
      </c>
      <c r="F1444">
        <v>-1</v>
      </c>
      <c r="G1444">
        <v>0.65541142225265503</v>
      </c>
      <c r="H1444">
        <v>0.77781745930519797</v>
      </c>
    </row>
    <row r="1445" spans="1:8" x14ac:dyDescent="0.3">
      <c r="A1445" s="1">
        <v>41101</v>
      </c>
      <c r="B1445" s="1">
        <v>41102</v>
      </c>
      <c r="C1445">
        <v>239.55</v>
      </c>
      <c r="D1445">
        <v>240.100003051757</v>
      </c>
      <c r="E1445">
        <v>240.24041430950101</v>
      </c>
      <c r="F1445">
        <v>0.55000305175781194</v>
      </c>
      <c r="G1445">
        <v>0.69041430950164795</v>
      </c>
      <c r="H1445">
        <v>3.3234018715767801</v>
      </c>
    </row>
    <row r="1446" spans="1:8" x14ac:dyDescent="0.3">
      <c r="A1446" s="1">
        <v>41102</v>
      </c>
      <c r="B1446" s="1">
        <v>41103</v>
      </c>
      <c r="C1446">
        <v>234.85</v>
      </c>
      <c r="D1446">
        <v>235.44999084472599</v>
      </c>
      <c r="E1446">
        <v>234.50251275897</v>
      </c>
      <c r="F1446">
        <v>-0.59999084472656194</v>
      </c>
      <c r="G1446">
        <v>-0.34748724102973899</v>
      </c>
      <c r="H1446">
        <v>1.76776695296636</v>
      </c>
    </row>
    <row r="1447" spans="1:8" x14ac:dyDescent="0.3">
      <c r="A1447" s="1">
        <v>41103</v>
      </c>
      <c r="B1447" s="1">
        <v>41106</v>
      </c>
      <c r="C1447">
        <v>237.35</v>
      </c>
      <c r="D1447">
        <v>238.499993896484</v>
      </c>
      <c r="E1447">
        <v>238.06640998124999</v>
      </c>
      <c r="F1447">
        <v>1.1499938964843699</v>
      </c>
      <c r="G1447">
        <v>0.71640998125076205</v>
      </c>
      <c r="H1447">
        <v>0.95459415460183505</v>
      </c>
    </row>
    <row r="1448" spans="1:8" x14ac:dyDescent="0.3">
      <c r="A1448" s="1">
        <v>41106</v>
      </c>
      <c r="B1448" s="1">
        <v>41107</v>
      </c>
      <c r="C1448">
        <v>238.7</v>
      </c>
      <c r="D1448">
        <v>237.45</v>
      </c>
      <c r="E1448">
        <v>240.31979222297599</v>
      </c>
      <c r="F1448">
        <v>-1.25</v>
      </c>
      <c r="G1448">
        <v>1.6197922229766799</v>
      </c>
      <c r="H1448">
        <v>0.60104076400858097</v>
      </c>
    </row>
    <row r="1449" spans="1:8" x14ac:dyDescent="0.3">
      <c r="A1449" s="1">
        <v>41107</v>
      </c>
      <c r="B1449" s="1">
        <v>41108</v>
      </c>
      <c r="C1449">
        <v>239.55</v>
      </c>
      <c r="D1449">
        <v>239.69999389648399</v>
      </c>
      <c r="E1449">
        <v>239.31402354240399</v>
      </c>
      <c r="F1449">
        <v>-0.149993896484375</v>
      </c>
      <c r="G1449">
        <v>-0.235976457595825</v>
      </c>
      <c r="H1449">
        <v>2.5455844122715798</v>
      </c>
    </row>
    <row r="1450" spans="1:8" x14ac:dyDescent="0.3">
      <c r="A1450" s="1">
        <v>41108</v>
      </c>
      <c r="B1450" s="1">
        <v>41109</v>
      </c>
      <c r="C1450">
        <v>235.95</v>
      </c>
      <c r="D1450">
        <v>239.25000305175701</v>
      </c>
      <c r="E1450">
        <v>235.81495010554701</v>
      </c>
      <c r="F1450">
        <v>-3.3000030517578098</v>
      </c>
      <c r="G1450">
        <v>-0.135049894452095</v>
      </c>
      <c r="H1450">
        <v>3.0052038200428202</v>
      </c>
    </row>
    <row r="1451" spans="1:8" x14ac:dyDescent="0.3">
      <c r="A1451" s="1">
        <v>41109</v>
      </c>
      <c r="B1451" s="1">
        <v>41110</v>
      </c>
      <c r="C1451">
        <v>240.2</v>
      </c>
      <c r="D1451">
        <v>239.89999694824201</v>
      </c>
      <c r="E1451">
        <v>240.30706200450601</v>
      </c>
      <c r="F1451">
        <v>-0.300003051757812</v>
      </c>
      <c r="G1451">
        <v>0.107062004506587</v>
      </c>
      <c r="H1451">
        <v>0.24748737341528701</v>
      </c>
    </row>
    <row r="1452" spans="1:8" x14ac:dyDescent="0.3">
      <c r="A1452" s="1">
        <v>41110</v>
      </c>
      <c r="B1452" s="1">
        <v>41113</v>
      </c>
      <c r="C1452">
        <v>239.85</v>
      </c>
      <c r="D1452">
        <v>236.14998779296801</v>
      </c>
      <c r="E1452">
        <v>239.993959477543</v>
      </c>
      <c r="F1452">
        <v>-3.70001220703125</v>
      </c>
      <c r="G1452">
        <v>0.14395947754383001</v>
      </c>
      <c r="H1452">
        <v>3.7476659402886798</v>
      </c>
    </row>
    <row r="1453" spans="1:8" x14ac:dyDescent="0.3">
      <c r="A1453" s="1">
        <v>41113</v>
      </c>
      <c r="B1453" s="1">
        <v>41114</v>
      </c>
      <c r="C1453">
        <v>234.55</v>
      </c>
      <c r="D1453">
        <v>234.39999084472601</v>
      </c>
      <c r="E1453">
        <v>234.15203576087899</v>
      </c>
      <c r="F1453">
        <v>0.150009155273437</v>
      </c>
      <c r="G1453">
        <v>-0.39796423912048301</v>
      </c>
      <c r="H1453">
        <v>0.63639610306787597</v>
      </c>
    </row>
    <row r="1454" spans="1:8" x14ac:dyDescent="0.3">
      <c r="A1454" s="1">
        <v>41114</v>
      </c>
      <c r="B1454" s="1">
        <v>41115</v>
      </c>
      <c r="C1454">
        <v>235.45</v>
      </c>
      <c r="D1454">
        <v>231.00000305175701</v>
      </c>
      <c r="E1454">
        <v>235.05559579729999</v>
      </c>
      <c r="F1454">
        <v>4.4499969482421804</v>
      </c>
      <c r="G1454">
        <v>-0.39440420269966098</v>
      </c>
      <c r="H1454">
        <v>1.6263455967290401</v>
      </c>
    </row>
    <row r="1455" spans="1:8" x14ac:dyDescent="0.3">
      <c r="A1455" s="1">
        <v>41115</v>
      </c>
      <c r="B1455" s="1">
        <v>41116</v>
      </c>
      <c r="C1455">
        <v>233.15</v>
      </c>
      <c r="D1455">
        <v>232.95000305175699</v>
      </c>
      <c r="E1455">
        <v>233.37560314834101</v>
      </c>
      <c r="F1455">
        <v>-0.199996948242187</v>
      </c>
      <c r="G1455">
        <v>0.22560314834117801</v>
      </c>
      <c r="H1455">
        <v>1.0253048327204799</v>
      </c>
    </row>
    <row r="1456" spans="1:8" x14ac:dyDescent="0.3">
      <c r="A1456" s="1">
        <v>41116</v>
      </c>
      <c r="B1456" s="1">
        <v>41117</v>
      </c>
      <c r="C1456">
        <v>234.6</v>
      </c>
      <c r="D1456">
        <v>239.14998779296801</v>
      </c>
      <c r="E1456">
        <v>234.28755376338901</v>
      </c>
      <c r="F1456">
        <v>-4.54998779296875</v>
      </c>
      <c r="G1456">
        <v>-0.31244623661041199</v>
      </c>
      <c r="H1456">
        <v>4.6669047558312098</v>
      </c>
    </row>
    <row r="1457" spans="1:8" x14ac:dyDescent="0.3">
      <c r="A1457" s="1">
        <v>41117</v>
      </c>
      <c r="B1457" s="1">
        <v>41120</v>
      </c>
      <c r="C1457">
        <v>241.2</v>
      </c>
      <c r="D1457">
        <v>243.600009155273</v>
      </c>
      <c r="E1457">
        <v>240.82734669446899</v>
      </c>
      <c r="F1457">
        <v>-2.40000915527343</v>
      </c>
      <c r="G1457">
        <v>-0.37265330553054798</v>
      </c>
      <c r="H1457">
        <v>1.3788582233137701</v>
      </c>
    </row>
    <row r="1458" spans="1:8" x14ac:dyDescent="0.3">
      <c r="A1458" s="1">
        <v>41120</v>
      </c>
      <c r="B1458" s="1">
        <v>41121</v>
      </c>
      <c r="C1458">
        <v>243.15</v>
      </c>
      <c r="D1458">
        <v>243.9</v>
      </c>
      <c r="E1458">
        <v>242.91107066869699</v>
      </c>
      <c r="F1458">
        <v>-0.75</v>
      </c>
      <c r="G1458">
        <v>-0.23892933130264199</v>
      </c>
      <c r="H1458">
        <v>4.2072853480599397</v>
      </c>
    </row>
    <row r="1459" spans="1:8" x14ac:dyDescent="0.3">
      <c r="A1459" s="1">
        <v>41121</v>
      </c>
      <c r="B1459" s="1">
        <v>41122</v>
      </c>
      <c r="C1459">
        <v>249.1</v>
      </c>
      <c r="D1459">
        <v>247.44999084472599</v>
      </c>
      <c r="E1459">
        <v>250.80946681499401</v>
      </c>
      <c r="F1459">
        <v>-1.65000915527343</v>
      </c>
      <c r="G1459">
        <v>1.70946681499481</v>
      </c>
      <c r="H1459">
        <v>0.31819805153395803</v>
      </c>
    </row>
    <row r="1460" spans="1:8" x14ac:dyDescent="0.3">
      <c r="A1460" s="1">
        <v>41122</v>
      </c>
      <c r="B1460" s="1">
        <v>41123</v>
      </c>
      <c r="C1460">
        <v>249.55</v>
      </c>
      <c r="D1460">
        <v>250.14999084472601</v>
      </c>
      <c r="E1460">
        <v>250.96881215572299</v>
      </c>
      <c r="F1460">
        <v>0.59999084472656194</v>
      </c>
      <c r="G1460">
        <v>1.41881215572357</v>
      </c>
      <c r="H1460">
        <v>1.3081475451951201</v>
      </c>
    </row>
    <row r="1461" spans="1:8" x14ac:dyDescent="0.3">
      <c r="A1461" s="1">
        <v>41123</v>
      </c>
      <c r="B1461" s="1">
        <v>41124</v>
      </c>
      <c r="C1461">
        <v>247.7</v>
      </c>
      <c r="D1461">
        <v>244.45</v>
      </c>
      <c r="E1461">
        <v>248.75629885196599</v>
      </c>
      <c r="F1461">
        <v>-3.25</v>
      </c>
      <c r="G1461">
        <v>1.0562988519668499</v>
      </c>
      <c r="H1461">
        <v>2.1213203435596402</v>
      </c>
    </row>
    <row r="1462" spans="1:8" x14ac:dyDescent="0.3">
      <c r="A1462" s="1">
        <v>41124</v>
      </c>
      <c r="B1462" s="1">
        <v>41127</v>
      </c>
      <c r="C1462">
        <v>244.7</v>
      </c>
      <c r="D1462">
        <v>249.30000610351499</v>
      </c>
      <c r="E1462">
        <v>245.58090920448299</v>
      </c>
      <c r="F1462">
        <v>4.6000061035156197</v>
      </c>
      <c r="G1462">
        <v>0.880909204483032</v>
      </c>
      <c r="H1462">
        <v>3.8537319574666902</v>
      </c>
    </row>
    <row r="1463" spans="1:8" x14ac:dyDescent="0.3">
      <c r="A1463" s="1">
        <v>41127</v>
      </c>
      <c r="B1463" s="1">
        <v>41128</v>
      </c>
      <c r="C1463">
        <v>250.15</v>
      </c>
      <c r="D1463">
        <v>249.75000610351501</v>
      </c>
      <c r="E1463">
        <v>249.77094476818999</v>
      </c>
      <c r="F1463">
        <v>0.399993896484375</v>
      </c>
      <c r="G1463">
        <v>-0.37905523180961598</v>
      </c>
      <c r="H1463">
        <v>0</v>
      </c>
    </row>
    <row r="1464" spans="1:8" x14ac:dyDescent="0.3">
      <c r="A1464" s="1">
        <v>41128</v>
      </c>
      <c r="B1464" s="1">
        <v>41129</v>
      </c>
      <c r="C1464">
        <v>250.15</v>
      </c>
      <c r="D1464">
        <v>250.95000305175699</v>
      </c>
      <c r="E1464">
        <v>249.87370108962</v>
      </c>
      <c r="F1464">
        <v>-0.80000305175781194</v>
      </c>
      <c r="G1464">
        <v>-0.27629891037940901</v>
      </c>
      <c r="H1464">
        <v>1.80312229202568</v>
      </c>
    </row>
    <row r="1465" spans="1:8" x14ac:dyDescent="0.3">
      <c r="A1465" s="1">
        <v>41129</v>
      </c>
      <c r="B1465" s="1">
        <v>41130</v>
      </c>
      <c r="C1465">
        <v>252.7</v>
      </c>
      <c r="D1465">
        <v>253.100009155273</v>
      </c>
      <c r="E1465">
        <v>252.75338137224301</v>
      </c>
      <c r="F1465">
        <v>0.400009155273437</v>
      </c>
      <c r="G1465">
        <v>5.33813722431659E-2</v>
      </c>
      <c r="H1465">
        <v>4.3487067042972898</v>
      </c>
    </row>
    <row r="1466" spans="1:8" x14ac:dyDescent="0.3">
      <c r="A1466" s="1">
        <v>41130</v>
      </c>
      <c r="B1466" s="1">
        <v>41131</v>
      </c>
      <c r="C1466">
        <v>258.85000000000002</v>
      </c>
      <c r="D1466">
        <v>257.999993896484</v>
      </c>
      <c r="E1466">
        <v>259.801061964035</v>
      </c>
      <c r="F1466">
        <v>-0.850006103515625</v>
      </c>
      <c r="G1466">
        <v>0.95106196403503396</v>
      </c>
      <c r="H1466">
        <v>0</v>
      </c>
    </row>
    <row r="1467" spans="1:8" x14ac:dyDescent="0.3">
      <c r="A1467" s="1">
        <v>41131</v>
      </c>
      <c r="B1467" s="1">
        <v>41134</v>
      </c>
      <c r="C1467">
        <v>258.85000000000002</v>
      </c>
      <c r="D1467">
        <v>258.45000610351502</v>
      </c>
      <c r="E1467">
        <v>258.77876757681298</v>
      </c>
      <c r="F1467">
        <v>0.399993896484375</v>
      </c>
      <c r="G1467">
        <v>-7.1232423186302102E-2</v>
      </c>
      <c r="H1467">
        <v>1.16672618895782</v>
      </c>
    </row>
    <row r="1468" spans="1:8" x14ac:dyDescent="0.3">
      <c r="A1468" s="1">
        <v>41134</v>
      </c>
      <c r="B1468" s="1">
        <v>41135</v>
      </c>
      <c r="C1468">
        <v>257.2</v>
      </c>
      <c r="D1468">
        <v>257.999987792968</v>
      </c>
      <c r="E1468">
        <v>257.144493338465</v>
      </c>
      <c r="F1468">
        <v>-0.79998779296875</v>
      </c>
      <c r="G1468">
        <v>-5.5506661534309297E-2</v>
      </c>
      <c r="H1468">
        <v>1.73241161390703</v>
      </c>
    </row>
    <row r="1469" spans="1:8" x14ac:dyDescent="0.3">
      <c r="A1469" s="1">
        <v>41135</v>
      </c>
      <c r="B1469" s="1">
        <v>41136</v>
      </c>
      <c r="C1469">
        <v>259.64999999999998</v>
      </c>
      <c r="D1469">
        <v>258.00000610351498</v>
      </c>
      <c r="E1469">
        <v>259.835264229774</v>
      </c>
      <c r="F1469">
        <v>-1.6499938964843699</v>
      </c>
      <c r="G1469">
        <v>0.18526422977447499</v>
      </c>
      <c r="H1469">
        <v>0</v>
      </c>
    </row>
    <row r="1470" spans="1:8" x14ac:dyDescent="0.3">
      <c r="A1470" s="1">
        <v>41136</v>
      </c>
      <c r="B1470" s="1">
        <v>41137</v>
      </c>
      <c r="C1470">
        <v>259.64999999999998</v>
      </c>
      <c r="D1470">
        <v>259.64999999999998</v>
      </c>
      <c r="E1470">
        <v>259.83317200243403</v>
      </c>
      <c r="F1470">
        <v>0</v>
      </c>
      <c r="G1470">
        <v>0.18317200243473</v>
      </c>
      <c r="H1470">
        <v>0.17677669529663601</v>
      </c>
    </row>
    <row r="1471" spans="1:8" x14ac:dyDescent="0.3">
      <c r="A1471" s="1">
        <v>41137</v>
      </c>
      <c r="B1471" s="1">
        <v>41138</v>
      </c>
      <c r="C1471">
        <v>259.89999999999998</v>
      </c>
      <c r="D1471">
        <v>260.75000610351498</v>
      </c>
      <c r="E1471">
        <v>259.70312617123102</v>
      </c>
      <c r="F1471">
        <v>-0.850006103515625</v>
      </c>
      <c r="G1471">
        <v>-0.19687382876873</v>
      </c>
      <c r="H1471">
        <v>0.74246212024584202</v>
      </c>
    </row>
    <row r="1472" spans="1:8" x14ac:dyDescent="0.3">
      <c r="A1472" s="1">
        <v>41138</v>
      </c>
      <c r="B1472" s="1">
        <v>41141</v>
      </c>
      <c r="C1472">
        <v>258.85000000000002</v>
      </c>
      <c r="D1472">
        <v>258.39998779296798</v>
      </c>
      <c r="E1472">
        <v>258.34885344505301</v>
      </c>
      <c r="F1472">
        <v>0.45001220703125</v>
      </c>
      <c r="G1472">
        <v>-0.50114655494689897</v>
      </c>
      <c r="H1472">
        <v>0.56568542494924601</v>
      </c>
    </row>
    <row r="1473" spans="1:8" x14ac:dyDescent="0.3">
      <c r="A1473" s="1">
        <v>41141</v>
      </c>
      <c r="B1473" s="1">
        <v>41142</v>
      </c>
      <c r="C1473">
        <v>258.05</v>
      </c>
      <c r="D1473">
        <v>259.450024414062</v>
      </c>
      <c r="E1473">
        <v>257.73089047074302</v>
      </c>
      <c r="F1473">
        <v>-1.4000244140625</v>
      </c>
      <c r="G1473">
        <v>-0.31910952925682001</v>
      </c>
      <c r="H1473">
        <v>0.24748737341530699</v>
      </c>
    </row>
    <row r="1474" spans="1:8" x14ac:dyDescent="0.3">
      <c r="A1474" s="1">
        <v>41142</v>
      </c>
      <c r="B1474" s="1">
        <v>41143</v>
      </c>
      <c r="C1474">
        <v>257.7</v>
      </c>
      <c r="D1474">
        <v>257.149981689453</v>
      </c>
      <c r="E1474">
        <v>257.36392341256101</v>
      </c>
      <c r="F1474">
        <v>0.550018310546875</v>
      </c>
      <c r="G1474">
        <v>-0.33607658743858299</v>
      </c>
      <c r="H1474">
        <v>1.76776695296636</v>
      </c>
    </row>
    <row r="1475" spans="1:8" x14ac:dyDescent="0.3">
      <c r="A1475" s="1">
        <v>41143</v>
      </c>
      <c r="B1475" s="1">
        <v>41144</v>
      </c>
      <c r="C1475">
        <v>255.2</v>
      </c>
      <c r="D1475">
        <v>256.25000305175701</v>
      </c>
      <c r="E1475">
        <v>254.44928492307599</v>
      </c>
      <c r="F1475">
        <v>-1.0500030517578101</v>
      </c>
      <c r="G1475">
        <v>-0.75071507692337003</v>
      </c>
      <c r="H1475">
        <v>1.3788582233137501</v>
      </c>
    </row>
    <row r="1476" spans="1:8" x14ac:dyDescent="0.3">
      <c r="A1476" s="1">
        <v>41144</v>
      </c>
      <c r="B1476" s="1">
        <v>41145</v>
      </c>
      <c r="C1476">
        <v>257.14999999999998</v>
      </c>
      <c r="D1476">
        <v>254.15</v>
      </c>
      <c r="E1476">
        <v>256.414066159725</v>
      </c>
      <c r="F1476">
        <v>3</v>
      </c>
      <c r="G1476">
        <v>-0.73593384027481001</v>
      </c>
      <c r="H1476">
        <v>2.58093975133088</v>
      </c>
    </row>
    <row r="1477" spans="1:8" x14ac:dyDescent="0.3">
      <c r="A1477" s="1">
        <v>41145</v>
      </c>
      <c r="B1477" s="1">
        <v>41148</v>
      </c>
      <c r="C1477">
        <v>253.5</v>
      </c>
      <c r="D1477">
        <v>250.69999694824199</v>
      </c>
      <c r="E1477">
        <v>252.69251149892801</v>
      </c>
      <c r="F1477">
        <v>2.8000030517578098</v>
      </c>
      <c r="G1477">
        <v>-0.80748850107192904</v>
      </c>
      <c r="H1477">
        <v>0.17677669529663601</v>
      </c>
    </row>
    <row r="1478" spans="1:8" x14ac:dyDescent="0.3">
      <c r="A1478" s="1">
        <v>41148</v>
      </c>
      <c r="B1478" s="1">
        <v>41149</v>
      </c>
      <c r="C1478">
        <v>253.25</v>
      </c>
      <c r="D1478">
        <v>252.850006103515</v>
      </c>
      <c r="E1478">
        <v>252.97688192129101</v>
      </c>
      <c r="F1478">
        <v>0.399993896484375</v>
      </c>
      <c r="G1478">
        <v>-0.27311807870864802</v>
      </c>
      <c r="H1478">
        <v>0.74246212024588198</v>
      </c>
    </row>
    <row r="1479" spans="1:8" x14ac:dyDescent="0.3">
      <c r="A1479" s="1">
        <v>41149</v>
      </c>
      <c r="B1479" s="1">
        <v>41150</v>
      </c>
      <c r="C1479">
        <v>252.2</v>
      </c>
      <c r="D1479">
        <v>252.64999694824201</v>
      </c>
      <c r="E1479">
        <v>252.69360409378999</v>
      </c>
      <c r="F1479">
        <v>0.449996948242187</v>
      </c>
      <c r="G1479">
        <v>0.49360409379005399</v>
      </c>
      <c r="H1479">
        <v>0.88388347648318399</v>
      </c>
    </row>
    <row r="1480" spans="1:8" x14ac:dyDescent="0.3">
      <c r="A1480" s="1">
        <v>41150</v>
      </c>
      <c r="B1480" s="1">
        <v>41151</v>
      </c>
      <c r="C1480">
        <v>253.45</v>
      </c>
      <c r="D1480">
        <v>252.45</v>
      </c>
      <c r="E1480">
        <v>253.61379751265</v>
      </c>
      <c r="F1480">
        <v>-1</v>
      </c>
      <c r="G1480">
        <v>0.163797512650489</v>
      </c>
      <c r="H1480">
        <v>3.0405591591021399</v>
      </c>
    </row>
    <row r="1481" spans="1:8" x14ac:dyDescent="0.3">
      <c r="A1481" s="1">
        <v>41151</v>
      </c>
      <c r="B1481" s="1">
        <v>41152</v>
      </c>
      <c r="C1481">
        <v>249.15</v>
      </c>
      <c r="D1481">
        <v>248.600012207031</v>
      </c>
      <c r="E1481">
        <v>249.30154504775999</v>
      </c>
      <c r="F1481">
        <v>-0.54998779296875</v>
      </c>
      <c r="G1481">
        <v>0.15154504776000899</v>
      </c>
      <c r="H1481">
        <v>0.282842712474623</v>
      </c>
    </row>
    <row r="1482" spans="1:8" x14ac:dyDescent="0.3">
      <c r="A1482" s="1">
        <v>41152</v>
      </c>
      <c r="B1482" s="1">
        <v>41155</v>
      </c>
      <c r="C1482">
        <v>248.75</v>
      </c>
      <c r="D1482">
        <v>249</v>
      </c>
      <c r="E1482">
        <v>248.899387821555</v>
      </c>
      <c r="F1482">
        <v>0.25</v>
      </c>
      <c r="G1482">
        <v>0.149387821555137</v>
      </c>
      <c r="H1482">
        <v>0.74246212024588198</v>
      </c>
    </row>
    <row r="1483" spans="1:8" x14ac:dyDescent="0.3">
      <c r="A1483" s="1">
        <v>41155</v>
      </c>
      <c r="B1483" s="1">
        <v>41156</v>
      </c>
      <c r="C1483">
        <v>249.8</v>
      </c>
      <c r="D1483">
        <v>249.600003051757</v>
      </c>
      <c r="E1483">
        <v>249.914347167313</v>
      </c>
      <c r="F1483">
        <v>-0.199996948242187</v>
      </c>
      <c r="G1483">
        <v>0.11434716731309801</v>
      </c>
      <c r="H1483">
        <v>0.31819805153395803</v>
      </c>
    </row>
    <row r="1484" spans="1:8" x14ac:dyDescent="0.3">
      <c r="A1484" s="1">
        <v>41156</v>
      </c>
      <c r="B1484" s="1">
        <v>41157</v>
      </c>
      <c r="C1484">
        <v>249.35</v>
      </c>
      <c r="D1484">
        <v>247.35</v>
      </c>
      <c r="E1484">
        <v>249.72962970137601</v>
      </c>
      <c r="F1484">
        <v>-2</v>
      </c>
      <c r="G1484">
        <v>0.37962970137596103</v>
      </c>
      <c r="H1484">
        <v>3.78302127934802</v>
      </c>
    </row>
    <row r="1485" spans="1:8" x14ac:dyDescent="0.3">
      <c r="A1485" s="1">
        <v>41157</v>
      </c>
      <c r="B1485" s="1">
        <v>41158</v>
      </c>
      <c r="C1485">
        <v>244</v>
      </c>
      <c r="D1485">
        <v>245</v>
      </c>
      <c r="E1485">
        <v>243.957253422588</v>
      </c>
      <c r="F1485">
        <v>-1</v>
      </c>
      <c r="G1485">
        <v>-4.2746577411890002E-2</v>
      </c>
      <c r="H1485">
        <v>0.63639610306789596</v>
      </c>
    </row>
    <row r="1486" spans="1:8" x14ac:dyDescent="0.3">
      <c r="A1486" s="1">
        <v>41158</v>
      </c>
      <c r="B1486" s="1">
        <v>41159</v>
      </c>
      <c r="C1486">
        <v>244.9</v>
      </c>
      <c r="D1486">
        <v>250.30000915527299</v>
      </c>
      <c r="E1486">
        <v>245.16421472430201</v>
      </c>
      <c r="F1486">
        <v>5.4000091552734304</v>
      </c>
      <c r="G1486">
        <v>0.26421472430229098</v>
      </c>
      <c r="H1486">
        <v>5.62149891043304</v>
      </c>
    </row>
    <row r="1487" spans="1:8" x14ac:dyDescent="0.3">
      <c r="A1487" s="1">
        <v>41159</v>
      </c>
      <c r="B1487" s="1">
        <v>41162</v>
      </c>
      <c r="C1487">
        <v>252.85</v>
      </c>
      <c r="D1487">
        <v>253.64998779296801</v>
      </c>
      <c r="E1487">
        <v>252.597938543558</v>
      </c>
      <c r="F1487">
        <v>-0.79998779296875</v>
      </c>
      <c r="G1487">
        <v>-0.25206145644187899</v>
      </c>
      <c r="H1487">
        <v>0.38890872965258899</v>
      </c>
    </row>
    <row r="1488" spans="1:8" x14ac:dyDescent="0.3">
      <c r="A1488" s="1">
        <v>41162</v>
      </c>
      <c r="B1488" s="1">
        <v>41163</v>
      </c>
      <c r="C1488">
        <v>252.3</v>
      </c>
      <c r="D1488">
        <v>251.249996948242</v>
      </c>
      <c r="E1488">
        <v>252.89461325407001</v>
      </c>
      <c r="F1488">
        <v>-1.0500030517578101</v>
      </c>
      <c r="G1488">
        <v>0.59461325407028198</v>
      </c>
      <c r="H1488">
        <v>0.60104076400858097</v>
      </c>
    </row>
    <row r="1489" spans="1:8" x14ac:dyDescent="0.3">
      <c r="A1489" s="1">
        <v>41163</v>
      </c>
      <c r="B1489" s="1">
        <v>41164</v>
      </c>
      <c r="C1489">
        <v>251.45</v>
      </c>
      <c r="D1489">
        <v>252.95</v>
      </c>
      <c r="E1489">
        <v>252.132656526565</v>
      </c>
      <c r="F1489">
        <v>1.5</v>
      </c>
      <c r="G1489">
        <v>0.68265652656555098</v>
      </c>
      <c r="H1489">
        <v>2.93449314192417</v>
      </c>
    </row>
    <row r="1490" spans="1:8" x14ac:dyDescent="0.3">
      <c r="A1490" s="1">
        <v>41164</v>
      </c>
      <c r="B1490" s="1">
        <v>41165</v>
      </c>
      <c r="C1490">
        <v>255.6</v>
      </c>
      <c r="D1490">
        <v>255.14998779296801</v>
      </c>
      <c r="E1490">
        <v>255.14031017422599</v>
      </c>
      <c r="F1490">
        <v>0.45001220703125</v>
      </c>
      <c r="G1490">
        <v>-0.45968982577323902</v>
      </c>
      <c r="H1490">
        <v>0.24748737341528701</v>
      </c>
    </row>
    <row r="1491" spans="1:8" x14ac:dyDescent="0.3">
      <c r="A1491" s="1">
        <v>41165</v>
      </c>
      <c r="B1491" s="1">
        <v>41166</v>
      </c>
      <c r="C1491">
        <v>255.25</v>
      </c>
      <c r="D1491">
        <v>261.5</v>
      </c>
      <c r="E1491">
        <v>256.49233162403101</v>
      </c>
      <c r="F1491">
        <v>6.25</v>
      </c>
      <c r="G1491">
        <v>1.24233162403106</v>
      </c>
      <c r="H1491">
        <v>5.5507882323144102</v>
      </c>
    </row>
    <row r="1492" spans="1:8" x14ac:dyDescent="0.3">
      <c r="A1492" s="1">
        <v>41166</v>
      </c>
      <c r="B1492" s="1">
        <v>41169</v>
      </c>
      <c r="C1492">
        <v>263.10000000000002</v>
      </c>
      <c r="D1492">
        <v>262.999993896484</v>
      </c>
      <c r="E1492">
        <v>263.33771376907799</v>
      </c>
      <c r="F1492">
        <v>-0.100006103515625</v>
      </c>
      <c r="G1492">
        <v>0.23771376907825401</v>
      </c>
      <c r="H1492">
        <v>0.45961940777128002</v>
      </c>
    </row>
    <row r="1493" spans="1:8" x14ac:dyDescent="0.3">
      <c r="A1493" s="1">
        <v>41169</v>
      </c>
      <c r="B1493" s="1">
        <v>41170</v>
      </c>
      <c r="C1493">
        <v>262.45</v>
      </c>
      <c r="D1493">
        <v>262.399981689453</v>
      </c>
      <c r="E1493">
        <v>262.90684447884502</v>
      </c>
      <c r="F1493">
        <v>-5.0018310546875E-2</v>
      </c>
      <c r="G1493">
        <v>0.45684447884559598</v>
      </c>
      <c r="H1493">
        <v>0.17677669529663601</v>
      </c>
    </row>
    <row r="1494" spans="1:8" x14ac:dyDescent="0.3">
      <c r="A1494" s="1">
        <v>41170</v>
      </c>
      <c r="B1494" s="1">
        <v>41171</v>
      </c>
      <c r="C1494">
        <v>262.7</v>
      </c>
      <c r="D1494">
        <v>262.2</v>
      </c>
      <c r="E1494">
        <v>262.96847517490301</v>
      </c>
      <c r="F1494">
        <v>-0.5</v>
      </c>
      <c r="G1494">
        <v>0.26847517490386902</v>
      </c>
      <c r="H1494">
        <v>0.56568542494924601</v>
      </c>
    </row>
    <row r="1495" spans="1:8" x14ac:dyDescent="0.3">
      <c r="A1495" s="1">
        <v>41171</v>
      </c>
      <c r="B1495" s="1">
        <v>41172</v>
      </c>
      <c r="C1495">
        <v>263.5</v>
      </c>
      <c r="D1495">
        <v>261.350006103515</v>
      </c>
      <c r="E1495">
        <v>263.37499403953501</v>
      </c>
      <c r="F1495">
        <v>2.1499938964843701</v>
      </c>
      <c r="G1495">
        <v>-0.12500596046447701</v>
      </c>
      <c r="H1495">
        <v>1.8738329701443299</v>
      </c>
    </row>
    <row r="1496" spans="1:8" x14ac:dyDescent="0.3">
      <c r="A1496" s="1">
        <v>41172</v>
      </c>
      <c r="B1496" s="1">
        <v>41173</v>
      </c>
      <c r="C1496">
        <v>260.85000000000002</v>
      </c>
      <c r="D1496">
        <v>262.54998168945298</v>
      </c>
      <c r="E1496">
        <v>260.640299132466</v>
      </c>
      <c r="F1496">
        <v>-1.6999816894531199</v>
      </c>
      <c r="G1496">
        <v>-0.209700867533683</v>
      </c>
      <c r="H1496">
        <v>0.49497474683057502</v>
      </c>
    </row>
    <row r="1497" spans="1:8" x14ac:dyDescent="0.3">
      <c r="A1497" s="1">
        <v>41173</v>
      </c>
      <c r="B1497" s="1">
        <v>41176</v>
      </c>
      <c r="C1497">
        <v>261.55</v>
      </c>
      <c r="D1497">
        <v>260.8</v>
      </c>
      <c r="E1497">
        <v>261.60933229252697</v>
      </c>
      <c r="F1497">
        <v>-0.75</v>
      </c>
      <c r="G1497">
        <v>5.9332292526960297E-2</v>
      </c>
      <c r="H1497">
        <v>0.247487373415267</v>
      </c>
    </row>
    <row r="1498" spans="1:8" x14ac:dyDescent="0.3">
      <c r="A1498" s="1">
        <v>41176</v>
      </c>
      <c r="B1498" s="1">
        <v>41177</v>
      </c>
      <c r="C1498">
        <v>261.89999999999998</v>
      </c>
      <c r="D1498">
        <v>260.54999389648401</v>
      </c>
      <c r="E1498">
        <v>261.71573367118799</v>
      </c>
      <c r="F1498">
        <v>1.3500061035156199</v>
      </c>
      <c r="G1498">
        <v>-0.18426632881164501</v>
      </c>
      <c r="H1498">
        <v>0.60104076400854101</v>
      </c>
    </row>
    <row r="1499" spans="1:8" x14ac:dyDescent="0.3">
      <c r="A1499" s="1">
        <v>41177</v>
      </c>
      <c r="B1499" s="1">
        <v>41178</v>
      </c>
      <c r="C1499">
        <v>261.05</v>
      </c>
      <c r="D1499">
        <v>258.200024414062</v>
      </c>
      <c r="E1499">
        <v>260.96260422021101</v>
      </c>
      <c r="F1499">
        <v>2.8499755859375</v>
      </c>
      <c r="G1499">
        <v>-8.7395779788494096E-2</v>
      </c>
      <c r="H1499">
        <v>1.5556349186103899</v>
      </c>
    </row>
    <row r="1500" spans="1:8" x14ac:dyDescent="0.3">
      <c r="A1500" s="1">
        <v>41178</v>
      </c>
      <c r="B1500" s="1">
        <v>41179</v>
      </c>
      <c r="C1500">
        <v>258.85000000000002</v>
      </c>
      <c r="D1500">
        <v>257.10000000000002</v>
      </c>
      <c r="E1500">
        <v>258.92971981167801</v>
      </c>
      <c r="F1500">
        <v>-1.75</v>
      </c>
      <c r="G1500">
        <v>7.9719811677932698E-2</v>
      </c>
      <c r="H1500">
        <v>1.3435028842544201</v>
      </c>
    </row>
    <row r="1501" spans="1:8" x14ac:dyDescent="0.3">
      <c r="A1501" s="1">
        <v>41179</v>
      </c>
      <c r="B1501" s="1">
        <v>41180</v>
      </c>
      <c r="C1501">
        <v>260.75</v>
      </c>
      <c r="D1501">
        <v>261.14999389648398</v>
      </c>
      <c r="E1501">
        <v>259.52120745181998</v>
      </c>
      <c r="F1501">
        <v>-0.399993896484375</v>
      </c>
      <c r="G1501">
        <v>-1.22879254817962</v>
      </c>
      <c r="H1501">
        <v>3.5355339059335397E-2</v>
      </c>
    </row>
    <row r="1502" spans="1:8" x14ac:dyDescent="0.3">
      <c r="A1502" s="1">
        <v>41180</v>
      </c>
      <c r="B1502" s="1">
        <v>41183</v>
      </c>
      <c r="C1502">
        <v>260.7</v>
      </c>
      <c r="D1502">
        <v>261.149981689453</v>
      </c>
      <c r="E1502">
        <v>261.28751791715598</v>
      </c>
      <c r="F1502">
        <v>0.449981689453125</v>
      </c>
      <c r="G1502">
        <v>0.58751791715621904</v>
      </c>
      <c r="H1502">
        <v>0</v>
      </c>
    </row>
    <row r="1503" spans="1:8" x14ac:dyDescent="0.3">
      <c r="A1503" s="1">
        <v>41183</v>
      </c>
      <c r="B1503" s="1">
        <v>41184</v>
      </c>
      <c r="C1503">
        <v>260.7</v>
      </c>
      <c r="D1503">
        <v>260.29997558593698</v>
      </c>
      <c r="E1503">
        <v>261.53225178718498</v>
      </c>
      <c r="F1503">
        <v>-0.4000244140625</v>
      </c>
      <c r="G1503">
        <v>0.83225178718566895</v>
      </c>
      <c r="H1503">
        <v>0.35355339059327301</v>
      </c>
    </row>
    <row r="1504" spans="1:8" x14ac:dyDescent="0.3">
      <c r="A1504" s="1">
        <v>41184</v>
      </c>
      <c r="B1504" s="1">
        <v>41185</v>
      </c>
      <c r="C1504">
        <v>260.2</v>
      </c>
      <c r="D1504">
        <v>260.29997558593698</v>
      </c>
      <c r="E1504">
        <v>261.476536107063</v>
      </c>
      <c r="F1504">
        <v>9.99755859375E-2</v>
      </c>
      <c r="G1504">
        <v>1.2765361070632899</v>
      </c>
      <c r="H1504">
        <v>0</v>
      </c>
    </row>
    <row r="1505" spans="1:8" x14ac:dyDescent="0.3">
      <c r="A1505" s="1">
        <v>41185</v>
      </c>
      <c r="B1505" s="1">
        <v>41186</v>
      </c>
      <c r="C1505">
        <v>260.2</v>
      </c>
      <c r="D1505">
        <v>260.79997558593698</v>
      </c>
      <c r="E1505">
        <v>260.92689479589399</v>
      </c>
      <c r="F1505">
        <v>0.5999755859375</v>
      </c>
      <c r="G1505">
        <v>0.72689479589462203</v>
      </c>
      <c r="H1505">
        <v>0.106066017178006</v>
      </c>
    </row>
    <row r="1506" spans="1:8" x14ac:dyDescent="0.3">
      <c r="A1506" s="1">
        <v>41186</v>
      </c>
      <c r="B1506" s="1">
        <v>41187</v>
      </c>
      <c r="C1506">
        <v>260.35000000000002</v>
      </c>
      <c r="D1506">
        <v>261.54998168945298</v>
      </c>
      <c r="E1506">
        <v>259.98128614425599</v>
      </c>
      <c r="F1506">
        <v>-1.1999816894531199</v>
      </c>
      <c r="G1506">
        <v>-0.36871385574340798</v>
      </c>
      <c r="H1506">
        <v>0.17677669529663601</v>
      </c>
    </row>
    <row r="1507" spans="1:8" x14ac:dyDescent="0.3">
      <c r="A1507" s="1">
        <v>41187</v>
      </c>
      <c r="B1507" s="1">
        <v>41190</v>
      </c>
      <c r="C1507">
        <v>260.60000000000002</v>
      </c>
      <c r="D1507">
        <v>259.999993896484</v>
      </c>
      <c r="E1507">
        <v>261.39855233430802</v>
      </c>
      <c r="F1507">
        <v>-0.600006103515625</v>
      </c>
      <c r="G1507">
        <v>0.79855233430862405</v>
      </c>
      <c r="H1507">
        <v>1.37885822331379</v>
      </c>
    </row>
    <row r="1508" spans="1:8" x14ac:dyDescent="0.3">
      <c r="A1508" s="1">
        <v>41190</v>
      </c>
      <c r="B1508" s="1">
        <v>41191</v>
      </c>
      <c r="C1508">
        <v>258.64999999999998</v>
      </c>
      <c r="D1508">
        <v>258.29999389648401</v>
      </c>
      <c r="E1508">
        <v>258.54575933665001</v>
      </c>
      <c r="F1508">
        <v>0.350006103515625</v>
      </c>
      <c r="G1508">
        <v>-0.104240663349628</v>
      </c>
      <c r="H1508">
        <v>0.106066017177966</v>
      </c>
    </row>
    <row r="1509" spans="1:8" x14ac:dyDescent="0.3">
      <c r="A1509" s="1">
        <v>41191</v>
      </c>
      <c r="B1509" s="1">
        <v>41192</v>
      </c>
      <c r="C1509">
        <v>258.5</v>
      </c>
      <c r="D1509">
        <v>255.5</v>
      </c>
      <c r="E1509">
        <v>258.896714419126</v>
      </c>
      <c r="F1509">
        <v>-3</v>
      </c>
      <c r="G1509">
        <v>0.39671441912651001</v>
      </c>
      <c r="H1509">
        <v>3.74766594028871</v>
      </c>
    </row>
    <row r="1510" spans="1:8" x14ac:dyDescent="0.3">
      <c r="A1510" s="1">
        <v>41192</v>
      </c>
      <c r="B1510" s="1">
        <v>41193</v>
      </c>
      <c r="C1510">
        <v>253.2</v>
      </c>
      <c r="D1510">
        <v>250.7</v>
      </c>
      <c r="E1510">
        <v>253.57768664956001</v>
      </c>
      <c r="F1510">
        <v>-2.5</v>
      </c>
      <c r="G1510">
        <v>0.37768664956092801</v>
      </c>
      <c r="H1510">
        <v>1.73241161390703</v>
      </c>
    </row>
    <row r="1511" spans="1:8" x14ac:dyDescent="0.3">
      <c r="A1511" s="1">
        <v>41193</v>
      </c>
      <c r="B1511" s="1">
        <v>41194</v>
      </c>
      <c r="C1511">
        <v>250.75</v>
      </c>
      <c r="D1511">
        <v>251.14999389648401</v>
      </c>
      <c r="E1511">
        <v>251.19586104154499</v>
      </c>
      <c r="F1511">
        <v>0.399993896484375</v>
      </c>
      <c r="G1511">
        <v>0.44586104154586698</v>
      </c>
      <c r="H1511">
        <v>0.60104076400856099</v>
      </c>
    </row>
    <row r="1512" spans="1:8" x14ac:dyDescent="0.3">
      <c r="A1512" s="1">
        <v>41194</v>
      </c>
      <c r="B1512" s="1">
        <v>41197</v>
      </c>
      <c r="C1512">
        <v>249.9</v>
      </c>
      <c r="D1512">
        <v>249.100012207031</v>
      </c>
      <c r="E1512">
        <v>251.27102150917</v>
      </c>
      <c r="F1512">
        <v>-0.79998779296875</v>
      </c>
      <c r="G1512">
        <v>1.37102150917053</v>
      </c>
      <c r="H1512">
        <v>0.212132034355972</v>
      </c>
    </row>
    <row r="1513" spans="1:8" x14ac:dyDescent="0.3">
      <c r="A1513" s="1">
        <v>41197</v>
      </c>
      <c r="B1513" s="1">
        <v>41198</v>
      </c>
      <c r="C1513">
        <v>249.6</v>
      </c>
      <c r="D1513">
        <v>251.64998779296801</v>
      </c>
      <c r="E1513">
        <v>250.12312707901</v>
      </c>
      <c r="F1513">
        <v>2.04998779296875</v>
      </c>
      <c r="G1513">
        <v>0.52312707901000899</v>
      </c>
      <c r="H1513">
        <v>1.41421356237309</v>
      </c>
    </row>
    <row r="1514" spans="1:8" x14ac:dyDescent="0.3">
      <c r="A1514" s="1">
        <v>41198</v>
      </c>
      <c r="B1514" s="1">
        <v>41199</v>
      </c>
      <c r="C1514">
        <v>251.6</v>
      </c>
      <c r="D1514">
        <v>252.999993896484</v>
      </c>
      <c r="E1514">
        <v>252.354046976566</v>
      </c>
      <c r="F1514">
        <v>1.3999938964843699</v>
      </c>
      <c r="G1514">
        <v>0.75404697656631403</v>
      </c>
      <c r="H1514">
        <v>1.5556349186104099</v>
      </c>
    </row>
    <row r="1515" spans="1:8" x14ac:dyDescent="0.3">
      <c r="A1515" s="1">
        <v>41199</v>
      </c>
      <c r="B1515" s="1">
        <v>41200</v>
      </c>
      <c r="C1515">
        <v>253.8</v>
      </c>
      <c r="D1515">
        <v>254.64999084472601</v>
      </c>
      <c r="E1515">
        <v>252.37539415359399</v>
      </c>
      <c r="F1515">
        <v>-0.84999084472656194</v>
      </c>
      <c r="G1515">
        <v>-1.42460584640502</v>
      </c>
      <c r="H1515">
        <v>0.91923881554249898</v>
      </c>
    </row>
    <row r="1516" spans="1:8" x14ac:dyDescent="0.3">
      <c r="A1516" s="1">
        <v>41200</v>
      </c>
      <c r="B1516" s="1">
        <v>41201</v>
      </c>
      <c r="C1516">
        <v>255.1</v>
      </c>
      <c r="D1516">
        <v>254.499993896484</v>
      </c>
      <c r="E1516">
        <v>254.58105269670401</v>
      </c>
      <c r="F1516">
        <v>0.600006103515625</v>
      </c>
      <c r="G1516">
        <v>-0.51894730329513505</v>
      </c>
      <c r="H1516">
        <v>2.0152543263816498</v>
      </c>
    </row>
    <row r="1517" spans="1:8" x14ac:dyDescent="0.3">
      <c r="A1517" s="1">
        <v>41201</v>
      </c>
      <c r="B1517" s="1">
        <v>41204</v>
      </c>
      <c r="C1517">
        <v>252.25</v>
      </c>
      <c r="D1517">
        <v>247.64999389648401</v>
      </c>
      <c r="E1517">
        <v>252.639451801776</v>
      </c>
      <c r="F1517">
        <v>-4.6000061035156197</v>
      </c>
      <c r="G1517">
        <v>0.38945180177688599</v>
      </c>
      <c r="H1517">
        <v>0.14142135623730101</v>
      </c>
    </row>
    <row r="1518" spans="1:8" x14ac:dyDescent="0.3">
      <c r="A1518" s="1">
        <v>41204</v>
      </c>
      <c r="B1518" s="1">
        <v>41205</v>
      </c>
      <c r="C1518">
        <v>252.05</v>
      </c>
      <c r="D1518">
        <v>251.94999389648399</v>
      </c>
      <c r="E1518">
        <v>252.31012712717001</v>
      </c>
      <c r="F1518">
        <v>-0.100006103515625</v>
      </c>
      <c r="G1518">
        <v>0.26012712717056202</v>
      </c>
      <c r="H1518">
        <v>2.0152543263816698</v>
      </c>
    </row>
    <row r="1519" spans="1:8" x14ac:dyDescent="0.3">
      <c r="A1519" s="1">
        <v>41205</v>
      </c>
      <c r="B1519" s="1">
        <v>41206</v>
      </c>
      <c r="C1519">
        <v>249.2</v>
      </c>
      <c r="D1519">
        <v>247.350009155273</v>
      </c>
      <c r="E1519">
        <v>249.72933955192499</v>
      </c>
      <c r="F1519">
        <v>-1.8499908447265601</v>
      </c>
      <c r="G1519">
        <v>0.52933955192565896</v>
      </c>
      <c r="H1519">
        <v>1.5909902576697299</v>
      </c>
    </row>
    <row r="1520" spans="1:8" x14ac:dyDescent="0.3">
      <c r="A1520" s="1">
        <v>41206</v>
      </c>
      <c r="B1520" s="1">
        <v>41207</v>
      </c>
      <c r="C1520">
        <v>246.95</v>
      </c>
      <c r="D1520">
        <v>246.05000610351499</v>
      </c>
      <c r="E1520">
        <v>247.53674234151799</v>
      </c>
      <c r="F1520">
        <v>-0.899993896484375</v>
      </c>
      <c r="G1520">
        <v>0.58674234151840199</v>
      </c>
      <c r="H1520">
        <v>1.8031222920257</v>
      </c>
    </row>
    <row r="1521" spans="1:8" x14ac:dyDescent="0.3">
      <c r="A1521" s="1">
        <v>41207</v>
      </c>
      <c r="B1521" s="1">
        <v>41208</v>
      </c>
      <c r="C1521">
        <v>249.5</v>
      </c>
      <c r="D1521">
        <v>247.89999389648401</v>
      </c>
      <c r="E1521">
        <v>250.254315793514</v>
      </c>
      <c r="F1521">
        <v>-1.6000061035156199</v>
      </c>
      <c r="G1521">
        <v>0.75431579351425104</v>
      </c>
      <c r="H1521">
        <v>3.6062445840513799</v>
      </c>
    </row>
    <row r="1522" spans="1:8" x14ac:dyDescent="0.3">
      <c r="A1522" s="1">
        <v>41208</v>
      </c>
      <c r="B1522" s="1">
        <v>41211</v>
      </c>
      <c r="C1522">
        <v>244.4</v>
      </c>
      <c r="D1522">
        <v>245.65</v>
      </c>
      <c r="E1522">
        <v>244.62934561967799</v>
      </c>
      <c r="F1522">
        <v>1.25</v>
      </c>
      <c r="G1522">
        <v>0.22934561967849701</v>
      </c>
      <c r="H1522">
        <v>0.70710678118654702</v>
      </c>
    </row>
    <row r="1523" spans="1:8" x14ac:dyDescent="0.3">
      <c r="A1523" s="1">
        <v>41211</v>
      </c>
      <c r="B1523" s="1">
        <v>41212</v>
      </c>
      <c r="C1523">
        <v>245.4</v>
      </c>
      <c r="D1523">
        <v>245.4</v>
      </c>
      <c r="E1523">
        <v>244.58079251050901</v>
      </c>
      <c r="F1523">
        <v>0</v>
      </c>
      <c r="G1523">
        <v>-0.81920748949050903</v>
      </c>
      <c r="H1523">
        <v>0.53033008588991004</v>
      </c>
    </row>
    <row r="1524" spans="1:8" x14ac:dyDescent="0.3">
      <c r="A1524" s="1">
        <v>41212</v>
      </c>
      <c r="B1524" s="1">
        <v>41213</v>
      </c>
      <c r="C1524">
        <v>246.15</v>
      </c>
      <c r="D1524">
        <v>247.80000915527299</v>
      </c>
      <c r="E1524">
        <v>245.557367765903</v>
      </c>
      <c r="F1524">
        <v>-1.65000915527343</v>
      </c>
      <c r="G1524">
        <v>-0.59263223409652699</v>
      </c>
      <c r="H1524">
        <v>0.63639610306789596</v>
      </c>
    </row>
    <row r="1525" spans="1:8" x14ac:dyDescent="0.3">
      <c r="A1525" s="1">
        <v>41213</v>
      </c>
      <c r="B1525" s="1">
        <v>41214</v>
      </c>
      <c r="C1525">
        <v>247.05</v>
      </c>
      <c r="D1525">
        <v>245.55</v>
      </c>
      <c r="E1525">
        <v>246.49444578885999</v>
      </c>
      <c r="F1525">
        <v>1.5</v>
      </c>
      <c r="G1525">
        <v>-0.55555421113967896</v>
      </c>
      <c r="H1525">
        <v>1.2727922061357899</v>
      </c>
    </row>
    <row r="1526" spans="1:8" x14ac:dyDescent="0.3">
      <c r="A1526" s="1">
        <v>41214</v>
      </c>
      <c r="B1526" s="1">
        <v>41215</v>
      </c>
      <c r="C1526">
        <v>245.25</v>
      </c>
      <c r="D1526">
        <v>248.14999389648401</v>
      </c>
      <c r="E1526">
        <v>245.72334247827499</v>
      </c>
      <c r="F1526">
        <v>2.8999938964843701</v>
      </c>
      <c r="G1526">
        <v>0.47334247827529902</v>
      </c>
      <c r="H1526">
        <v>2.0859650045003</v>
      </c>
    </row>
    <row r="1527" spans="1:8" x14ac:dyDescent="0.3">
      <c r="A1527" s="1">
        <v>41215</v>
      </c>
      <c r="B1527" s="1">
        <v>41218</v>
      </c>
      <c r="C1527">
        <v>248.2</v>
      </c>
      <c r="D1527">
        <v>246.45</v>
      </c>
      <c r="E1527">
        <v>248.19047155305699</v>
      </c>
      <c r="F1527">
        <v>1.75</v>
      </c>
      <c r="G1527">
        <v>-9.5284469425678201E-3</v>
      </c>
      <c r="H1527">
        <v>1.0253048327204799</v>
      </c>
    </row>
    <row r="1528" spans="1:8" x14ac:dyDescent="0.3">
      <c r="A1528" s="1">
        <v>41218</v>
      </c>
      <c r="B1528" s="1">
        <v>41219</v>
      </c>
      <c r="C1528">
        <v>246.75</v>
      </c>
      <c r="D1528">
        <v>246.94999694824199</v>
      </c>
      <c r="E1528">
        <v>246.087958216667</v>
      </c>
      <c r="F1528">
        <v>-0.199996948242187</v>
      </c>
      <c r="G1528">
        <v>-0.66204178333282404</v>
      </c>
      <c r="H1528">
        <v>1.8738329701443499</v>
      </c>
    </row>
    <row r="1529" spans="1:8" x14ac:dyDescent="0.3">
      <c r="A1529" s="1">
        <v>41219</v>
      </c>
      <c r="B1529" s="1">
        <v>41220</v>
      </c>
      <c r="C1529">
        <v>249.4</v>
      </c>
      <c r="D1529">
        <v>249.850012207031</v>
      </c>
      <c r="E1529">
        <v>249.08515530228601</v>
      </c>
      <c r="F1529">
        <v>-0.45001220703125</v>
      </c>
      <c r="G1529">
        <v>-0.31484469771385099</v>
      </c>
      <c r="H1529">
        <v>0.81317279836453304</v>
      </c>
    </row>
    <row r="1530" spans="1:8" x14ac:dyDescent="0.3">
      <c r="A1530" s="1">
        <v>41220</v>
      </c>
      <c r="B1530" s="1">
        <v>41221</v>
      </c>
      <c r="C1530">
        <v>250.55</v>
      </c>
      <c r="D1530">
        <v>247.499996948242</v>
      </c>
      <c r="E1530">
        <v>250.64542000293699</v>
      </c>
      <c r="F1530">
        <v>-3.0500030517578098</v>
      </c>
      <c r="G1530">
        <v>9.5420002937316895E-2</v>
      </c>
      <c r="H1530">
        <v>3.25269119345813</v>
      </c>
    </row>
    <row r="1531" spans="1:8" x14ac:dyDescent="0.3">
      <c r="A1531" s="1">
        <v>41221</v>
      </c>
      <c r="B1531" s="1">
        <v>41222</v>
      </c>
      <c r="C1531">
        <v>245.95</v>
      </c>
      <c r="D1531">
        <v>243.64999694824201</v>
      </c>
      <c r="E1531">
        <v>246.30309383273101</v>
      </c>
      <c r="F1531">
        <v>-2.3000030517578098</v>
      </c>
      <c r="G1531">
        <v>0.353093832731246</v>
      </c>
      <c r="H1531">
        <v>0.106066017177966</v>
      </c>
    </row>
    <row r="1532" spans="1:8" x14ac:dyDescent="0.3">
      <c r="A1532" s="1">
        <v>41222</v>
      </c>
      <c r="B1532" s="1">
        <v>41225</v>
      </c>
      <c r="C1532">
        <v>245.8</v>
      </c>
      <c r="D1532">
        <v>244.600003051757</v>
      </c>
      <c r="E1532">
        <v>245.01478319168001</v>
      </c>
      <c r="F1532">
        <v>1.19999694824218</v>
      </c>
      <c r="G1532">
        <v>-0.78521680831909102</v>
      </c>
      <c r="H1532">
        <v>3.5355339059335397E-2</v>
      </c>
    </row>
    <row r="1533" spans="1:8" x14ac:dyDescent="0.3">
      <c r="A1533" s="1">
        <v>41225</v>
      </c>
      <c r="B1533" s="1">
        <v>41226</v>
      </c>
      <c r="C1533">
        <v>245.75</v>
      </c>
      <c r="D1533">
        <v>245.600006103515</v>
      </c>
      <c r="E1533">
        <v>244.85042363405199</v>
      </c>
      <c r="F1533">
        <v>0.149993896484375</v>
      </c>
      <c r="G1533">
        <v>-0.89957636594772294</v>
      </c>
      <c r="H1533">
        <v>1.3081475451950999</v>
      </c>
    </row>
    <row r="1534" spans="1:8" x14ac:dyDescent="0.3">
      <c r="A1534" s="1">
        <v>41226</v>
      </c>
      <c r="B1534" s="1">
        <v>41227</v>
      </c>
      <c r="C1534">
        <v>243.9</v>
      </c>
      <c r="D1534">
        <v>243.9</v>
      </c>
      <c r="E1534">
        <v>244.577791297435</v>
      </c>
      <c r="F1534">
        <v>0</v>
      </c>
      <c r="G1534">
        <v>0.67779129743576005</v>
      </c>
      <c r="H1534">
        <v>0.63639610306789596</v>
      </c>
    </row>
    <row r="1535" spans="1:8" x14ac:dyDescent="0.3">
      <c r="A1535" s="1">
        <v>41227</v>
      </c>
      <c r="B1535" s="1">
        <v>41228</v>
      </c>
      <c r="C1535">
        <v>244.8</v>
      </c>
      <c r="D1535">
        <v>241.600003051757</v>
      </c>
      <c r="E1535">
        <v>244.51740400791101</v>
      </c>
      <c r="F1535">
        <v>3.19999694824218</v>
      </c>
      <c r="G1535">
        <v>-0.28259599208831698</v>
      </c>
      <c r="H1535">
        <v>2.7577164466275299</v>
      </c>
    </row>
    <row r="1536" spans="1:8" x14ac:dyDescent="0.3">
      <c r="A1536" s="1">
        <v>41228</v>
      </c>
      <c r="B1536" s="1">
        <v>41229</v>
      </c>
      <c r="C1536">
        <v>240.9</v>
      </c>
      <c r="D1536">
        <v>240.50000610351501</v>
      </c>
      <c r="E1536">
        <v>240.886405820585</v>
      </c>
      <c r="F1536">
        <v>0.399993896484375</v>
      </c>
      <c r="G1536">
        <v>-1.35941794142127E-2</v>
      </c>
      <c r="H1536">
        <v>0.53033008588991004</v>
      </c>
    </row>
    <row r="1537" spans="1:8" x14ac:dyDescent="0.3">
      <c r="A1537" s="1">
        <v>41229</v>
      </c>
      <c r="B1537" s="1">
        <v>41232</v>
      </c>
      <c r="C1537">
        <v>240.15</v>
      </c>
      <c r="D1537">
        <v>241.25000610351501</v>
      </c>
      <c r="E1537">
        <v>240.83246006965601</v>
      </c>
      <c r="F1537">
        <v>1.1000061035156199</v>
      </c>
      <c r="G1537">
        <v>0.68246006965637196</v>
      </c>
      <c r="H1537">
        <v>2.0152543263816498</v>
      </c>
    </row>
    <row r="1538" spans="1:8" x14ac:dyDescent="0.3">
      <c r="A1538" s="1">
        <v>41232</v>
      </c>
      <c r="B1538" s="1">
        <v>41233</v>
      </c>
      <c r="C1538">
        <v>243</v>
      </c>
      <c r="D1538">
        <v>245.25</v>
      </c>
      <c r="E1538">
        <v>242.439184606075</v>
      </c>
      <c r="F1538">
        <v>-2.25</v>
      </c>
      <c r="G1538">
        <v>-0.56081539392471302</v>
      </c>
      <c r="H1538">
        <v>1.2727922061357899</v>
      </c>
    </row>
    <row r="1539" spans="1:8" x14ac:dyDescent="0.3">
      <c r="A1539" s="1">
        <v>41233</v>
      </c>
      <c r="B1539" s="1">
        <v>41234</v>
      </c>
      <c r="C1539">
        <v>244.8</v>
      </c>
      <c r="D1539">
        <v>245.499996948242</v>
      </c>
      <c r="E1539">
        <v>244.07066385746</v>
      </c>
      <c r="F1539">
        <v>-0.69999694824218694</v>
      </c>
      <c r="G1539">
        <v>-0.72933614253997803</v>
      </c>
      <c r="H1539">
        <v>0.81317279836453304</v>
      </c>
    </row>
    <row r="1540" spans="1:8" x14ac:dyDescent="0.3">
      <c r="A1540" s="1">
        <v>41234</v>
      </c>
      <c r="B1540" s="1">
        <v>41235</v>
      </c>
      <c r="C1540">
        <v>243.65</v>
      </c>
      <c r="D1540">
        <v>245.50000610351501</v>
      </c>
      <c r="E1540">
        <v>244.05267831087099</v>
      </c>
      <c r="F1540">
        <v>1.8500061035156199</v>
      </c>
      <c r="G1540">
        <v>0.40267831087112399</v>
      </c>
      <c r="H1540">
        <v>1.9798989873223201</v>
      </c>
    </row>
    <row r="1541" spans="1:8" x14ac:dyDescent="0.3">
      <c r="A1541" s="1">
        <v>41235</v>
      </c>
      <c r="B1541" s="1">
        <v>41236</v>
      </c>
      <c r="C1541">
        <v>246.45</v>
      </c>
      <c r="D1541">
        <v>246.39999694824201</v>
      </c>
      <c r="E1541">
        <v>245.69035972356701</v>
      </c>
      <c r="F1541">
        <v>5.00030517578125E-2</v>
      </c>
      <c r="G1541">
        <v>-0.75964027643203702</v>
      </c>
      <c r="H1541">
        <v>1.3788582233137701</v>
      </c>
    </row>
    <row r="1542" spans="1:8" x14ac:dyDescent="0.3">
      <c r="A1542" s="1">
        <v>41236</v>
      </c>
      <c r="B1542" s="1">
        <v>41239</v>
      </c>
      <c r="C1542">
        <v>248.4</v>
      </c>
      <c r="D1542">
        <v>248.9</v>
      </c>
      <c r="E1542">
        <v>247.972407037019</v>
      </c>
      <c r="F1542">
        <v>-0.5</v>
      </c>
      <c r="G1542">
        <v>-0.42759296298027</v>
      </c>
      <c r="H1542">
        <v>0.282842712474623</v>
      </c>
    </row>
    <row r="1543" spans="1:8" x14ac:dyDescent="0.3">
      <c r="A1543" s="1">
        <v>41239</v>
      </c>
      <c r="B1543" s="1">
        <v>41240</v>
      </c>
      <c r="C1543">
        <v>248</v>
      </c>
      <c r="D1543">
        <v>249</v>
      </c>
      <c r="E1543">
        <v>247.86327719688401</v>
      </c>
      <c r="F1543">
        <v>-1</v>
      </c>
      <c r="G1543">
        <v>-0.136722803115844</v>
      </c>
      <c r="H1543">
        <v>1.5909902576697299</v>
      </c>
    </row>
    <row r="1544" spans="1:8" x14ac:dyDescent="0.3">
      <c r="A1544" s="1">
        <v>41240</v>
      </c>
      <c r="B1544" s="1">
        <v>41241</v>
      </c>
      <c r="C1544">
        <v>250.25</v>
      </c>
      <c r="D1544">
        <v>249</v>
      </c>
      <c r="E1544">
        <v>249.74666523933399</v>
      </c>
      <c r="F1544">
        <v>1.25</v>
      </c>
      <c r="G1544">
        <v>-0.503334760665893</v>
      </c>
      <c r="H1544">
        <v>0.98994949366117002</v>
      </c>
    </row>
    <row r="1545" spans="1:8" x14ac:dyDescent="0.3">
      <c r="A1545" s="1">
        <v>41241</v>
      </c>
      <c r="B1545" s="1">
        <v>41242</v>
      </c>
      <c r="C1545">
        <v>248.85</v>
      </c>
      <c r="D1545">
        <v>249.85</v>
      </c>
      <c r="E1545">
        <v>248.87839802578</v>
      </c>
      <c r="F1545">
        <v>1</v>
      </c>
      <c r="G1545">
        <v>2.83980257809162E-2</v>
      </c>
      <c r="H1545">
        <v>2.0152543263816498</v>
      </c>
    </row>
    <row r="1546" spans="1:8" x14ac:dyDescent="0.3">
      <c r="A1546" s="1">
        <v>41242</v>
      </c>
      <c r="B1546" s="1">
        <v>41243</v>
      </c>
      <c r="C1546">
        <v>251.7</v>
      </c>
      <c r="D1546">
        <v>251.25000305175701</v>
      </c>
      <c r="E1546">
        <v>251.06957705020901</v>
      </c>
      <c r="F1546">
        <v>0.449996948242187</v>
      </c>
      <c r="G1546">
        <v>-0.63042294979095403</v>
      </c>
      <c r="H1546">
        <v>0.17677669529663601</v>
      </c>
    </row>
    <row r="1547" spans="1:8" x14ac:dyDescent="0.3">
      <c r="A1547" s="1">
        <v>41243</v>
      </c>
      <c r="B1547" s="1">
        <v>41246</v>
      </c>
      <c r="C1547">
        <v>251.95</v>
      </c>
      <c r="D1547">
        <v>252.350009155273</v>
      </c>
      <c r="E1547">
        <v>252.766106319427</v>
      </c>
      <c r="F1547">
        <v>0.400009155273437</v>
      </c>
      <c r="G1547">
        <v>0.81610631942749001</v>
      </c>
      <c r="H1547">
        <v>0.38890872965260898</v>
      </c>
    </row>
    <row r="1548" spans="1:8" x14ac:dyDescent="0.3">
      <c r="A1548" s="1">
        <v>41246</v>
      </c>
      <c r="B1548" s="1">
        <v>41247</v>
      </c>
      <c r="C1548">
        <v>252.5</v>
      </c>
      <c r="D1548">
        <v>251.5</v>
      </c>
      <c r="E1548">
        <v>252.28811237215999</v>
      </c>
      <c r="F1548">
        <v>1</v>
      </c>
      <c r="G1548">
        <v>-0.211887627840042</v>
      </c>
      <c r="H1548">
        <v>0.77781745930519797</v>
      </c>
    </row>
    <row r="1549" spans="1:8" x14ac:dyDescent="0.3">
      <c r="A1549" s="1">
        <v>41247</v>
      </c>
      <c r="B1549" s="1">
        <v>41248</v>
      </c>
      <c r="C1549">
        <v>251.4</v>
      </c>
      <c r="D1549">
        <v>251.50000610351501</v>
      </c>
      <c r="E1549">
        <v>251.33975366279401</v>
      </c>
      <c r="F1549">
        <v>-0.100006103515625</v>
      </c>
      <c r="G1549">
        <v>-6.0246337205171502E-2</v>
      </c>
      <c r="H1549">
        <v>1.6263455967290401</v>
      </c>
    </row>
    <row r="1550" spans="1:8" x14ac:dyDescent="0.3">
      <c r="A1550" s="1">
        <v>41248</v>
      </c>
      <c r="B1550" s="1">
        <v>41249</v>
      </c>
      <c r="C1550">
        <v>253.7</v>
      </c>
      <c r="D1550">
        <v>253.50000305175701</v>
      </c>
      <c r="E1550">
        <v>253.475752186775</v>
      </c>
      <c r="F1550">
        <v>0.199996948242187</v>
      </c>
      <c r="G1550">
        <v>-0.22424781322479201</v>
      </c>
      <c r="H1550">
        <v>0.24748737341530699</v>
      </c>
    </row>
    <row r="1551" spans="1:8" x14ac:dyDescent="0.3">
      <c r="A1551" s="1">
        <v>41249</v>
      </c>
      <c r="B1551" s="1">
        <v>41250</v>
      </c>
      <c r="C1551">
        <v>254.05</v>
      </c>
      <c r="D1551">
        <v>254.39999084472601</v>
      </c>
      <c r="E1551">
        <v>253.68206937909099</v>
      </c>
      <c r="F1551">
        <v>-0.349990844726562</v>
      </c>
      <c r="G1551">
        <v>-0.36793062090873702</v>
      </c>
      <c r="H1551">
        <v>1.2727922061357699</v>
      </c>
    </row>
    <row r="1552" spans="1:8" x14ac:dyDescent="0.3">
      <c r="A1552" s="1">
        <v>41250</v>
      </c>
      <c r="B1552" s="1">
        <v>41253</v>
      </c>
      <c r="C1552">
        <v>255.85</v>
      </c>
      <c r="D1552">
        <v>256.29998168945298</v>
      </c>
      <c r="E1552">
        <v>255.549753791093</v>
      </c>
      <c r="F1552">
        <v>-0.44998168945315298</v>
      </c>
      <c r="G1552">
        <v>-0.30024620890617298</v>
      </c>
      <c r="H1552">
        <v>0.14142135623730101</v>
      </c>
    </row>
    <row r="1553" spans="1:8" x14ac:dyDescent="0.3">
      <c r="A1553" s="1">
        <v>41253</v>
      </c>
      <c r="B1553" s="1">
        <v>41254</v>
      </c>
      <c r="C1553">
        <v>255.65</v>
      </c>
      <c r="D1553">
        <v>256.14999999999998</v>
      </c>
      <c r="E1553">
        <v>255.967255616188</v>
      </c>
      <c r="F1553">
        <v>0.49999999999997102</v>
      </c>
      <c r="G1553">
        <v>0.31725561618804898</v>
      </c>
      <c r="H1553">
        <v>0.67175144212723203</v>
      </c>
    </row>
    <row r="1554" spans="1:8" x14ac:dyDescent="0.3">
      <c r="A1554" s="1">
        <v>41254</v>
      </c>
      <c r="B1554" s="1">
        <v>41255</v>
      </c>
      <c r="C1554">
        <v>256.60000000000002</v>
      </c>
      <c r="D1554">
        <v>257.64998779296798</v>
      </c>
      <c r="E1554">
        <v>257.002450233697</v>
      </c>
      <c r="F1554">
        <v>1.04998779296875</v>
      </c>
      <c r="G1554">
        <v>0.40245023369789101</v>
      </c>
      <c r="H1554">
        <v>1.3435028842544201</v>
      </c>
    </row>
    <row r="1555" spans="1:8" x14ac:dyDescent="0.3">
      <c r="A1555" s="1">
        <v>41255</v>
      </c>
      <c r="B1555" s="1">
        <v>41256</v>
      </c>
      <c r="C1555">
        <v>258.5</v>
      </c>
      <c r="D1555">
        <v>258.45001220703102</v>
      </c>
      <c r="E1555">
        <v>258.94035929441401</v>
      </c>
      <c r="F1555">
        <v>-4.998779296875E-2</v>
      </c>
      <c r="G1555">
        <v>0.44035929441451999</v>
      </c>
      <c r="H1555">
        <v>2.05060966544097</v>
      </c>
    </row>
    <row r="1556" spans="1:8" x14ac:dyDescent="0.3">
      <c r="A1556" s="1">
        <v>41256</v>
      </c>
      <c r="B1556" s="1">
        <v>41257</v>
      </c>
      <c r="C1556">
        <v>261.39999999999998</v>
      </c>
      <c r="D1556">
        <v>260.75000610351498</v>
      </c>
      <c r="E1556">
        <v>261.95958342552098</v>
      </c>
      <c r="F1556">
        <v>-0.649993896484375</v>
      </c>
      <c r="G1556">
        <v>0.55958342552185003</v>
      </c>
      <c r="H1556">
        <v>0.17677669529663601</v>
      </c>
    </row>
    <row r="1557" spans="1:8" x14ac:dyDescent="0.3">
      <c r="A1557" s="1">
        <v>41257</v>
      </c>
      <c r="B1557" s="1">
        <v>41260</v>
      </c>
      <c r="C1557">
        <v>261.64999999999998</v>
      </c>
      <c r="D1557">
        <v>262.14999999999998</v>
      </c>
      <c r="E1557">
        <v>261.207668536901</v>
      </c>
      <c r="F1557">
        <v>-0.5</v>
      </c>
      <c r="G1557">
        <v>-0.442331463098526</v>
      </c>
      <c r="H1557">
        <v>0.84852813742384803</v>
      </c>
    </row>
    <row r="1558" spans="1:8" x14ac:dyDescent="0.3">
      <c r="A1558" s="1">
        <v>41260</v>
      </c>
      <c r="B1558" s="1">
        <v>41261</v>
      </c>
      <c r="C1558">
        <v>260.45</v>
      </c>
      <c r="D1558">
        <v>261.45</v>
      </c>
      <c r="E1558">
        <v>259.84441573619802</v>
      </c>
      <c r="F1558">
        <v>-1</v>
      </c>
      <c r="G1558">
        <v>-0.60558426380157404</v>
      </c>
      <c r="H1558">
        <v>0.98994949366119001</v>
      </c>
    </row>
    <row r="1559" spans="1:8" x14ac:dyDescent="0.3">
      <c r="A1559" s="1">
        <v>41261</v>
      </c>
      <c r="B1559" s="1">
        <v>41262</v>
      </c>
      <c r="C1559">
        <v>261.85000000000002</v>
      </c>
      <c r="D1559">
        <v>261.45000610351502</v>
      </c>
      <c r="E1559">
        <v>261.36724889874398</v>
      </c>
      <c r="F1559">
        <v>0.399993896484375</v>
      </c>
      <c r="G1559">
        <v>-0.48275110125541598</v>
      </c>
      <c r="H1559">
        <v>0</v>
      </c>
    </row>
    <row r="1560" spans="1:8" x14ac:dyDescent="0.3">
      <c r="A1560" s="1">
        <v>41262</v>
      </c>
      <c r="B1560" s="1">
        <v>41263</v>
      </c>
      <c r="C1560">
        <v>261.85000000000002</v>
      </c>
      <c r="D1560">
        <v>262.29998168945298</v>
      </c>
      <c r="E1560">
        <v>261.68839844167201</v>
      </c>
      <c r="F1560">
        <v>-0.449981689453125</v>
      </c>
      <c r="G1560">
        <v>-0.16160155832767401</v>
      </c>
      <c r="H1560">
        <v>0.38890872965260898</v>
      </c>
    </row>
    <row r="1561" spans="1:8" x14ac:dyDescent="0.3">
      <c r="A1561" s="1">
        <v>41263</v>
      </c>
      <c r="B1561" s="1">
        <v>41264</v>
      </c>
      <c r="C1561">
        <v>261.3</v>
      </c>
      <c r="D1561">
        <v>263.10001831054598</v>
      </c>
      <c r="E1561">
        <v>261.48913966417302</v>
      </c>
      <c r="F1561">
        <v>1.8000183105468699</v>
      </c>
      <c r="G1561">
        <v>0.189139664173126</v>
      </c>
      <c r="H1561">
        <v>0.84852813742384803</v>
      </c>
    </row>
    <row r="1562" spans="1:8" x14ac:dyDescent="0.3">
      <c r="A1562" s="1">
        <v>41264</v>
      </c>
      <c r="B1562" s="1">
        <v>41267</v>
      </c>
      <c r="C1562">
        <v>260.10000000000002</v>
      </c>
      <c r="D1562">
        <v>260.64998779296798</v>
      </c>
      <c r="E1562">
        <v>260.054069126397</v>
      </c>
      <c r="F1562">
        <v>-0.54998779296875</v>
      </c>
      <c r="G1562">
        <v>-4.5930873602628701E-2</v>
      </c>
      <c r="H1562">
        <v>0.49497474683057502</v>
      </c>
    </row>
    <row r="1563" spans="1:8" x14ac:dyDescent="0.3">
      <c r="A1563" s="1">
        <v>41267</v>
      </c>
      <c r="B1563" s="1">
        <v>41268</v>
      </c>
      <c r="C1563">
        <v>260.8</v>
      </c>
      <c r="D1563">
        <v>260.65000610351501</v>
      </c>
      <c r="E1563">
        <v>260.85621085688399</v>
      </c>
      <c r="F1563">
        <v>-0.149993896484375</v>
      </c>
      <c r="G1563">
        <v>5.62108568847179E-2</v>
      </c>
      <c r="H1563">
        <v>0</v>
      </c>
    </row>
    <row r="1564" spans="1:8" x14ac:dyDescent="0.3">
      <c r="A1564" s="1">
        <v>41268</v>
      </c>
      <c r="B1564" s="1">
        <v>41269</v>
      </c>
      <c r="C1564">
        <v>260.8</v>
      </c>
      <c r="D1564">
        <v>261.85001831054598</v>
      </c>
      <c r="E1564">
        <v>260.69672090858199</v>
      </c>
      <c r="F1564">
        <v>-1.0500183105468699</v>
      </c>
      <c r="G1564">
        <v>-0.103279091417789</v>
      </c>
      <c r="H1564">
        <v>3.5355339059335397E-2</v>
      </c>
    </row>
    <row r="1565" spans="1:8" x14ac:dyDescent="0.3">
      <c r="A1565" s="1">
        <v>41269</v>
      </c>
      <c r="B1565" s="1">
        <v>41270</v>
      </c>
      <c r="C1565">
        <v>260.75</v>
      </c>
      <c r="D1565">
        <v>260.45001220703102</v>
      </c>
      <c r="E1565">
        <v>260.330902934074</v>
      </c>
      <c r="F1565">
        <v>0.29998779296875</v>
      </c>
      <c r="G1565">
        <v>-0.41909706592559798</v>
      </c>
      <c r="H1565">
        <v>0.53033008588991004</v>
      </c>
    </row>
    <row r="1566" spans="1:8" x14ac:dyDescent="0.3">
      <c r="A1566" s="1">
        <v>41270</v>
      </c>
      <c r="B1566" s="1">
        <v>41271</v>
      </c>
      <c r="C1566">
        <v>261.5</v>
      </c>
      <c r="D1566">
        <v>261.600006103515</v>
      </c>
      <c r="E1566">
        <v>262.113821864128</v>
      </c>
      <c r="F1566">
        <v>0.100006103515625</v>
      </c>
      <c r="G1566">
        <v>0.61382186412811202</v>
      </c>
      <c r="H1566">
        <v>1.23743686707645</v>
      </c>
    </row>
    <row r="1567" spans="1:8" x14ac:dyDescent="0.3">
      <c r="A1567" s="1">
        <v>41271</v>
      </c>
      <c r="B1567" s="1">
        <v>41274</v>
      </c>
      <c r="C1567">
        <v>263.25</v>
      </c>
      <c r="D1567">
        <v>261.600006103515</v>
      </c>
      <c r="E1567">
        <v>263.57376256585098</v>
      </c>
      <c r="F1567">
        <v>-1.6499938964843699</v>
      </c>
      <c r="G1567">
        <v>0.32376256585121099</v>
      </c>
      <c r="H1567">
        <v>0</v>
      </c>
    </row>
    <row r="1568" spans="1:8" x14ac:dyDescent="0.3">
      <c r="A1568" s="1">
        <v>41274</v>
      </c>
      <c r="B1568" s="1">
        <v>41275</v>
      </c>
      <c r="C1568">
        <v>263.25</v>
      </c>
      <c r="D1568">
        <v>261.600006103515</v>
      </c>
      <c r="E1568">
        <v>263.312038067728</v>
      </c>
      <c r="F1568">
        <v>-1.6499938964843699</v>
      </c>
      <c r="G1568">
        <v>6.2038067728281E-2</v>
      </c>
      <c r="H1568">
        <v>0</v>
      </c>
    </row>
    <row r="1569" spans="1:8" x14ac:dyDescent="0.3">
      <c r="A1569" s="1">
        <v>41275</v>
      </c>
      <c r="B1569" s="1">
        <v>41276</v>
      </c>
      <c r="C1569">
        <v>263.25</v>
      </c>
      <c r="D1569">
        <v>264.95001220703102</v>
      </c>
      <c r="E1569">
        <v>263.37763345241501</v>
      </c>
      <c r="F1569">
        <v>1.70001220703125</v>
      </c>
      <c r="G1569">
        <v>0.127633452415466</v>
      </c>
      <c r="H1569">
        <v>3.6062445840513999</v>
      </c>
    </row>
    <row r="1570" spans="1:8" x14ac:dyDescent="0.3">
      <c r="A1570" s="1">
        <v>41276</v>
      </c>
      <c r="B1570" s="1">
        <v>41277</v>
      </c>
      <c r="C1570">
        <v>268.35000000000002</v>
      </c>
      <c r="D1570">
        <v>270.14998779296798</v>
      </c>
      <c r="E1570">
        <v>267.86854705810498</v>
      </c>
      <c r="F1570">
        <v>-1.79998779296875</v>
      </c>
      <c r="G1570">
        <v>-0.48145294189453097</v>
      </c>
      <c r="H1570">
        <v>0.98994949366119001</v>
      </c>
    </row>
    <row r="1571" spans="1:8" x14ac:dyDescent="0.3">
      <c r="A1571" s="1">
        <v>41277</v>
      </c>
      <c r="B1571" s="1">
        <v>41278</v>
      </c>
      <c r="C1571">
        <v>266.95</v>
      </c>
      <c r="D1571">
        <v>266.999987792968</v>
      </c>
      <c r="E1571">
        <v>267.25365490913299</v>
      </c>
      <c r="F1571">
        <v>4.998779296875E-2</v>
      </c>
      <c r="G1571">
        <v>0.30365490913391102</v>
      </c>
      <c r="H1571">
        <v>1.20208152801712</v>
      </c>
    </row>
    <row r="1572" spans="1:8" x14ac:dyDescent="0.3">
      <c r="A1572" s="1">
        <v>41278</v>
      </c>
      <c r="B1572" s="1">
        <v>41281</v>
      </c>
      <c r="C1572">
        <v>265.25</v>
      </c>
      <c r="D1572">
        <v>265.25</v>
      </c>
      <c r="E1572">
        <v>265.64533075690201</v>
      </c>
      <c r="F1572">
        <v>0</v>
      </c>
      <c r="G1572">
        <v>0.39533075690269398</v>
      </c>
      <c r="H1572">
        <v>7.0710678118670794E-2</v>
      </c>
    </row>
    <row r="1573" spans="1:8" x14ac:dyDescent="0.3">
      <c r="A1573" s="1">
        <v>41281</v>
      </c>
      <c r="B1573" s="1">
        <v>41282</v>
      </c>
      <c r="C1573">
        <v>265.35000000000002</v>
      </c>
      <c r="D1573">
        <v>264.70000610351502</v>
      </c>
      <c r="E1573">
        <v>264.77336767911902</v>
      </c>
      <c r="F1573">
        <v>0.649993896484375</v>
      </c>
      <c r="G1573">
        <v>-0.576632320880889</v>
      </c>
      <c r="H1573">
        <v>1.97989898732234</v>
      </c>
    </row>
    <row r="1574" spans="1:8" x14ac:dyDescent="0.3">
      <c r="A1574" s="1">
        <v>41282</v>
      </c>
      <c r="B1574" s="1">
        <v>41283</v>
      </c>
      <c r="C1574">
        <v>262.55</v>
      </c>
      <c r="D1574">
        <v>263.05</v>
      </c>
      <c r="E1574">
        <v>262.70605179965497</v>
      </c>
      <c r="F1574">
        <v>0.5</v>
      </c>
      <c r="G1574">
        <v>0.15605179965495999</v>
      </c>
      <c r="H1574">
        <v>0.74246212024588198</v>
      </c>
    </row>
    <row r="1575" spans="1:8" x14ac:dyDescent="0.3">
      <c r="A1575" s="1">
        <v>41283</v>
      </c>
      <c r="B1575" s="1">
        <v>41284</v>
      </c>
      <c r="C1575">
        <v>261.5</v>
      </c>
      <c r="D1575">
        <v>261.54998779296801</v>
      </c>
      <c r="E1575">
        <v>260.91271734237603</v>
      </c>
      <c r="F1575">
        <v>-4.998779296875E-2</v>
      </c>
      <c r="G1575">
        <v>-0.58728265762329102</v>
      </c>
      <c r="H1575">
        <v>1.3081475451951201</v>
      </c>
    </row>
    <row r="1576" spans="1:8" x14ac:dyDescent="0.3">
      <c r="A1576" s="1">
        <v>41284</v>
      </c>
      <c r="B1576" s="1">
        <v>41285</v>
      </c>
      <c r="C1576">
        <v>263.35000000000002</v>
      </c>
      <c r="D1576">
        <v>265.60000000000002</v>
      </c>
      <c r="E1576">
        <v>263.18074280619601</v>
      </c>
      <c r="F1576">
        <v>-2.25</v>
      </c>
      <c r="G1576">
        <v>-0.16925719380378701</v>
      </c>
      <c r="H1576">
        <v>1.0253048327205201</v>
      </c>
    </row>
    <row r="1577" spans="1:8" x14ac:dyDescent="0.3">
      <c r="A1577" s="1">
        <v>41285</v>
      </c>
      <c r="B1577" s="1">
        <v>41288</v>
      </c>
      <c r="C1577">
        <v>261.89999999999998</v>
      </c>
      <c r="D1577">
        <v>261.25000610351498</v>
      </c>
      <c r="E1577">
        <v>262.32146757244999</v>
      </c>
      <c r="F1577">
        <v>-0.649993896484375</v>
      </c>
      <c r="G1577">
        <v>0.42146757245063698</v>
      </c>
      <c r="H1577">
        <v>1.16672618895782</v>
      </c>
    </row>
    <row r="1578" spans="1:8" x14ac:dyDescent="0.3">
      <c r="A1578" s="1">
        <v>41288</v>
      </c>
      <c r="B1578" s="1">
        <v>41289</v>
      </c>
      <c r="C1578">
        <v>263.55</v>
      </c>
      <c r="D1578">
        <v>262.85001831054598</v>
      </c>
      <c r="E1578">
        <v>263.78656651377599</v>
      </c>
      <c r="F1578">
        <v>-0.699981689453125</v>
      </c>
      <c r="G1578">
        <v>0.23656651377677901</v>
      </c>
      <c r="H1578">
        <v>2.1213203435596402</v>
      </c>
    </row>
    <row r="1579" spans="1:8" x14ac:dyDescent="0.3">
      <c r="A1579" s="1">
        <v>41289</v>
      </c>
      <c r="B1579" s="1">
        <v>41290</v>
      </c>
      <c r="C1579">
        <v>260.55</v>
      </c>
      <c r="D1579">
        <v>261.15000610351501</v>
      </c>
      <c r="E1579">
        <v>260.35780059099199</v>
      </c>
      <c r="F1579">
        <v>-0.600006103515625</v>
      </c>
      <c r="G1579">
        <v>-0.19219940900802601</v>
      </c>
      <c r="H1579">
        <v>1.3788582233137501</v>
      </c>
    </row>
    <row r="1580" spans="1:8" x14ac:dyDescent="0.3">
      <c r="A1580" s="1">
        <v>41290</v>
      </c>
      <c r="B1580" s="1">
        <v>41291</v>
      </c>
      <c r="C1580">
        <v>258.60000000000002</v>
      </c>
      <c r="D1580">
        <v>260.14998779296798</v>
      </c>
      <c r="E1580">
        <v>258.708645185828</v>
      </c>
      <c r="F1580">
        <v>1.54998779296875</v>
      </c>
      <c r="G1580">
        <v>0.10864518582820799</v>
      </c>
      <c r="H1580">
        <v>0.35355339059327301</v>
      </c>
    </row>
    <row r="1581" spans="1:8" x14ac:dyDescent="0.3">
      <c r="A1581" s="1">
        <v>41291</v>
      </c>
      <c r="B1581" s="1">
        <v>41292</v>
      </c>
      <c r="C1581">
        <v>259.10000000000002</v>
      </c>
      <c r="D1581">
        <v>261.14998779296798</v>
      </c>
      <c r="E1581">
        <v>258.69392392635302</v>
      </c>
      <c r="F1581">
        <v>-2.04998779296875</v>
      </c>
      <c r="G1581">
        <v>-0.40607607364654502</v>
      </c>
      <c r="H1581">
        <v>0.49497474683057502</v>
      </c>
    </row>
    <row r="1582" spans="1:8" x14ac:dyDescent="0.3">
      <c r="A1582" s="1">
        <v>41292</v>
      </c>
      <c r="B1582" s="1">
        <v>41295</v>
      </c>
      <c r="C1582">
        <v>259.8</v>
      </c>
      <c r="D1582">
        <v>259.950024414062</v>
      </c>
      <c r="E1582">
        <v>259.35186995863899</v>
      </c>
      <c r="F1582">
        <v>-0.1500244140625</v>
      </c>
      <c r="G1582">
        <v>-0.44813004136085499</v>
      </c>
      <c r="H1582">
        <v>0.247487373415267</v>
      </c>
    </row>
    <row r="1583" spans="1:8" x14ac:dyDescent="0.3">
      <c r="A1583" s="1">
        <v>41295</v>
      </c>
      <c r="B1583" s="1">
        <v>41296</v>
      </c>
      <c r="C1583">
        <v>260.14999999999998</v>
      </c>
      <c r="D1583">
        <v>260.350012207031</v>
      </c>
      <c r="E1583">
        <v>259.88358505964197</v>
      </c>
      <c r="F1583">
        <v>-0.20001220703125</v>
      </c>
      <c r="G1583">
        <v>-0.26641494035720797</v>
      </c>
      <c r="H1583">
        <v>1.23743686707645</v>
      </c>
    </row>
    <row r="1584" spans="1:8" x14ac:dyDescent="0.3">
      <c r="A1584" s="1">
        <v>41296</v>
      </c>
      <c r="B1584" s="1">
        <v>41297</v>
      </c>
      <c r="C1584">
        <v>261.89999999999998</v>
      </c>
      <c r="D1584">
        <v>262.25000610351498</v>
      </c>
      <c r="E1584">
        <v>261.56791218519197</v>
      </c>
      <c r="F1584">
        <v>-0.350006103515625</v>
      </c>
      <c r="G1584">
        <v>-0.33208781480789101</v>
      </c>
      <c r="H1584">
        <v>2.0859650045003</v>
      </c>
    </row>
    <row r="1585" spans="1:8" x14ac:dyDescent="0.3">
      <c r="A1585" s="1">
        <v>41297</v>
      </c>
      <c r="B1585" s="1">
        <v>41298</v>
      </c>
      <c r="C1585">
        <v>258.95</v>
      </c>
      <c r="D1585">
        <v>258.2</v>
      </c>
      <c r="E1585">
        <v>259.60800678729998</v>
      </c>
      <c r="F1585">
        <v>-0.75</v>
      </c>
      <c r="G1585">
        <v>0.65800678730010898</v>
      </c>
      <c r="H1585">
        <v>1.52027957955106</v>
      </c>
    </row>
    <row r="1586" spans="1:8" x14ac:dyDescent="0.3">
      <c r="A1586" s="1">
        <v>41298</v>
      </c>
      <c r="B1586" s="1">
        <v>41299</v>
      </c>
      <c r="C1586">
        <v>256.8</v>
      </c>
      <c r="D1586">
        <v>256.8</v>
      </c>
      <c r="E1586">
        <v>256.565102669596</v>
      </c>
      <c r="F1586">
        <v>0</v>
      </c>
      <c r="G1586">
        <v>-0.234897330403327</v>
      </c>
      <c r="H1586">
        <v>2.2980970388562798</v>
      </c>
    </row>
    <row r="1587" spans="1:8" x14ac:dyDescent="0.3">
      <c r="A1587" s="1">
        <v>41299</v>
      </c>
      <c r="B1587" s="1">
        <v>41302</v>
      </c>
      <c r="C1587">
        <v>253.55</v>
      </c>
      <c r="D1587">
        <v>252.850003051757</v>
      </c>
      <c r="E1587">
        <v>253.009161937236</v>
      </c>
      <c r="F1587">
        <v>0.69999694824218694</v>
      </c>
      <c r="G1587">
        <v>-0.540838062763214</v>
      </c>
      <c r="H1587">
        <v>0.14142135623732099</v>
      </c>
    </row>
    <row r="1588" spans="1:8" x14ac:dyDescent="0.3">
      <c r="A1588" s="1">
        <v>41302</v>
      </c>
      <c r="B1588" s="1">
        <v>41303</v>
      </c>
      <c r="C1588">
        <v>253.35</v>
      </c>
      <c r="D1588">
        <v>253.64998779296801</v>
      </c>
      <c r="E1588">
        <v>254.32605633735599</v>
      </c>
      <c r="F1588">
        <v>0.29998779296875</v>
      </c>
      <c r="G1588">
        <v>0.97605633735656705</v>
      </c>
      <c r="H1588">
        <v>1.20208152801714</v>
      </c>
    </row>
    <row r="1589" spans="1:8" x14ac:dyDescent="0.3">
      <c r="A1589" s="1">
        <v>41303</v>
      </c>
      <c r="B1589" s="1">
        <v>41304</v>
      </c>
      <c r="C1589">
        <v>255.05</v>
      </c>
      <c r="D1589">
        <v>255.94999389648399</v>
      </c>
      <c r="E1589">
        <v>256.25400762557899</v>
      </c>
      <c r="F1589">
        <v>0.899993896484375</v>
      </c>
      <c r="G1589">
        <v>1.20400762557983</v>
      </c>
      <c r="H1589">
        <v>0.84852813742384803</v>
      </c>
    </row>
    <row r="1590" spans="1:8" x14ac:dyDescent="0.3">
      <c r="A1590" s="1">
        <v>41304</v>
      </c>
      <c r="B1590" s="1">
        <v>41305</v>
      </c>
      <c r="C1590">
        <v>256.25</v>
      </c>
      <c r="D1590">
        <v>255.25</v>
      </c>
      <c r="E1590">
        <v>256.349702224135</v>
      </c>
      <c r="F1590">
        <v>-1</v>
      </c>
      <c r="G1590">
        <v>9.9702224135398795E-2</v>
      </c>
      <c r="H1590">
        <v>0.56568542494924601</v>
      </c>
    </row>
    <row r="1591" spans="1:8" x14ac:dyDescent="0.3">
      <c r="A1591" s="1">
        <v>41305</v>
      </c>
      <c r="B1591" s="1">
        <v>41306</v>
      </c>
      <c r="C1591">
        <v>255.45</v>
      </c>
      <c r="D1591">
        <v>256.14999694824201</v>
      </c>
      <c r="E1591">
        <v>254.57901687622001</v>
      </c>
      <c r="F1591">
        <v>-0.69999694824218694</v>
      </c>
      <c r="G1591">
        <v>-0.87098312377929599</v>
      </c>
      <c r="H1591">
        <v>0.17677669529663601</v>
      </c>
    </row>
    <row r="1592" spans="1:8" x14ac:dyDescent="0.3">
      <c r="A1592" s="1">
        <v>41306</v>
      </c>
      <c r="B1592" s="1">
        <v>41309</v>
      </c>
      <c r="C1592">
        <v>255.2</v>
      </c>
      <c r="D1592">
        <v>256.25000305175701</v>
      </c>
      <c r="E1592">
        <v>254.95281549990099</v>
      </c>
      <c r="F1592">
        <v>-1.0500030517578101</v>
      </c>
      <c r="G1592">
        <v>-0.24718450009822801</v>
      </c>
      <c r="H1592">
        <v>0.742462120245862</v>
      </c>
    </row>
    <row r="1593" spans="1:8" x14ac:dyDescent="0.3">
      <c r="A1593" s="1">
        <v>41309</v>
      </c>
      <c r="B1593" s="1">
        <v>41310</v>
      </c>
      <c r="C1593">
        <v>254.15</v>
      </c>
      <c r="D1593">
        <v>252.15</v>
      </c>
      <c r="E1593">
        <v>253.210065090656</v>
      </c>
      <c r="F1593">
        <v>2</v>
      </c>
      <c r="G1593">
        <v>-0.93993490934371904</v>
      </c>
      <c r="H1593">
        <v>1.5556349186104099</v>
      </c>
    </row>
    <row r="1594" spans="1:8" x14ac:dyDescent="0.3">
      <c r="A1594" s="1">
        <v>41310</v>
      </c>
      <c r="B1594" s="1">
        <v>41311</v>
      </c>
      <c r="C1594">
        <v>251.95</v>
      </c>
      <c r="D1594">
        <v>252.80000610351499</v>
      </c>
      <c r="E1594">
        <v>251.542795759439</v>
      </c>
      <c r="F1594">
        <v>-0.850006103515625</v>
      </c>
      <c r="G1594">
        <v>-0.40720424056053101</v>
      </c>
      <c r="H1594">
        <v>0.21213203435595199</v>
      </c>
    </row>
    <row r="1595" spans="1:8" x14ac:dyDescent="0.3">
      <c r="A1595" s="1">
        <v>41311</v>
      </c>
      <c r="B1595" s="1">
        <v>41312</v>
      </c>
      <c r="C1595">
        <v>251.65</v>
      </c>
      <c r="D1595">
        <v>252.05000915527299</v>
      </c>
      <c r="E1595">
        <v>251.02037509679701</v>
      </c>
      <c r="F1595">
        <v>-0.400009155273437</v>
      </c>
      <c r="G1595">
        <v>-0.629624903202056</v>
      </c>
      <c r="H1595">
        <v>0.106066017177986</v>
      </c>
    </row>
    <row r="1596" spans="1:8" x14ac:dyDescent="0.3">
      <c r="A1596" s="1">
        <v>41312</v>
      </c>
      <c r="B1596" s="1">
        <v>41313</v>
      </c>
      <c r="C1596">
        <v>251.5</v>
      </c>
      <c r="D1596">
        <v>251.14999389648401</v>
      </c>
      <c r="E1596">
        <v>250.85561662912301</v>
      </c>
      <c r="F1596">
        <v>0.350006103515625</v>
      </c>
      <c r="G1596">
        <v>-0.64438337087631203</v>
      </c>
      <c r="H1596">
        <v>2.5102290732122499</v>
      </c>
    </row>
    <row r="1597" spans="1:8" x14ac:dyDescent="0.3">
      <c r="A1597" s="1">
        <v>41313</v>
      </c>
      <c r="B1597" s="1">
        <v>41316</v>
      </c>
      <c r="C1597">
        <v>255.05</v>
      </c>
      <c r="D1597">
        <v>251.14999084472601</v>
      </c>
      <c r="E1597">
        <v>254.47525893449699</v>
      </c>
      <c r="F1597">
        <v>3.90000915527343</v>
      </c>
      <c r="G1597">
        <v>-0.57474106550216597</v>
      </c>
      <c r="H1597">
        <v>0</v>
      </c>
    </row>
    <row r="1598" spans="1:8" x14ac:dyDescent="0.3">
      <c r="A1598" s="1">
        <v>41316</v>
      </c>
      <c r="B1598" s="1">
        <v>41317</v>
      </c>
      <c r="C1598">
        <v>255.05</v>
      </c>
      <c r="D1598">
        <v>255.14999084472601</v>
      </c>
      <c r="E1598">
        <v>254.48540424108501</v>
      </c>
      <c r="F1598">
        <v>-9.99908447265625E-2</v>
      </c>
      <c r="G1598">
        <v>-0.56459575891494695</v>
      </c>
      <c r="H1598">
        <v>0.494974746830595</v>
      </c>
    </row>
    <row r="1599" spans="1:8" x14ac:dyDescent="0.3">
      <c r="A1599" s="1">
        <v>41317</v>
      </c>
      <c r="B1599" s="1">
        <v>41318</v>
      </c>
      <c r="C1599">
        <v>254.35</v>
      </c>
      <c r="D1599">
        <v>255.14998779296801</v>
      </c>
      <c r="E1599">
        <v>254.24188137650401</v>
      </c>
      <c r="F1599">
        <v>-0.79998779296875</v>
      </c>
      <c r="G1599">
        <v>-0.108118623495101</v>
      </c>
      <c r="H1599">
        <v>3.2880465325174502</v>
      </c>
    </row>
    <row r="1600" spans="1:8" x14ac:dyDescent="0.3">
      <c r="A1600" s="1">
        <v>41318</v>
      </c>
      <c r="B1600" s="1">
        <v>41319</v>
      </c>
      <c r="C1600">
        <v>259</v>
      </c>
      <c r="D1600">
        <v>259.14999389648398</v>
      </c>
      <c r="E1600">
        <v>259.15415003895703</v>
      </c>
      <c r="F1600">
        <v>0.149993896484375</v>
      </c>
      <c r="G1600">
        <v>0.15415003895759499</v>
      </c>
      <c r="H1600">
        <v>0.67175144212721205</v>
      </c>
    </row>
    <row r="1601" spans="1:8" x14ac:dyDescent="0.3">
      <c r="A1601" s="1">
        <v>41319</v>
      </c>
      <c r="B1601" s="1">
        <v>41320</v>
      </c>
      <c r="C1601">
        <v>259.95</v>
      </c>
      <c r="D1601">
        <v>259.899981689453</v>
      </c>
      <c r="E1601">
        <v>258.817692828178</v>
      </c>
      <c r="F1601">
        <v>5.0018310546875E-2</v>
      </c>
      <c r="G1601">
        <v>-1.13230717182159</v>
      </c>
      <c r="H1601">
        <v>0.14142135623730101</v>
      </c>
    </row>
    <row r="1602" spans="1:8" x14ac:dyDescent="0.3">
      <c r="A1602" s="1">
        <v>41320</v>
      </c>
      <c r="B1602" s="1">
        <v>41323</v>
      </c>
      <c r="C1602">
        <v>259.75</v>
      </c>
      <c r="D1602">
        <v>259</v>
      </c>
      <c r="E1602">
        <v>258.96690481901101</v>
      </c>
      <c r="F1602">
        <v>0.75</v>
      </c>
      <c r="G1602">
        <v>-0.78309518098831099</v>
      </c>
      <c r="H1602">
        <v>0.212132034355972</v>
      </c>
    </row>
    <row r="1603" spans="1:8" x14ac:dyDescent="0.3">
      <c r="A1603" s="1">
        <v>41323</v>
      </c>
      <c r="B1603" s="1">
        <v>41324</v>
      </c>
      <c r="C1603">
        <v>259.45</v>
      </c>
      <c r="D1603">
        <v>259.649981689453</v>
      </c>
      <c r="E1603">
        <v>259.96256710290902</v>
      </c>
      <c r="F1603">
        <v>0.199981689453125</v>
      </c>
      <c r="G1603">
        <v>0.51256710290908802</v>
      </c>
      <c r="H1603">
        <v>0.74246212024588198</v>
      </c>
    </row>
    <row r="1604" spans="1:8" x14ac:dyDescent="0.3">
      <c r="A1604" s="1">
        <v>41324</v>
      </c>
      <c r="B1604" s="1">
        <v>41325</v>
      </c>
      <c r="C1604">
        <v>260.5</v>
      </c>
      <c r="D1604">
        <v>261.600006103515</v>
      </c>
      <c r="E1604">
        <v>260.65483979880798</v>
      </c>
      <c r="F1604">
        <v>1.1000061035156199</v>
      </c>
      <c r="G1604">
        <v>0.15483979880809701</v>
      </c>
      <c r="H1604">
        <v>3.8890872965260099</v>
      </c>
    </row>
    <row r="1605" spans="1:8" x14ac:dyDescent="0.3">
      <c r="A1605" s="1">
        <v>41325</v>
      </c>
      <c r="B1605" s="1">
        <v>41326</v>
      </c>
      <c r="C1605">
        <v>266</v>
      </c>
      <c r="D1605">
        <v>265.100006103515</v>
      </c>
      <c r="E1605">
        <v>265.32196992635699</v>
      </c>
      <c r="F1605">
        <v>0.899993896484375</v>
      </c>
      <c r="G1605">
        <v>-0.67803007364273005</v>
      </c>
      <c r="H1605">
        <v>0.70710678118654702</v>
      </c>
    </row>
    <row r="1606" spans="1:8" x14ac:dyDescent="0.3">
      <c r="A1606" s="1">
        <v>41326</v>
      </c>
      <c r="B1606" s="1">
        <v>41327</v>
      </c>
      <c r="C1606">
        <v>265</v>
      </c>
      <c r="D1606">
        <v>264.350006103515</v>
      </c>
      <c r="E1606">
        <v>264.373546302318</v>
      </c>
      <c r="F1606">
        <v>0.649993896484375</v>
      </c>
      <c r="G1606">
        <v>-0.626453697681427</v>
      </c>
      <c r="H1606">
        <v>0.53033008588991004</v>
      </c>
    </row>
    <row r="1607" spans="1:8" x14ac:dyDescent="0.3">
      <c r="A1607" s="1">
        <v>41327</v>
      </c>
      <c r="B1607" s="1">
        <v>41330</v>
      </c>
      <c r="C1607">
        <v>265.75</v>
      </c>
      <c r="D1607">
        <v>265.54998779296801</v>
      </c>
      <c r="E1607">
        <v>265.57307802140701</v>
      </c>
      <c r="F1607">
        <v>0.20001220703125</v>
      </c>
      <c r="G1607">
        <v>-0.17692197859287201</v>
      </c>
      <c r="H1607">
        <v>0.84852813742384803</v>
      </c>
    </row>
    <row r="1608" spans="1:8" x14ac:dyDescent="0.3">
      <c r="A1608" s="1">
        <v>41330</v>
      </c>
      <c r="B1608" s="1">
        <v>41331</v>
      </c>
      <c r="C1608">
        <v>264.55</v>
      </c>
      <c r="D1608">
        <v>262.25001220703098</v>
      </c>
      <c r="E1608">
        <v>263.95067714452699</v>
      </c>
      <c r="F1608">
        <v>2.29998779296875</v>
      </c>
      <c r="G1608">
        <v>-0.59932285547256403</v>
      </c>
      <c r="H1608">
        <v>0.77781745930521795</v>
      </c>
    </row>
    <row r="1609" spans="1:8" x14ac:dyDescent="0.3">
      <c r="A1609" s="1">
        <v>41331</v>
      </c>
      <c r="B1609" s="1">
        <v>41332</v>
      </c>
      <c r="C1609">
        <v>263.45</v>
      </c>
      <c r="D1609">
        <v>263.84999389648402</v>
      </c>
      <c r="E1609">
        <v>263.33893583416898</v>
      </c>
      <c r="F1609">
        <v>-0.399993896484375</v>
      </c>
      <c r="G1609">
        <v>-0.111064165830612</v>
      </c>
      <c r="H1609">
        <v>0.106066017177966</v>
      </c>
    </row>
    <row r="1610" spans="1:8" x14ac:dyDescent="0.3">
      <c r="A1610" s="1">
        <v>41332</v>
      </c>
      <c r="B1610" s="1">
        <v>41333</v>
      </c>
      <c r="C1610">
        <v>263.3</v>
      </c>
      <c r="D1610">
        <v>265.15000610351501</v>
      </c>
      <c r="E1610">
        <v>263.08485715389202</v>
      </c>
      <c r="F1610">
        <v>-1.8500061035156199</v>
      </c>
      <c r="G1610">
        <v>-0.21514284610748199</v>
      </c>
      <c r="H1610">
        <v>2.0859650045003</v>
      </c>
    </row>
    <row r="1611" spans="1:8" x14ac:dyDescent="0.3">
      <c r="A1611" s="1">
        <v>41333</v>
      </c>
      <c r="B1611" s="1">
        <v>41334</v>
      </c>
      <c r="C1611">
        <v>266.25</v>
      </c>
      <c r="D1611">
        <v>265.14999389648398</v>
      </c>
      <c r="E1611">
        <v>265.79516208171799</v>
      </c>
      <c r="F1611">
        <v>1.1000061035156199</v>
      </c>
      <c r="G1611">
        <v>-0.45483791828155501</v>
      </c>
      <c r="H1611">
        <v>0</v>
      </c>
    </row>
    <row r="1612" spans="1:8" x14ac:dyDescent="0.3">
      <c r="A1612" s="1">
        <v>41334</v>
      </c>
      <c r="B1612" s="1">
        <v>41337</v>
      </c>
      <c r="C1612">
        <v>266.25</v>
      </c>
      <c r="D1612">
        <v>266</v>
      </c>
      <c r="E1612">
        <v>265.74198102950999</v>
      </c>
      <c r="F1612">
        <v>0.25</v>
      </c>
      <c r="G1612">
        <v>-0.50801897048950195</v>
      </c>
      <c r="H1612">
        <v>1.6617009357884001</v>
      </c>
    </row>
    <row r="1613" spans="1:8" x14ac:dyDescent="0.3">
      <c r="A1613" s="1">
        <v>41337</v>
      </c>
      <c r="B1613" s="1">
        <v>41338</v>
      </c>
      <c r="C1613">
        <v>263.89999999999998</v>
      </c>
      <c r="D1613">
        <v>265.04999389648401</v>
      </c>
      <c r="E1613">
        <v>263.46926596164701</v>
      </c>
      <c r="F1613">
        <v>-1.1499938964843699</v>
      </c>
      <c r="G1613">
        <v>-0.43073403835296598</v>
      </c>
      <c r="H1613">
        <v>0.53033008588991004</v>
      </c>
    </row>
    <row r="1614" spans="1:8" x14ac:dyDescent="0.3">
      <c r="A1614" s="1">
        <v>41338</v>
      </c>
      <c r="B1614" s="1">
        <v>41339</v>
      </c>
      <c r="C1614">
        <v>264.64999999999998</v>
      </c>
      <c r="D1614">
        <v>267.04999389648401</v>
      </c>
      <c r="E1614">
        <v>264.99045889973598</v>
      </c>
      <c r="F1614">
        <v>2.3999938964843701</v>
      </c>
      <c r="G1614">
        <v>0.34045889973640397</v>
      </c>
      <c r="H1614">
        <v>0</v>
      </c>
    </row>
    <row r="1615" spans="1:8" x14ac:dyDescent="0.3">
      <c r="A1615" s="1">
        <v>41339</v>
      </c>
      <c r="B1615" s="1">
        <v>41340</v>
      </c>
      <c r="C1615">
        <v>264.64999999999998</v>
      </c>
      <c r="D1615">
        <v>264.14999999999998</v>
      </c>
      <c r="E1615">
        <v>264.70486799404</v>
      </c>
      <c r="F1615">
        <v>-0.5</v>
      </c>
      <c r="G1615">
        <v>5.4867994040250702E-2</v>
      </c>
      <c r="H1615">
        <v>1.83847763108499</v>
      </c>
    </row>
    <row r="1616" spans="1:8" x14ac:dyDescent="0.3">
      <c r="A1616" s="1">
        <v>41340</v>
      </c>
      <c r="B1616" s="1">
        <v>41341</v>
      </c>
      <c r="C1616">
        <v>262.05</v>
      </c>
      <c r="D1616">
        <v>262.05</v>
      </c>
      <c r="E1616">
        <v>261.96187411546703</v>
      </c>
      <c r="F1616">
        <v>0</v>
      </c>
      <c r="G1616">
        <v>-8.8125884532928397E-2</v>
      </c>
      <c r="H1616">
        <v>7.0710678118630604E-2</v>
      </c>
    </row>
    <row r="1617" spans="1:8" x14ac:dyDescent="0.3">
      <c r="A1617" s="1">
        <v>41341</v>
      </c>
      <c r="B1617" s="1">
        <v>41344</v>
      </c>
      <c r="C1617">
        <v>262.14999999999998</v>
      </c>
      <c r="D1617">
        <v>261.64999999999998</v>
      </c>
      <c r="E1617">
        <v>261.97190515100903</v>
      </c>
      <c r="F1617">
        <v>0.5</v>
      </c>
      <c r="G1617">
        <v>-0.17809484899044001</v>
      </c>
      <c r="H1617">
        <v>0.212132034355932</v>
      </c>
    </row>
    <row r="1618" spans="1:8" x14ac:dyDescent="0.3">
      <c r="A1618" s="1">
        <v>41344</v>
      </c>
      <c r="B1618" s="1">
        <v>41345</v>
      </c>
      <c r="C1618">
        <v>261.85000000000002</v>
      </c>
      <c r="D1618">
        <v>262.54998168945298</v>
      </c>
      <c r="E1618">
        <v>261.667255929112</v>
      </c>
      <c r="F1618">
        <v>-0.699981689453125</v>
      </c>
      <c r="G1618">
        <v>-0.182744070887565</v>
      </c>
      <c r="H1618">
        <v>1.5909902576697299</v>
      </c>
    </row>
    <row r="1619" spans="1:8" x14ac:dyDescent="0.3">
      <c r="A1619" s="1">
        <v>41345</v>
      </c>
      <c r="B1619" s="1">
        <v>41346</v>
      </c>
      <c r="C1619">
        <v>259.60000000000002</v>
      </c>
      <c r="D1619">
        <v>259.60000000000002</v>
      </c>
      <c r="E1619">
        <v>258.58861014842898</v>
      </c>
      <c r="F1619">
        <v>0</v>
      </c>
      <c r="G1619">
        <v>-1.0113898515701201</v>
      </c>
      <c r="H1619">
        <v>0.31819805153393799</v>
      </c>
    </row>
    <row r="1620" spans="1:8" x14ac:dyDescent="0.3">
      <c r="A1620" s="1">
        <v>41346</v>
      </c>
      <c r="B1620" s="1">
        <v>41347</v>
      </c>
      <c r="C1620">
        <v>260.05</v>
      </c>
      <c r="D1620">
        <v>259.90000610351501</v>
      </c>
      <c r="E1620">
        <v>260.546447980403</v>
      </c>
      <c r="F1620">
        <v>-0.149993896484375</v>
      </c>
      <c r="G1620">
        <v>0.49644798040389998</v>
      </c>
      <c r="H1620">
        <v>0.106066017177966</v>
      </c>
    </row>
    <row r="1621" spans="1:8" x14ac:dyDescent="0.3">
      <c r="A1621" s="1">
        <v>41347</v>
      </c>
      <c r="B1621" s="1">
        <v>41348</v>
      </c>
      <c r="C1621">
        <v>260.2</v>
      </c>
      <c r="D1621">
        <v>261.04997558593698</v>
      </c>
      <c r="E1621">
        <v>261.19083435535401</v>
      </c>
      <c r="F1621">
        <v>0.8499755859375</v>
      </c>
      <c r="G1621">
        <v>0.99083435535430897</v>
      </c>
      <c r="H1621">
        <v>1.52027957955106</v>
      </c>
    </row>
    <row r="1622" spans="1:8" x14ac:dyDescent="0.3">
      <c r="A1622" s="1">
        <v>41348</v>
      </c>
      <c r="B1622" s="1">
        <v>41351</v>
      </c>
      <c r="C1622">
        <v>258.05</v>
      </c>
      <c r="D1622">
        <v>255.30001525878899</v>
      </c>
      <c r="E1622">
        <v>258.71664105653701</v>
      </c>
      <c r="F1622">
        <v>-2.74998474121093</v>
      </c>
      <c r="G1622">
        <v>0.66664105653762795</v>
      </c>
      <c r="H1622">
        <v>2.1920310216783099</v>
      </c>
    </row>
    <row r="1623" spans="1:8" x14ac:dyDescent="0.3">
      <c r="A1623" s="1">
        <v>41351</v>
      </c>
      <c r="B1623" s="1">
        <v>41352</v>
      </c>
      <c r="C1623">
        <v>254.95</v>
      </c>
      <c r="D1623">
        <v>255.75000305175701</v>
      </c>
      <c r="E1623">
        <v>255.48276586532501</v>
      </c>
      <c r="F1623">
        <v>0.80000305175781194</v>
      </c>
      <c r="G1623">
        <v>0.53276586532592696</v>
      </c>
      <c r="H1623">
        <v>0</v>
      </c>
    </row>
    <row r="1624" spans="1:8" x14ac:dyDescent="0.3">
      <c r="A1624" s="1">
        <v>41352</v>
      </c>
      <c r="B1624" s="1">
        <v>41353</v>
      </c>
      <c r="C1624">
        <v>254.95</v>
      </c>
      <c r="D1624">
        <v>253.95</v>
      </c>
      <c r="E1624">
        <v>255.38890094756999</v>
      </c>
      <c r="F1624">
        <v>-1</v>
      </c>
      <c r="G1624">
        <v>0.4389009475708</v>
      </c>
      <c r="H1624">
        <v>1.2727922061357699</v>
      </c>
    </row>
    <row r="1625" spans="1:8" x14ac:dyDescent="0.3">
      <c r="A1625" s="1">
        <v>41353</v>
      </c>
      <c r="B1625" s="1">
        <v>41354</v>
      </c>
      <c r="C1625">
        <v>253.15</v>
      </c>
      <c r="D1625">
        <v>254.25000610351501</v>
      </c>
      <c r="E1625">
        <v>254.04774769544599</v>
      </c>
      <c r="F1625">
        <v>1.1000061035156199</v>
      </c>
      <c r="G1625">
        <v>0.89774769544601396</v>
      </c>
      <c r="H1625">
        <v>1.52027957955108</v>
      </c>
    </row>
    <row r="1626" spans="1:8" x14ac:dyDescent="0.3">
      <c r="A1626" s="1">
        <v>41354</v>
      </c>
      <c r="B1626" s="1">
        <v>41355</v>
      </c>
      <c r="C1626">
        <v>251</v>
      </c>
      <c r="D1626">
        <v>251.25</v>
      </c>
      <c r="E1626">
        <v>251.206866279244</v>
      </c>
      <c r="F1626">
        <v>0.25</v>
      </c>
      <c r="G1626">
        <v>0.206866279244422</v>
      </c>
      <c r="H1626">
        <v>3.5355339059335397E-2</v>
      </c>
    </row>
    <row r="1627" spans="1:8" x14ac:dyDescent="0.3">
      <c r="A1627" s="1">
        <v>41355</v>
      </c>
      <c r="B1627" s="1">
        <v>41358</v>
      </c>
      <c r="C1627">
        <v>250.95</v>
      </c>
      <c r="D1627">
        <v>253.50000305175701</v>
      </c>
      <c r="E1627">
        <v>250.994354055076</v>
      </c>
      <c r="F1627">
        <v>2.5500030517578098</v>
      </c>
      <c r="G1627">
        <v>4.4354055076837498E-2</v>
      </c>
      <c r="H1627">
        <v>3.7123106012293698</v>
      </c>
    </row>
    <row r="1628" spans="1:8" x14ac:dyDescent="0.3">
      <c r="A1628" s="1">
        <v>41358</v>
      </c>
      <c r="B1628" s="1">
        <v>41359</v>
      </c>
      <c r="C1628">
        <v>256.2</v>
      </c>
      <c r="D1628">
        <v>255.54999084472601</v>
      </c>
      <c r="E1628">
        <v>257.49292583465501</v>
      </c>
      <c r="F1628">
        <v>-0.65000915527343694</v>
      </c>
      <c r="G1628">
        <v>1.2929258346557599</v>
      </c>
      <c r="H1628">
        <v>0.17677669529663601</v>
      </c>
    </row>
    <row r="1629" spans="1:8" x14ac:dyDescent="0.3">
      <c r="A1629" s="1">
        <v>41359</v>
      </c>
      <c r="B1629" s="1">
        <v>41360</v>
      </c>
      <c r="C1629">
        <v>256.45</v>
      </c>
      <c r="D1629">
        <v>256.899981689453</v>
      </c>
      <c r="E1629">
        <v>256.63996603786899</v>
      </c>
      <c r="F1629">
        <v>0.449981689453125</v>
      </c>
      <c r="G1629">
        <v>0.18996603786945301</v>
      </c>
      <c r="H1629">
        <v>1.48492424049176</v>
      </c>
    </row>
    <row r="1630" spans="1:8" x14ac:dyDescent="0.3">
      <c r="A1630" s="1">
        <v>41360</v>
      </c>
      <c r="B1630" s="1">
        <v>41361</v>
      </c>
      <c r="C1630">
        <v>258.55</v>
      </c>
      <c r="D1630">
        <v>257.950024414062</v>
      </c>
      <c r="E1630">
        <v>258.62141804695102</v>
      </c>
      <c r="F1630">
        <v>-0.5999755859375</v>
      </c>
      <c r="G1630">
        <v>7.1418046951293904E-2</v>
      </c>
      <c r="H1630">
        <v>0</v>
      </c>
    </row>
    <row r="1631" spans="1:8" x14ac:dyDescent="0.3">
      <c r="A1631" s="1">
        <v>41361</v>
      </c>
      <c r="B1631" s="1">
        <v>41362</v>
      </c>
      <c r="C1631">
        <v>258.55</v>
      </c>
      <c r="D1631">
        <v>259.950024414062</v>
      </c>
      <c r="E1631">
        <v>258.71923023760303</v>
      </c>
      <c r="F1631">
        <v>1.4000244140625</v>
      </c>
      <c r="G1631">
        <v>0.16923023760318701</v>
      </c>
      <c r="H1631">
        <v>0.70710678118654702</v>
      </c>
    </row>
    <row r="1632" spans="1:8" x14ac:dyDescent="0.3">
      <c r="A1632" s="1">
        <v>41362</v>
      </c>
      <c r="B1632" s="1">
        <v>41365</v>
      </c>
      <c r="C1632">
        <v>259.55</v>
      </c>
      <c r="D1632">
        <v>260.35001831054598</v>
      </c>
      <c r="E1632">
        <v>258.84007530212398</v>
      </c>
      <c r="F1632">
        <v>-0.800018310546875</v>
      </c>
      <c r="G1632">
        <v>-0.70992469787597601</v>
      </c>
      <c r="H1632">
        <v>0.17677669529663601</v>
      </c>
    </row>
    <row r="1633" spans="1:8" x14ac:dyDescent="0.3">
      <c r="A1633" s="1">
        <v>41365</v>
      </c>
      <c r="B1633" s="1">
        <v>41366</v>
      </c>
      <c r="C1633">
        <v>259.3</v>
      </c>
      <c r="D1633">
        <v>259.05</v>
      </c>
      <c r="E1633">
        <v>259.40934631526397</v>
      </c>
      <c r="F1633">
        <v>-0.25</v>
      </c>
      <c r="G1633">
        <v>0.109346315264701</v>
      </c>
      <c r="H1633">
        <v>1.73241161390703</v>
      </c>
    </row>
    <row r="1634" spans="1:8" x14ac:dyDescent="0.3">
      <c r="A1634" s="1">
        <v>41366</v>
      </c>
      <c r="B1634" s="1">
        <v>41367</v>
      </c>
      <c r="C1634">
        <v>256.85000000000002</v>
      </c>
      <c r="D1634">
        <v>257.499993896484</v>
      </c>
      <c r="E1634">
        <v>258.17719624042502</v>
      </c>
      <c r="F1634">
        <v>0.649993896484375</v>
      </c>
      <c r="G1634">
        <v>1.3271962404251101</v>
      </c>
      <c r="H1634">
        <v>0.14142135623734101</v>
      </c>
    </row>
    <row r="1635" spans="1:8" x14ac:dyDescent="0.3">
      <c r="A1635" s="1">
        <v>41367</v>
      </c>
      <c r="B1635" s="1">
        <v>41368</v>
      </c>
      <c r="C1635">
        <v>256.64999999999998</v>
      </c>
      <c r="D1635">
        <v>253.9</v>
      </c>
      <c r="E1635">
        <v>257.152144694328</v>
      </c>
      <c r="F1635">
        <v>-2.75</v>
      </c>
      <c r="G1635">
        <v>0.50214469432830799</v>
      </c>
      <c r="H1635">
        <v>3.3587572106360799</v>
      </c>
    </row>
    <row r="1636" spans="1:8" x14ac:dyDescent="0.3">
      <c r="A1636" s="1">
        <v>41368</v>
      </c>
      <c r="B1636" s="1">
        <v>41369</v>
      </c>
      <c r="C1636">
        <v>251.9</v>
      </c>
      <c r="D1636">
        <v>250.20000305175699</v>
      </c>
      <c r="E1636">
        <v>252.65452256202599</v>
      </c>
      <c r="F1636">
        <v>-1.69999694824218</v>
      </c>
      <c r="G1636">
        <v>0.75452256202697698</v>
      </c>
      <c r="H1636">
        <v>2.4748737341529101</v>
      </c>
    </row>
    <row r="1637" spans="1:8" x14ac:dyDescent="0.3">
      <c r="A1637" s="1">
        <v>41369</v>
      </c>
      <c r="B1637" s="1">
        <v>41372</v>
      </c>
      <c r="C1637">
        <v>248.4</v>
      </c>
      <c r="D1637">
        <v>248.75000610351501</v>
      </c>
      <c r="E1637">
        <v>249.77083935737599</v>
      </c>
      <c r="F1637">
        <v>0.350006103515625</v>
      </c>
      <c r="G1637">
        <v>1.37083935737609</v>
      </c>
      <c r="H1637">
        <v>3.5355339059315302E-2</v>
      </c>
    </row>
    <row r="1638" spans="1:8" x14ac:dyDescent="0.3">
      <c r="A1638" s="1">
        <v>41372</v>
      </c>
      <c r="B1638" s="1">
        <v>41373</v>
      </c>
      <c r="C1638">
        <v>248.45</v>
      </c>
      <c r="D1638">
        <v>248.14999694824201</v>
      </c>
      <c r="E1638">
        <v>249.59426612854</v>
      </c>
      <c r="F1638">
        <v>-0.300003051757812</v>
      </c>
      <c r="G1638">
        <v>1.14426612854003</v>
      </c>
      <c r="H1638">
        <v>0.31819805153393799</v>
      </c>
    </row>
    <row r="1639" spans="1:8" x14ac:dyDescent="0.3">
      <c r="A1639" s="1">
        <v>41373</v>
      </c>
      <c r="B1639" s="1">
        <v>41374</v>
      </c>
      <c r="C1639">
        <v>248</v>
      </c>
      <c r="D1639">
        <v>249.64999389648401</v>
      </c>
      <c r="E1639">
        <v>248.28203573822901</v>
      </c>
      <c r="F1639">
        <v>1.6499938964843699</v>
      </c>
      <c r="G1639">
        <v>0.28203573822975098</v>
      </c>
      <c r="H1639">
        <v>1.5556349186103899</v>
      </c>
    </row>
    <row r="1640" spans="1:8" x14ac:dyDescent="0.3">
      <c r="A1640" s="1">
        <v>41374</v>
      </c>
      <c r="B1640" s="1">
        <v>41375</v>
      </c>
      <c r="C1640">
        <v>250.2</v>
      </c>
      <c r="D1640">
        <v>251.55000610351499</v>
      </c>
      <c r="E1640">
        <v>250.04026646614</v>
      </c>
      <c r="F1640">
        <v>-1.3500061035156199</v>
      </c>
      <c r="G1640">
        <v>-0.15973353385925201</v>
      </c>
      <c r="H1640">
        <v>0.95459415460185504</v>
      </c>
    </row>
    <row r="1641" spans="1:8" x14ac:dyDescent="0.3">
      <c r="A1641" s="1">
        <v>41375</v>
      </c>
      <c r="B1641" s="1">
        <v>41376</v>
      </c>
      <c r="C1641">
        <v>251.55</v>
      </c>
      <c r="D1641">
        <v>251.89999084472601</v>
      </c>
      <c r="E1641">
        <v>251.83739830851499</v>
      </c>
      <c r="F1641">
        <v>0.349990844726562</v>
      </c>
      <c r="G1641">
        <v>0.28739830851554798</v>
      </c>
      <c r="H1641">
        <v>3.9597979746446801</v>
      </c>
    </row>
    <row r="1642" spans="1:8" x14ac:dyDescent="0.3">
      <c r="A1642" s="1">
        <v>41376</v>
      </c>
      <c r="B1642" s="1">
        <v>41379</v>
      </c>
      <c r="C1642">
        <v>245.95</v>
      </c>
      <c r="D1642">
        <v>245.850009155273</v>
      </c>
      <c r="E1642">
        <v>247.57104296684199</v>
      </c>
      <c r="F1642">
        <v>-9.99908447265625E-2</v>
      </c>
      <c r="G1642">
        <v>1.62104296684265</v>
      </c>
      <c r="H1642">
        <v>0.63639610306789596</v>
      </c>
    </row>
    <row r="1643" spans="1:8" x14ac:dyDescent="0.3">
      <c r="A1643" s="1">
        <v>41379</v>
      </c>
      <c r="B1643" s="1">
        <v>41380</v>
      </c>
      <c r="C1643">
        <v>246.85</v>
      </c>
      <c r="D1643">
        <v>244.44999084472599</v>
      </c>
      <c r="E1643">
        <v>247.90872380733401</v>
      </c>
      <c r="F1643">
        <v>-2.40000915527343</v>
      </c>
      <c r="G1643">
        <v>1.0587238073348999</v>
      </c>
      <c r="H1643">
        <v>0.67175144212723203</v>
      </c>
    </row>
    <row r="1644" spans="1:8" x14ac:dyDescent="0.3">
      <c r="A1644" s="1">
        <v>41380</v>
      </c>
      <c r="B1644" s="1">
        <v>41381</v>
      </c>
      <c r="C1644">
        <v>247.8</v>
      </c>
      <c r="D1644">
        <v>248.05</v>
      </c>
      <c r="E1644">
        <v>248.38298659324599</v>
      </c>
      <c r="F1644">
        <v>0.25</v>
      </c>
      <c r="G1644">
        <v>0.58298659324645996</v>
      </c>
      <c r="H1644">
        <v>0.56568542494924601</v>
      </c>
    </row>
    <row r="1645" spans="1:8" x14ac:dyDescent="0.3">
      <c r="A1645" s="1">
        <v>41381</v>
      </c>
      <c r="B1645" s="1">
        <v>41382</v>
      </c>
      <c r="C1645">
        <v>247</v>
      </c>
      <c r="D1645">
        <v>245.19999694824199</v>
      </c>
      <c r="E1645">
        <v>246.88400511443601</v>
      </c>
      <c r="F1645">
        <v>1.8000030517578101</v>
      </c>
      <c r="G1645">
        <v>-0.11599488556385</v>
      </c>
      <c r="H1645">
        <v>2.9698484809834902</v>
      </c>
    </row>
    <row r="1646" spans="1:8" x14ac:dyDescent="0.3">
      <c r="A1646" s="1">
        <v>41382</v>
      </c>
      <c r="B1646" s="1">
        <v>41383</v>
      </c>
      <c r="C1646">
        <v>242.8</v>
      </c>
      <c r="D1646">
        <v>243.14999084472601</v>
      </c>
      <c r="E1646">
        <v>243.439699041843</v>
      </c>
      <c r="F1646">
        <v>0.349990844726562</v>
      </c>
      <c r="G1646">
        <v>0.63969904184341397</v>
      </c>
      <c r="H1646">
        <v>0.91923881554249898</v>
      </c>
    </row>
    <row r="1647" spans="1:8" x14ac:dyDescent="0.3">
      <c r="A1647" s="1">
        <v>41383</v>
      </c>
      <c r="B1647" s="1">
        <v>41386</v>
      </c>
      <c r="C1647">
        <v>244.1</v>
      </c>
      <c r="D1647">
        <v>243.29999694824201</v>
      </c>
      <c r="E1647">
        <v>244.61288294792101</v>
      </c>
      <c r="F1647">
        <v>-0.80000305175781194</v>
      </c>
      <c r="G1647">
        <v>0.51288294792175204</v>
      </c>
      <c r="H1647">
        <v>1.8031222920257</v>
      </c>
    </row>
    <row r="1648" spans="1:8" x14ac:dyDescent="0.3">
      <c r="A1648" s="1">
        <v>41386</v>
      </c>
      <c r="B1648" s="1">
        <v>41387</v>
      </c>
      <c r="C1648">
        <v>246.65</v>
      </c>
      <c r="D1648">
        <v>246.15</v>
      </c>
      <c r="E1648">
        <v>248.35134603977201</v>
      </c>
      <c r="F1648">
        <v>-0.5</v>
      </c>
      <c r="G1648">
        <v>1.7013460397720299</v>
      </c>
      <c r="H1648">
        <v>0.91923881554251896</v>
      </c>
    </row>
    <row r="1649" spans="1:8" x14ac:dyDescent="0.3">
      <c r="A1649" s="1">
        <v>41387</v>
      </c>
      <c r="B1649" s="1">
        <v>41388</v>
      </c>
      <c r="C1649">
        <v>245.35</v>
      </c>
      <c r="D1649">
        <v>246.85</v>
      </c>
      <c r="E1649">
        <v>246.57418379783601</v>
      </c>
      <c r="F1649">
        <v>1.5</v>
      </c>
      <c r="G1649">
        <v>1.2241837978362999</v>
      </c>
      <c r="H1649">
        <v>1.76776695296636</v>
      </c>
    </row>
    <row r="1650" spans="1:8" x14ac:dyDescent="0.3">
      <c r="A1650" s="1">
        <v>41388</v>
      </c>
      <c r="B1650" s="1">
        <v>41389</v>
      </c>
      <c r="C1650">
        <v>247.85</v>
      </c>
      <c r="D1650">
        <v>248.04999694824201</v>
      </c>
      <c r="E1650">
        <v>248.34490267038299</v>
      </c>
      <c r="F1650">
        <v>0.199996948242187</v>
      </c>
      <c r="G1650">
        <v>0.49490267038345298</v>
      </c>
      <c r="H1650">
        <v>1.0606601717798201</v>
      </c>
    </row>
    <row r="1651" spans="1:8" x14ac:dyDescent="0.3">
      <c r="A1651" s="1">
        <v>41389</v>
      </c>
      <c r="B1651" s="1">
        <v>41390</v>
      </c>
      <c r="C1651">
        <v>249.35</v>
      </c>
      <c r="D1651">
        <v>249.1</v>
      </c>
      <c r="E1651">
        <v>249.226686394214</v>
      </c>
      <c r="F1651">
        <v>0.25</v>
      </c>
      <c r="G1651">
        <v>-0.123313605785369</v>
      </c>
      <c r="H1651">
        <v>0.21213203435595199</v>
      </c>
    </row>
    <row r="1652" spans="1:8" x14ac:dyDescent="0.3">
      <c r="A1652" s="1">
        <v>41390</v>
      </c>
      <c r="B1652" s="1">
        <v>41393</v>
      </c>
      <c r="C1652">
        <v>249.05</v>
      </c>
      <c r="D1652">
        <v>248.69999389648399</v>
      </c>
      <c r="E1652">
        <v>248.81069140434201</v>
      </c>
      <c r="F1652">
        <v>0.350006103515625</v>
      </c>
      <c r="G1652">
        <v>-0.23930859565734799</v>
      </c>
      <c r="H1652">
        <v>0.60104076400858097</v>
      </c>
    </row>
    <row r="1653" spans="1:8" x14ac:dyDescent="0.3">
      <c r="A1653" s="1">
        <v>41393</v>
      </c>
      <c r="B1653" s="1">
        <v>41394</v>
      </c>
      <c r="C1653">
        <v>248.2</v>
      </c>
      <c r="D1653">
        <v>248.95</v>
      </c>
      <c r="E1653">
        <v>248.964422416687</v>
      </c>
      <c r="F1653">
        <v>0.75</v>
      </c>
      <c r="G1653">
        <v>0.76442241668701105</v>
      </c>
      <c r="H1653">
        <v>2.5455844122715798</v>
      </c>
    </row>
    <row r="1654" spans="1:8" x14ac:dyDescent="0.3">
      <c r="A1654" s="1">
        <v>41394</v>
      </c>
      <c r="B1654" s="1">
        <v>41395</v>
      </c>
      <c r="C1654">
        <v>251.8</v>
      </c>
      <c r="D1654">
        <v>248.94999389648399</v>
      </c>
      <c r="E1654">
        <v>251.92368343770499</v>
      </c>
      <c r="F1654">
        <v>-2.8500061035156201</v>
      </c>
      <c r="G1654">
        <v>0.12368343770503901</v>
      </c>
      <c r="H1654">
        <v>0</v>
      </c>
    </row>
    <row r="1655" spans="1:8" x14ac:dyDescent="0.3">
      <c r="A1655" s="1">
        <v>41395</v>
      </c>
      <c r="B1655" s="1">
        <v>41396</v>
      </c>
      <c r="C1655">
        <v>251.8</v>
      </c>
      <c r="D1655">
        <v>250.89999084472601</v>
      </c>
      <c r="E1655">
        <v>251.41465862393301</v>
      </c>
      <c r="F1655">
        <v>0.90000915527343694</v>
      </c>
      <c r="G1655">
        <v>-0.385341376066207</v>
      </c>
      <c r="H1655">
        <v>1.0253048327205001</v>
      </c>
    </row>
    <row r="1656" spans="1:8" x14ac:dyDescent="0.3">
      <c r="A1656" s="1">
        <v>41396</v>
      </c>
      <c r="B1656" s="1">
        <v>41397</v>
      </c>
      <c r="C1656">
        <v>250.35</v>
      </c>
      <c r="D1656">
        <v>251.64998779296801</v>
      </c>
      <c r="E1656">
        <v>250.01130870580599</v>
      </c>
      <c r="F1656">
        <v>-1.29998779296875</v>
      </c>
      <c r="G1656">
        <v>-0.33869129419326699</v>
      </c>
      <c r="H1656">
        <v>0.42426406871192401</v>
      </c>
    </row>
    <row r="1657" spans="1:8" x14ac:dyDescent="0.3">
      <c r="A1657" s="1">
        <v>41397</v>
      </c>
      <c r="B1657" s="1">
        <v>41400</v>
      </c>
      <c r="C1657">
        <v>250.95</v>
      </c>
      <c r="D1657">
        <v>252.89999694824201</v>
      </c>
      <c r="E1657">
        <v>251.27079792022701</v>
      </c>
      <c r="F1657">
        <v>1.94999694824218</v>
      </c>
      <c r="G1657">
        <v>0.32079792022705</v>
      </c>
      <c r="H1657">
        <v>0.53033008588991004</v>
      </c>
    </row>
    <row r="1658" spans="1:8" x14ac:dyDescent="0.3">
      <c r="A1658" s="1">
        <v>41400</v>
      </c>
      <c r="B1658" s="1">
        <v>41401</v>
      </c>
      <c r="C1658">
        <v>250.2</v>
      </c>
      <c r="D1658">
        <v>250.25000305175701</v>
      </c>
      <c r="E1658">
        <v>250.525826257467</v>
      </c>
      <c r="F1658">
        <v>5.00030517578125E-2</v>
      </c>
      <c r="G1658">
        <v>0.32582625746726901</v>
      </c>
      <c r="H1658">
        <v>0.31819805153393799</v>
      </c>
    </row>
    <row r="1659" spans="1:8" x14ac:dyDescent="0.3">
      <c r="A1659" s="1">
        <v>41401</v>
      </c>
      <c r="B1659" s="1">
        <v>41402</v>
      </c>
      <c r="C1659">
        <v>249.75</v>
      </c>
      <c r="D1659">
        <v>250.5</v>
      </c>
      <c r="E1659">
        <v>249.76270509511201</v>
      </c>
      <c r="F1659">
        <v>0.75</v>
      </c>
      <c r="G1659">
        <v>1.27050951123237E-2</v>
      </c>
      <c r="H1659">
        <v>3.5355339059335397E-2</v>
      </c>
    </row>
    <row r="1660" spans="1:8" x14ac:dyDescent="0.3">
      <c r="A1660" s="1">
        <v>41402</v>
      </c>
      <c r="B1660" s="1">
        <v>41403</v>
      </c>
      <c r="C1660">
        <v>249.8</v>
      </c>
      <c r="D1660">
        <v>249.999996948242</v>
      </c>
      <c r="E1660">
        <v>249.544791865348</v>
      </c>
      <c r="F1660">
        <v>-0.199996948242187</v>
      </c>
      <c r="G1660">
        <v>-0.25520813465118403</v>
      </c>
      <c r="H1660">
        <v>2.58093975133088</v>
      </c>
    </row>
    <row r="1661" spans="1:8" x14ac:dyDescent="0.3">
      <c r="A1661" s="1">
        <v>41403</v>
      </c>
      <c r="B1661" s="1">
        <v>41404</v>
      </c>
      <c r="C1661">
        <v>253.45</v>
      </c>
      <c r="D1661">
        <v>253.14999694824201</v>
      </c>
      <c r="E1661">
        <v>253.618148398399</v>
      </c>
      <c r="F1661">
        <v>-0.300003051757812</v>
      </c>
      <c r="G1661">
        <v>0.168148398399353</v>
      </c>
      <c r="H1661">
        <v>4.2426406871192803</v>
      </c>
    </row>
    <row r="1662" spans="1:8" x14ac:dyDescent="0.3">
      <c r="A1662" s="1">
        <v>41404</v>
      </c>
      <c r="B1662" s="1">
        <v>41407</v>
      </c>
      <c r="C1662">
        <v>247.45</v>
      </c>
      <c r="D1662">
        <v>246.600009155273</v>
      </c>
      <c r="E1662">
        <v>248.08669615983899</v>
      </c>
      <c r="F1662">
        <v>-0.84999084472656194</v>
      </c>
      <c r="G1662">
        <v>0.63669615983963002</v>
      </c>
      <c r="H1662">
        <v>0.84852813742386901</v>
      </c>
    </row>
    <row r="1663" spans="1:8" x14ac:dyDescent="0.3">
      <c r="A1663" s="1">
        <v>41407</v>
      </c>
      <c r="B1663" s="1">
        <v>41408</v>
      </c>
      <c r="C1663">
        <v>248.65</v>
      </c>
      <c r="D1663">
        <v>248.70000305175699</v>
      </c>
      <c r="E1663">
        <v>248.714531758427</v>
      </c>
      <c r="F1663">
        <v>5.00030517578125E-2</v>
      </c>
      <c r="G1663">
        <v>6.4531758427619906E-2</v>
      </c>
      <c r="H1663">
        <v>2.0152543263816498</v>
      </c>
    </row>
    <row r="1664" spans="1:8" x14ac:dyDescent="0.3">
      <c r="A1664" s="1">
        <v>41408</v>
      </c>
      <c r="B1664" s="1">
        <v>41409</v>
      </c>
      <c r="C1664">
        <v>251.5</v>
      </c>
      <c r="D1664">
        <v>251.75</v>
      </c>
      <c r="E1664">
        <v>251.15299686789501</v>
      </c>
      <c r="F1664">
        <v>-0.25</v>
      </c>
      <c r="G1664">
        <v>-0.34700313210487299</v>
      </c>
      <c r="H1664">
        <v>0.212132034355972</v>
      </c>
    </row>
    <row r="1665" spans="1:8" x14ac:dyDescent="0.3">
      <c r="A1665" s="1">
        <v>41409</v>
      </c>
      <c r="B1665" s="1">
        <v>41410</v>
      </c>
      <c r="C1665">
        <v>251.2</v>
      </c>
      <c r="D1665">
        <v>252.25000305175701</v>
      </c>
      <c r="E1665">
        <v>251.27799820601899</v>
      </c>
      <c r="F1665">
        <v>1.0500030517578101</v>
      </c>
      <c r="G1665">
        <v>7.7998206019401495E-2</v>
      </c>
      <c r="H1665">
        <v>1.97989898732234</v>
      </c>
    </row>
    <row r="1666" spans="1:8" x14ac:dyDescent="0.3">
      <c r="A1666" s="1">
        <v>41410</v>
      </c>
      <c r="B1666" s="1">
        <v>41411</v>
      </c>
      <c r="C1666">
        <v>254</v>
      </c>
      <c r="D1666">
        <v>252.25</v>
      </c>
      <c r="E1666">
        <v>253.86345368623699</v>
      </c>
      <c r="F1666">
        <v>1.75</v>
      </c>
      <c r="G1666">
        <v>-0.13654631376266399</v>
      </c>
      <c r="H1666">
        <v>0</v>
      </c>
    </row>
    <row r="1667" spans="1:8" x14ac:dyDescent="0.3">
      <c r="A1667" s="1">
        <v>41411</v>
      </c>
      <c r="B1667" s="1">
        <v>41414</v>
      </c>
      <c r="C1667">
        <v>254</v>
      </c>
      <c r="D1667">
        <v>254.75</v>
      </c>
      <c r="E1667">
        <v>254.176646873354</v>
      </c>
      <c r="F1667">
        <v>0.75</v>
      </c>
      <c r="G1667">
        <v>0.176646873354911</v>
      </c>
      <c r="H1667">
        <v>3.5355339059335397E-2</v>
      </c>
    </row>
    <row r="1668" spans="1:8" x14ac:dyDescent="0.3">
      <c r="A1668" s="1">
        <v>41414</v>
      </c>
      <c r="B1668" s="1">
        <v>41415</v>
      </c>
      <c r="C1668">
        <v>254.05</v>
      </c>
      <c r="D1668">
        <v>254.94999389648399</v>
      </c>
      <c r="E1668">
        <v>254.51842196583701</v>
      </c>
      <c r="F1668">
        <v>0.899993896484375</v>
      </c>
      <c r="G1668">
        <v>0.46842196583747803</v>
      </c>
      <c r="H1668">
        <v>0.212132034355972</v>
      </c>
    </row>
    <row r="1669" spans="1:8" x14ac:dyDescent="0.3">
      <c r="A1669" s="1">
        <v>41415</v>
      </c>
      <c r="B1669" s="1">
        <v>41416</v>
      </c>
      <c r="C1669">
        <v>253.75</v>
      </c>
      <c r="D1669">
        <v>254.94999694824199</v>
      </c>
      <c r="E1669">
        <v>254.20801034569701</v>
      </c>
      <c r="F1669">
        <v>1.19999694824218</v>
      </c>
      <c r="G1669">
        <v>0.45801034569740201</v>
      </c>
      <c r="H1669">
        <v>0.70710678118654702</v>
      </c>
    </row>
    <row r="1670" spans="1:8" x14ac:dyDescent="0.3">
      <c r="A1670" s="1">
        <v>41416</v>
      </c>
      <c r="B1670" s="1">
        <v>41417</v>
      </c>
      <c r="C1670">
        <v>254.75</v>
      </c>
      <c r="D1670">
        <v>253.75</v>
      </c>
      <c r="E1670">
        <v>254.692523445934</v>
      </c>
      <c r="F1670">
        <v>1</v>
      </c>
      <c r="G1670">
        <v>-5.7476554065942702E-2</v>
      </c>
      <c r="H1670">
        <v>2.0859650045003</v>
      </c>
    </row>
    <row r="1671" spans="1:8" x14ac:dyDescent="0.3">
      <c r="A1671" s="1">
        <v>41417</v>
      </c>
      <c r="B1671" s="1">
        <v>41418</v>
      </c>
      <c r="C1671">
        <v>251.8</v>
      </c>
      <c r="D1671">
        <v>253.19999389648399</v>
      </c>
      <c r="E1671">
        <v>251.79384322296801</v>
      </c>
      <c r="F1671">
        <v>-1.3999938964843699</v>
      </c>
      <c r="G1671">
        <v>-6.1567770317196803E-3</v>
      </c>
      <c r="H1671">
        <v>0.459619407771239</v>
      </c>
    </row>
    <row r="1672" spans="1:8" x14ac:dyDescent="0.3">
      <c r="A1672" s="1">
        <v>41418</v>
      </c>
      <c r="B1672" s="1">
        <v>41421</v>
      </c>
      <c r="C1672">
        <v>252.45</v>
      </c>
      <c r="D1672">
        <v>251.64999694824201</v>
      </c>
      <c r="E1672">
        <v>252.60748399496001</v>
      </c>
      <c r="F1672">
        <v>-0.80000305175781194</v>
      </c>
      <c r="G1672">
        <v>0.157483994960784</v>
      </c>
      <c r="H1672">
        <v>0.63639610306789596</v>
      </c>
    </row>
    <row r="1673" spans="1:8" x14ac:dyDescent="0.3">
      <c r="A1673" s="1">
        <v>41421</v>
      </c>
      <c r="B1673" s="1">
        <v>41422</v>
      </c>
      <c r="C1673">
        <v>253.35</v>
      </c>
      <c r="D1673">
        <v>253.749993896484</v>
      </c>
      <c r="E1673">
        <v>252.601925706863</v>
      </c>
      <c r="F1673">
        <v>-0.399993896484375</v>
      </c>
      <c r="G1673">
        <v>-0.74807429313659601</v>
      </c>
      <c r="H1673">
        <v>0.70710678118654702</v>
      </c>
    </row>
    <row r="1674" spans="1:8" x14ac:dyDescent="0.3">
      <c r="A1674" s="1">
        <v>41422</v>
      </c>
      <c r="B1674" s="1">
        <v>41423</v>
      </c>
      <c r="C1674">
        <v>254.35</v>
      </c>
      <c r="D1674">
        <v>254.89998779296801</v>
      </c>
      <c r="E1674">
        <v>253.63860759735101</v>
      </c>
      <c r="F1674">
        <v>-0.54998779296875</v>
      </c>
      <c r="G1674">
        <v>-0.711392402648925</v>
      </c>
      <c r="H1674">
        <v>1.3081475451950999</v>
      </c>
    </row>
    <row r="1675" spans="1:8" x14ac:dyDescent="0.3">
      <c r="A1675" s="1">
        <v>41423</v>
      </c>
      <c r="B1675" s="1">
        <v>41424</v>
      </c>
      <c r="C1675">
        <v>256.2</v>
      </c>
      <c r="D1675">
        <v>256.149981689453</v>
      </c>
      <c r="E1675">
        <v>255.99463914036701</v>
      </c>
      <c r="F1675">
        <v>5.0018310546875E-2</v>
      </c>
      <c r="G1675">
        <v>-0.20536085963249201</v>
      </c>
      <c r="H1675">
        <v>0.212132034355972</v>
      </c>
    </row>
    <row r="1676" spans="1:8" x14ac:dyDescent="0.3">
      <c r="A1676" s="1">
        <v>41424</v>
      </c>
      <c r="B1676" s="1">
        <v>41425</v>
      </c>
      <c r="C1676">
        <v>256.5</v>
      </c>
      <c r="D1676">
        <v>257.20001220703102</v>
      </c>
      <c r="E1676">
        <v>256.32985107600598</v>
      </c>
      <c r="F1676">
        <v>-0.70001220703125</v>
      </c>
      <c r="G1676">
        <v>-0.17014892399310999</v>
      </c>
      <c r="H1676">
        <v>0.31819805153393799</v>
      </c>
    </row>
    <row r="1677" spans="1:8" x14ac:dyDescent="0.3">
      <c r="A1677" s="1">
        <v>41425</v>
      </c>
      <c r="B1677" s="1">
        <v>41428</v>
      </c>
      <c r="C1677">
        <v>256.95</v>
      </c>
      <c r="D1677">
        <v>255.84999389648399</v>
      </c>
      <c r="E1677">
        <v>257.26783723831102</v>
      </c>
      <c r="F1677">
        <v>-1.1000061035156199</v>
      </c>
      <c r="G1677">
        <v>0.31783723831176702</v>
      </c>
      <c r="H1677">
        <v>0.70710678118654702</v>
      </c>
    </row>
    <row r="1678" spans="1:8" x14ac:dyDescent="0.3">
      <c r="A1678" s="1">
        <v>41428</v>
      </c>
      <c r="B1678" s="1">
        <v>41429</v>
      </c>
      <c r="C1678">
        <v>255.95</v>
      </c>
      <c r="D1678">
        <v>257.00000305175701</v>
      </c>
      <c r="E1678">
        <v>255.201254975795</v>
      </c>
      <c r="F1678">
        <v>-1.0500030517578101</v>
      </c>
      <c r="G1678">
        <v>-0.74874502420425404</v>
      </c>
      <c r="H1678">
        <v>0.31819805153393799</v>
      </c>
    </row>
    <row r="1679" spans="1:8" x14ac:dyDescent="0.3">
      <c r="A1679" s="1">
        <v>41429</v>
      </c>
      <c r="B1679" s="1">
        <v>41430</v>
      </c>
      <c r="C1679">
        <v>255.5</v>
      </c>
      <c r="D1679">
        <v>255.14999389648401</v>
      </c>
      <c r="E1679">
        <v>254.62456715106899</v>
      </c>
      <c r="F1679">
        <v>0.350006103515625</v>
      </c>
      <c r="G1679">
        <v>-0.875432848930358</v>
      </c>
      <c r="H1679">
        <v>3.0405591591021599</v>
      </c>
    </row>
    <row r="1680" spans="1:8" x14ac:dyDescent="0.3">
      <c r="A1680" s="1">
        <v>41430</v>
      </c>
      <c r="B1680" s="1">
        <v>41431</v>
      </c>
      <c r="C1680">
        <v>251.2</v>
      </c>
      <c r="D1680">
        <v>255.14999694824201</v>
      </c>
      <c r="E1680">
        <v>251.428871524333</v>
      </c>
      <c r="F1680">
        <v>3.94999694824218</v>
      </c>
      <c r="G1680">
        <v>0.228871524333953</v>
      </c>
      <c r="H1680">
        <v>0</v>
      </c>
    </row>
    <row r="1681" spans="1:8" x14ac:dyDescent="0.3">
      <c r="A1681" s="1">
        <v>41431</v>
      </c>
      <c r="B1681" s="1">
        <v>41432</v>
      </c>
      <c r="C1681">
        <v>251.2</v>
      </c>
      <c r="D1681">
        <v>250.7</v>
      </c>
      <c r="E1681">
        <v>251.328098070621</v>
      </c>
      <c r="F1681">
        <v>-0.5</v>
      </c>
      <c r="G1681">
        <v>0.12809807062149001</v>
      </c>
      <c r="H1681">
        <v>3.8537319574666702</v>
      </c>
    </row>
    <row r="1682" spans="1:8" x14ac:dyDescent="0.3">
      <c r="A1682" s="1">
        <v>41432</v>
      </c>
      <c r="B1682" s="1">
        <v>41435</v>
      </c>
      <c r="C1682">
        <v>245.75</v>
      </c>
      <c r="D1682">
        <v>246.05000305175699</v>
      </c>
      <c r="E1682">
        <v>246.031660407781</v>
      </c>
      <c r="F1682">
        <v>0.300003051757812</v>
      </c>
      <c r="G1682">
        <v>0.28166040778160001</v>
      </c>
      <c r="H1682">
        <v>1.13137084989847</v>
      </c>
    </row>
    <row r="1683" spans="1:8" x14ac:dyDescent="0.3">
      <c r="A1683" s="1">
        <v>41435</v>
      </c>
      <c r="B1683" s="1">
        <v>41436</v>
      </c>
      <c r="C1683">
        <v>247.35</v>
      </c>
      <c r="D1683">
        <v>247.14998779296801</v>
      </c>
      <c r="E1683">
        <v>245.927623486518</v>
      </c>
      <c r="F1683">
        <v>0.20001220703125</v>
      </c>
      <c r="G1683">
        <v>-1.4223765134811399</v>
      </c>
      <c r="H1683">
        <v>1.3788582233137501</v>
      </c>
    </row>
    <row r="1684" spans="1:8" x14ac:dyDescent="0.3">
      <c r="A1684" s="1">
        <v>41436</v>
      </c>
      <c r="B1684" s="1">
        <v>41437</v>
      </c>
      <c r="C1684">
        <v>245.4</v>
      </c>
      <c r="D1684">
        <v>244.100012207031</v>
      </c>
      <c r="E1684">
        <v>245.17332425117399</v>
      </c>
      <c r="F1684">
        <v>1.29998779296875</v>
      </c>
      <c r="G1684">
        <v>-0.22667574882507299</v>
      </c>
      <c r="H1684">
        <v>1.3435028842544401</v>
      </c>
    </row>
    <row r="1685" spans="1:8" x14ac:dyDescent="0.3">
      <c r="A1685" s="1">
        <v>41437</v>
      </c>
      <c r="B1685" s="1">
        <v>41438</v>
      </c>
      <c r="C1685">
        <v>243.5</v>
      </c>
      <c r="D1685">
        <v>242.25</v>
      </c>
      <c r="E1685">
        <v>243.142836779356</v>
      </c>
      <c r="F1685">
        <v>1.25</v>
      </c>
      <c r="G1685">
        <v>-0.35716322064399703</v>
      </c>
      <c r="H1685">
        <v>2.3334523779156102</v>
      </c>
    </row>
    <row r="1686" spans="1:8" x14ac:dyDescent="0.3">
      <c r="A1686" s="1">
        <v>41438</v>
      </c>
      <c r="B1686" s="1">
        <v>41439</v>
      </c>
      <c r="C1686">
        <v>240.2</v>
      </c>
      <c r="D1686">
        <v>242.50000305175701</v>
      </c>
      <c r="E1686">
        <v>240.947673392295</v>
      </c>
      <c r="F1686">
        <v>2.3000030517578098</v>
      </c>
      <c r="G1686">
        <v>0.74767339229583696</v>
      </c>
      <c r="H1686">
        <v>0.60104076400858097</v>
      </c>
    </row>
    <row r="1687" spans="1:8" x14ac:dyDescent="0.3">
      <c r="A1687" s="1">
        <v>41439</v>
      </c>
      <c r="B1687" s="1">
        <v>41442</v>
      </c>
      <c r="C1687">
        <v>241.05</v>
      </c>
      <c r="D1687">
        <v>241.69999389648399</v>
      </c>
      <c r="E1687">
        <v>240.18578820228501</v>
      </c>
      <c r="F1687">
        <v>-0.649993896484375</v>
      </c>
      <c r="G1687">
        <v>-0.86421179771423295</v>
      </c>
      <c r="H1687">
        <v>0.459619407771239</v>
      </c>
    </row>
    <row r="1688" spans="1:8" x14ac:dyDescent="0.3">
      <c r="A1688" s="1">
        <v>41442</v>
      </c>
      <c r="B1688" s="1">
        <v>41443</v>
      </c>
      <c r="C1688">
        <v>241.7</v>
      </c>
      <c r="D1688">
        <v>241.7</v>
      </c>
      <c r="E1688">
        <v>241.67898807003999</v>
      </c>
      <c r="F1688">
        <v>0</v>
      </c>
      <c r="G1688">
        <v>-2.1011929959058699E-2</v>
      </c>
      <c r="H1688">
        <v>0.84852813742386901</v>
      </c>
    </row>
    <row r="1689" spans="1:8" x14ac:dyDescent="0.3">
      <c r="A1689" s="1">
        <v>41443</v>
      </c>
      <c r="B1689" s="1">
        <v>41444</v>
      </c>
      <c r="C1689">
        <v>242.9</v>
      </c>
      <c r="D1689">
        <v>243.05000915527299</v>
      </c>
      <c r="E1689">
        <v>242.21859052181199</v>
      </c>
      <c r="F1689">
        <v>-0.150009155273437</v>
      </c>
      <c r="G1689">
        <v>-0.68140947818756104</v>
      </c>
      <c r="H1689">
        <v>0.70710678118654702</v>
      </c>
    </row>
    <row r="1690" spans="1:8" x14ac:dyDescent="0.3">
      <c r="A1690" s="1">
        <v>41444</v>
      </c>
      <c r="B1690" s="1">
        <v>41445</v>
      </c>
      <c r="C1690">
        <v>241.9</v>
      </c>
      <c r="D1690">
        <v>239.20000305175699</v>
      </c>
      <c r="E1690">
        <v>242.879713499546</v>
      </c>
      <c r="F1690">
        <v>-2.69999694824218</v>
      </c>
      <c r="G1690">
        <v>0.97971349954605003</v>
      </c>
      <c r="H1690">
        <v>4.4901280605345697</v>
      </c>
    </row>
    <row r="1691" spans="1:8" x14ac:dyDescent="0.3">
      <c r="A1691" s="1">
        <v>41445</v>
      </c>
      <c r="B1691" s="1">
        <v>41446</v>
      </c>
      <c r="C1691">
        <v>235.55</v>
      </c>
      <c r="D1691">
        <v>230.94999389648399</v>
      </c>
      <c r="E1691">
        <v>236.84505622386899</v>
      </c>
      <c r="F1691">
        <v>-4.6000061035156197</v>
      </c>
      <c r="G1691">
        <v>1.29505622386932</v>
      </c>
      <c r="H1691">
        <v>2.61629509039023</v>
      </c>
    </row>
    <row r="1692" spans="1:8" x14ac:dyDescent="0.3">
      <c r="A1692" s="1">
        <v>41446</v>
      </c>
      <c r="B1692" s="1">
        <v>41449</v>
      </c>
      <c r="C1692">
        <v>231.85</v>
      </c>
      <c r="D1692">
        <v>232.19999084472599</v>
      </c>
      <c r="E1692">
        <v>232.32499155998201</v>
      </c>
      <c r="F1692">
        <v>0.349990844726562</v>
      </c>
      <c r="G1692">
        <v>0.47499155998229903</v>
      </c>
      <c r="H1692">
        <v>2.1566756826189502</v>
      </c>
    </row>
    <row r="1693" spans="1:8" x14ac:dyDescent="0.3">
      <c r="A1693" s="1">
        <v>41449</v>
      </c>
      <c r="B1693" s="1">
        <v>41450</v>
      </c>
      <c r="C1693">
        <v>228.8</v>
      </c>
      <c r="D1693">
        <v>228.44999389648399</v>
      </c>
      <c r="E1693">
        <v>230.17196719646401</v>
      </c>
      <c r="F1693">
        <v>-0.350006103515625</v>
      </c>
      <c r="G1693">
        <v>1.3719671964645299</v>
      </c>
      <c r="H1693">
        <v>0.35355339059327301</v>
      </c>
    </row>
    <row r="1694" spans="1:8" x14ac:dyDescent="0.3">
      <c r="A1694" s="1">
        <v>41450</v>
      </c>
      <c r="B1694" s="1">
        <v>41451</v>
      </c>
      <c r="C1694">
        <v>229.3</v>
      </c>
      <c r="D1694">
        <v>229.999996948242</v>
      </c>
      <c r="E1694">
        <v>228.56249605417199</v>
      </c>
      <c r="F1694">
        <v>-0.69999694824218694</v>
      </c>
      <c r="G1694">
        <v>-0.73750394582748402</v>
      </c>
      <c r="H1694">
        <v>1.3788582233137701</v>
      </c>
    </row>
    <row r="1695" spans="1:8" x14ac:dyDescent="0.3">
      <c r="A1695" s="1">
        <v>41451</v>
      </c>
      <c r="B1695" s="1">
        <v>41452</v>
      </c>
      <c r="C1695">
        <v>227.35</v>
      </c>
      <c r="D1695">
        <v>230.69999084472599</v>
      </c>
      <c r="E1695">
        <v>228.282416021823</v>
      </c>
      <c r="F1695">
        <v>3.3499908447265598</v>
      </c>
      <c r="G1695">
        <v>0.93241602182388295</v>
      </c>
      <c r="H1695">
        <v>5.26794551983979</v>
      </c>
    </row>
    <row r="1696" spans="1:8" x14ac:dyDescent="0.3">
      <c r="A1696" s="1">
        <v>41452</v>
      </c>
      <c r="B1696" s="1">
        <v>41453</v>
      </c>
      <c r="C1696">
        <v>234.8</v>
      </c>
      <c r="D1696">
        <v>235.499996948242</v>
      </c>
      <c r="E1696">
        <v>236.07995657920799</v>
      </c>
      <c r="F1696">
        <v>0.69999694824218694</v>
      </c>
      <c r="G1696">
        <v>1.27995657920837</v>
      </c>
      <c r="H1696">
        <v>1.6970562748476901</v>
      </c>
    </row>
    <row r="1697" spans="1:8" x14ac:dyDescent="0.3">
      <c r="A1697" s="1">
        <v>41453</v>
      </c>
      <c r="B1697" s="1">
        <v>41456</v>
      </c>
      <c r="C1697">
        <v>237.2</v>
      </c>
      <c r="D1697">
        <v>235.39999694824201</v>
      </c>
      <c r="E1697">
        <v>236.28832633495301</v>
      </c>
      <c r="F1697">
        <v>1.8000030517578101</v>
      </c>
      <c r="G1697">
        <v>-0.91167366504669201</v>
      </c>
      <c r="H1697">
        <v>0.212132034355972</v>
      </c>
    </row>
    <row r="1698" spans="1:8" x14ac:dyDescent="0.3">
      <c r="A1698" s="1">
        <v>41456</v>
      </c>
      <c r="B1698" s="1">
        <v>41457</v>
      </c>
      <c r="C1698">
        <v>237.5</v>
      </c>
      <c r="D1698">
        <v>237.64999389648401</v>
      </c>
      <c r="E1698">
        <v>237.46505223214601</v>
      </c>
      <c r="F1698">
        <v>-0.149993896484375</v>
      </c>
      <c r="G1698">
        <v>-3.4947767853736801E-2</v>
      </c>
      <c r="H1698">
        <v>3.5355339059335397E-2</v>
      </c>
    </row>
    <row r="1699" spans="1:8" x14ac:dyDescent="0.3">
      <c r="A1699" s="1">
        <v>41457</v>
      </c>
      <c r="B1699" s="1">
        <v>41458</v>
      </c>
      <c r="C1699">
        <v>237.45</v>
      </c>
      <c r="D1699">
        <v>236.600009155273</v>
      </c>
      <c r="E1699">
        <v>237.77841527461999</v>
      </c>
      <c r="F1699">
        <v>-0.84999084472656194</v>
      </c>
      <c r="G1699">
        <v>0.32841527462005599</v>
      </c>
      <c r="H1699">
        <v>3.3941125496954099</v>
      </c>
    </row>
    <row r="1700" spans="1:8" x14ac:dyDescent="0.3">
      <c r="A1700" s="1">
        <v>41458</v>
      </c>
      <c r="B1700" s="1">
        <v>41459</v>
      </c>
      <c r="C1700">
        <v>232.65</v>
      </c>
      <c r="D1700">
        <v>232.850012207031</v>
      </c>
      <c r="E1700">
        <v>232.844495439529</v>
      </c>
      <c r="F1700">
        <v>0.20001220703125</v>
      </c>
      <c r="G1700">
        <v>0.194495439529418</v>
      </c>
      <c r="H1700">
        <v>1.3081475451950999</v>
      </c>
    </row>
    <row r="1701" spans="1:8" x14ac:dyDescent="0.3">
      <c r="A1701" s="1">
        <v>41459</v>
      </c>
      <c r="B1701" s="1">
        <v>41460</v>
      </c>
      <c r="C1701">
        <v>234.5</v>
      </c>
      <c r="D1701">
        <v>236.44999694824199</v>
      </c>
      <c r="E1701">
        <v>234.375526845455</v>
      </c>
      <c r="F1701">
        <v>-1.94999694824218</v>
      </c>
      <c r="G1701">
        <v>-0.12447315454483</v>
      </c>
      <c r="H1701">
        <v>0.106066017177986</v>
      </c>
    </row>
    <row r="1702" spans="1:8" x14ac:dyDescent="0.3">
      <c r="A1702" s="1">
        <v>41460</v>
      </c>
      <c r="B1702" s="1">
        <v>41463</v>
      </c>
      <c r="C1702">
        <v>234.35</v>
      </c>
      <c r="D1702">
        <v>232.85</v>
      </c>
      <c r="E1702">
        <v>234.463950848579</v>
      </c>
      <c r="F1702">
        <v>-1.5</v>
      </c>
      <c r="G1702">
        <v>0.113950848579406</v>
      </c>
      <c r="H1702">
        <v>2.2627416997969401</v>
      </c>
    </row>
    <row r="1703" spans="1:8" x14ac:dyDescent="0.3">
      <c r="A1703" s="1">
        <v>41463</v>
      </c>
      <c r="B1703" s="1">
        <v>41464</v>
      </c>
      <c r="C1703">
        <v>231.15</v>
      </c>
      <c r="D1703">
        <v>232.850012207031</v>
      </c>
      <c r="E1703">
        <v>230.06864013671799</v>
      </c>
      <c r="F1703">
        <v>-1.70001220703125</v>
      </c>
      <c r="G1703">
        <v>-1.08135986328125</v>
      </c>
      <c r="H1703">
        <v>1.76776695296636</v>
      </c>
    </row>
    <row r="1704" spans="1:8" x14ac:dyDescent="0.3">
      <c r="A1704" s="1">
        <v>41464</v>
      </c>
      <c r="B1704" s="1">
        <v>41465</v>
      </c>
      <c r="C1704">
        <v>233.65</v>
      </c>
      <c r="D1704">
        <v>233.55000915527299</v>
      </c>
      <c r="E1704">
        <v>233.617039011418</v>
      </c>
      <c r="F1704">
        <v>9.99908447265625E-2</v>
      </c>
      <c r="G1704">
        <v>-3.2960988581180503E-2</v>
      </c>
      <c r="H1704">
        <v>1.44956890143243</v>
      </c>
    </row>
    <row r="1705" spans="1:8" x14ac:dyDescent="0.3">
      <c r="A1705" s="1">
        <v>41465</v>
      </c>
      <c r="B1705" s="1">
        <v>41466</v>
      </c>
      <c r="C1705">
        <v>231.6</v>
      </c>
      <c r="D1705">
        <v>234.69999084472599</v>
      </c>
      <c r="E1705">
        <v>232.05773786306301</v>
      </c>
      <c r="F1705">
        <v>3.0999908447265598</v>
      </c>
      <c r="G1705">
        <v>0.45773786306381198</v>
      </c>
      <c r="H1705">
        <v>5.5154328932550696</v>
      </c>
    </row>
    <row r="1706" spans="1:8" x14ac:dyDescent="0.3">
      <c r="A1706" s="1">
        <v>41466</v>
      </c>
      <c r="B1706" s="1">
        <v>41467</v>
      </c>
      <c r="C1706">
        <v>239.4</v>
      </c>
      <c r="D1706">
        <v>239.4</v>
      </c>
      <c r="E1706">
        <v>238.591442072391</v>
      </c>
      <c r="F1706">
        <v>0</v>
      </c>
      <c r="G1706">
        <v>-0.80855792760848999</v>
      </c>
      <c r="H1706">
        <v>0.53033008588991004</v>
      </c>
    </row>
    <row r="1707" spans="1:8" x14ac:dyDescent="0.3">
      <c r="A1707" s="1">
        <v>41467</v>
      </c>
      <c r="B1707" s="1">
        <v>41470</v>
      </c>
      <c r="C1707">
        <v>238.65</v>
      </c>
      <c r="D1707">
        <v>238.4</v>
      </c>
      <c r="E1707">
        <v>238.72786083221399</v>
      </c>
      <c r="F1707">
        <v>-0.25</v>
      </c>
      <c r="G1707">
        <v>7.7860832214355399E-2</v>
      </c>
      <c r="H1707">
        <v>1.0253048327204799</v>
      </c>
    </row>
    <row r="1708" spans="1:8" x14ac:dyDescent="0.3">
      <c r="A1708" s="1">
        <v>41470</v>
      </c>
      <c r="B1708" s="1">
        <v>41471</v>
      </c>
      <c r="C1708">
        <v>240.1</v>
      </c>
      <c r="D1708">
        <v>239.14998779296801</v>
      </c>
      <c r="E1708">
        <v>241.23498365878999</v>
      </c>
      <c r="F1708">
        <v>-0.95001220703125</v>
      </c>
      <c r="G1708">
        <v>1.1349836587905799</v>
      </c>
      <c r="H1708">
        <v>1.5909902576697299</v>
      </c>
    </row>
    <row r="1709" spans="1:8" x14ac:dyDescent="0.3">
      <c r="A1709" s="1">
        <v>41471</v>
      </c>
      <c r="B1709" s="1">
        <v>41472</v>
      </c>
      <c r="C1709">
        <v>237.85</v>
      </c>
      <c r="D1709">
        <v>238.85</v>
      </c>
      <c r="E1709">
        <v>237.905082004517</v>
      </c>
      <c r="F1709">
        <v>1</v>
      </c>
      <c r="G1709">
        <v>5.5082004517316797E-2</v>
      </c>
      <c r="H1709">
        <v>1.41421356237309</v>
      </c>
    </row>
    <row r="1710" spans="1:8" x14ac:dyDescent="0.3">
      <c r="A1710" s="1">
        <v>41472</v>
      </c>
      <c r="B1710" s="1">
        <v>41473</v>
      </c>
      <c r="C1710">
        <v>239.85</v>
      </c>
      <c r="D1710">
        <v>239.44999084472599</v>
      </c>
      <c r="E1710">
        <v>239.85860339403101</v>
      </c>
      <c r="F1710">
        <v>-0.400009155273437</v>
      </c>
      <c r="G1710">
        <v>8.6033940315246495E-3</v>
      </c>
      <c r="H1710">
        <v>0.84852813742384803</v>
      </c>
    </row>
    <row r="1711" spans="1:8" x14ac:dyDescent="0.3">
      <c r="A1711" s="1">
        <v>41473</v>
      </c>
      <c r="B1711" s="1">
        <v>41474</v>
      </c>
      <c r="C1711">
        <v>238.65</v>
      </c>
      <c r="D1711">
        <v>238.65</v>
      </c>
      <c r="E1711">
        <v>239.097767019271</v>
      </c>
      <c r="F1711">
        <v>0</v>
      </c>
      <c r="G1711">
        <v>0.44776701927184998</v>
      </c>
      <c r="H1711">
        <v>0.31819805153395803</v>
      </c>
    </row>
    <row r="1712" spans="1:8" x14ac:dyDescent="0.3">
      <c r="A1712" s="1">
        <v>41474</v>
      </c>
      <c r="B1712" s="1">
        <v>41477</v>
      </c>
      <c r="C1712">
        <v>238.2</v>
      </c>
      <c r="D1712">
        <v>239.89999694824201</v>
      </c>
      <c r="E1712">
        <v>238.51002059578801</v>
      </c>
      <c r="F1712">
        <v>1.69999694824218</v>
      </c>
      <c r="G1712">
        <v>0.31002059578895502</v>
      </c>
      <c r="H1712">
        <v>0.494974746830595</v>
      </c>
    </row>
    <row r="1713" spans="1:8" x14ac:dyDescent="0.3">
      <c r="A1713" s="1">
        <v>41477</v>
      </c>
      <c r="B1713" s="1">
        <v>41478</v>
      </c>
      <c r="C1713">
        <v>238.9</v>
      </c>
      <c r="D1713">
        <v>239.850012207031</v>
      </c>
      <c r="E1713">
        <v>239.008194738626</v>
      </c>
      <c r="F1713">
        <v>0.95001220703125</v>
      </c>
      <c r="G1713">
        <v>0.10819473862648001</v>
      </c>
      <c r="H1713">
        <v>2.4395183950935801</v>
      </c>
    </row>
    <row r="1714" spans="1:8" x14ac:dyDescent="0.3">
      <c r="A1714" s="1">
        <v>41478</v>
      </c>
      <c r="B1714" s="1">
        <v>41479</v>
      </c>
      <c r="C1714">
        <v>242.35</v>
      </c>
      <c r="D1714">
        <v>242.39998779296801</v>
      </c>
      <c r="E1714">
        <v>242.23872352242401</v>
      </c>
      <c r="F1714">
        <v>-4.998779296875E-2</v>
      </c>
      <c r="G1714">
        <v>-0.111276477575302</v>
      </c>
      <c r="H1714">
        <v>0.42426406871192401</v>
      </c>
    </row>
    <row r="1715" spans="1:8" x14ac:dyDescent="0.3">
      <c r="A1715" s="1">
        <v>41479</v>
      </c>
      <c r="B1715" s="1">
        <v>41480</v>
      </c>
      <c r="C1715">
        <v>242.95</v>
      </c>
      <c r="D1715">
        <v>242.7</v>
      </c>
      <c r="E1715">
        <v>242.59015007018999</v>
      </c>
      <c r="F1715">
        <v>0.25</v>
      </c>
      <c r="G1715">
        <v>-0.35984992980956998</v>
      </c>
      <c r="H1715">
        <v>0.106066017177986</v>
      </c>
    </row>
    <row r="1716" spans="1:8" x14ac:dyDescent="0.3">
      <c r="A1716" s="1">
        <v>41480</v>
      </c>
      <c r="B1716" s="1">
        <v>41481</v>
      </c>
      <c r="C1716">
        <v>243.1</v>
      </c>
      <c r="D1716">
        <v>244.14998779296801</v>
      </c>
      <c r="E1716">
        <v>242.36125019788699</v>
      </c>
      <c r="F1716">
        <v>-1.04998779296875</v>
      </c>
      <c r="G1716">
        <v>-0.73874980211257901</v>
      </c>
      <c r="H1716">
        <v>0.67175144212723203</v>
      </c>
    </row>
    <row r="1717" spans="1:8" x14ac:dyDescent="0.3">
      <c r="A1717" s="1">
        <v>41481</v>
      </c>
      <c r="B1717" s="1">
        <v>41484</v>
      </c>
      <c r="C1717">
        <v>244.05</v>
      </c>
      <c r="D1717">
        <v>243.350003051757</v>
      </c>
      <c r="E1717">
        <v>244.25275227725501</v>
      </c>
      <c r="F1717">
        <v>-0.69999694824218694</v>
      </c>
      <c r="G1717">
        <v>0.20275227725505801</v>
      </c>
      <c r="H1717">
        <v>0.81317279836453304</v>
      </c>
    </row>
    <row r="1718" spans="1:8" x14ac:dyDescent="0.3">
      <c r="A1718" s="1">
        <v>41484</v>
      </c>
      <c r="B1718" s="1">
        <v>41485</v>
      </c>
      <c r="C1718">
        <v>242.9</v>
      </c>
      <c r="D1718">
        <v>242.9</v>
      </c>
      <c r="E1718">
        <v>242.66299194991501</v>
      </c>
      <c r="F1718">
        <v>0</v>
      </c>
      <c r="G1718">
        <v>-0.23700805008411399</v>
      </c>
      <c r="H1718">
        <v>1.1667261889578</v>
      </c>
    </row>
    <row r="1719" spans="1:8" x14ac:dyDescent="0.3">
      <c r="A1719" s="1">
        <v>41485</v>
      </c>
      <c r="B1719" s="1">
        <v>41486</v>
      </c>
      <c r="C1719">
        <v>244.55</v>
      </c>
      <c r="D1719">
        <v>244.39999084472601</v>
      </c>
      <c r="E1719">
        <v>244.2139059484</v>
      </c>
      <c r="F1719">
        <v>0.150009155273437</v>
      </c>
      <c r="G1719">
        <v>-0.33609405159950201</v>
      </c>
      <c r="H1719">
        <v>0.67175144212723203</v>
      </c>
    </row>
    <row r="1720" spans="1:8" x14ac:dyDescent="0.3">
      <c r="A1720" s="1">
        <v>41486</v>
      </c>
      <c r="B1720" s="1">
        <v>41487</v>
      </c>
      <c r="C1720">
        <v>243.6</v>
      </c>
      <c r="D1720">
        <v>244.1</v>
      </c>
      <c r="E1720">
        <v>243.21559346318199</v>
      </c>
      <c r="F1720">
        <v>-0.5</v>
      </c>
      <c r="G1720">
        <v>-0.38440653681754999</v>
      </c>
      <c r="H1720">
        <v>0.91923881554251896</v>
      </c>
    </row>
    <row r="1721" spans="1:8" x14ac:dyDescent="0.3">
      <c r="A1721" s="1">
        <v>41487</v>
      </c>
      <c r="B1721" s="1">
        <v>41488</v>
      </c>
      <c r="C1721">
        <v>244.9</v>
      </c>
      <c r="D1721">
        <v>246.45000305175699</v>
      </c>
      <c r="E1721">
        <v>245.021552303433</v>
      </c>
      <c r="F1721">
        <v>1.5500030517578101</v>
      </c>
      <c r="G1721">
        <v>0.121552303433418</v>
      </c>
      <c r="H1721">
        <v>0.45961940777125898</v>
      </c>
    </row>
    <row r="1722" spans="1:8" x14ac:dyDescent="0.3">
      <c r="A1722" s="1">
        <v>41488</v>
      </c>
      <c r="B1722" s="1">
        <v>41491</v>
      </c>
      <c r="C1722">
        <v>245.55</v>
      </c>
      <c r="D1722">
        <v>245.05</v>
      </c>
      <c r="E1722">
        <v>246.225638139247</v>
      </c>
      <c r="F1722">
        <v>-0.5</v>
      </c>
      <c r="G1722">
        <v>0.67563813924789395</v>
      </c>
      <c r="H1722">
        <v>0.91923881554251896</v>
      </c>
    </row>
    <row r="1723" spans="1:8" x14ac:dyDescent="0.3">
      <c r="A1723" s="1">
        <v>41491</v>
      </c>
      <c r="B1723" s="1">
        <v>41492</v>
      </c>
      <c r="C1723">
        <v>244.25</v>
      </c>
      <c r="D1723">
        <v>243.850006103515</v>
      </c>
      <c r="E1723">
        <v>244.655977994203</v>
      </c>
      <c r="F1723">
        <v>-0.399993896484375</v>
      </c>
      <c r="G1723">
        <v>0.40597799420356701</v>
      </c>
      <c r="H1723">
        <v>1.8031222920257</v>
      </c>
    </row>
    <row r="1724" spans="1:8" x14ac:dyDescent="0.3">
      <c r="A1724" s="1">
        <v>41492</v>
      </c>
      <c r="B1724" s="1">
        <v>41493</v>
      </c>
      <c r="C1724">
        <v>241.7</v>
      </c>
      <c r="D1724">
        <v>240.2</v>
      </c>
      <c r="E1724">
        <v>240.47039062976799</v>
      </c>
      <c r="F1724">
        <v>1.5</v>
      </c>
      <c r="G1724">
        <v>-1.22960937023162</v>
      </c>
      <c r="H1724">
        <v>2.3334523779155898</v>
      </c>
    </row>
    <row r="1725" spans="1:8" x14ac:dyDescent="0.3">
      <c r="A1725" s="1">
        <v>41493</v>
      </c>
      <c r="B1725" s="1">
        <v>41494</v>
      </c>
      <c r="C1725">
        <v>238.4</v>
      </c>
      <c r="D1725">
        <v>238.850012207031</v>
      </c>
      <c r="E1725">
        <v>237.90606423616401</v>
      </c>
      <c r="F1725">
        <v>-0.45001220703125</v>
      </c>
      <c r="G1725">
        <v>-0.49393576383590698</v>
      </c>
      <c r="H1725">
        <v>0.17677669529663601</v>
      </c>
    </row>
    <row r="1726" spans="1:8" x14ac:dyDescent="0.3">
      <c r="A1726" s="1">
        <v>41494</v>
      </c>
      <c r="B1726" s="1">
        <v>41495</v>
      </c>
      <c r="C1726">
        <v>238.65</v>
      </c>
      <c r="D1726">
        <v>238.70000305175699</v>
      </c>
      <c r="E1726">
        <v>237.80608257055201</v>
      </c>
      <c r="F1726">
        <v>-5.00030517578125E-2</v>
      </c>
      <c r="G1726">
        <v>-0.84391742944717396</v>
      </c>
      <c r="H1726">
        <v>0.49497474683057502</v>
      </c>
    </row>
    <row r="1727" spans="1:8" x14ac:dyDescent="0.3">
      <c r="A1727" s="1">
        <v>41495</v>
      </c>
      <c r="B1727" s="1">
        <v>41498</v>
      </c>
      <c r="C1727">
        <v>239.35</v>
      </c>
      <c r="D1727">
        <v>238.29999694824201</v>
      </c>
      <c r="E1727">
        <v>238.36651340723</v>
      </c>
      <c r="F1727">
        <v>1.0500030517578101</v>
      </c>
      <c r="G1727">
        <v>-0.98348659276962203</v>
      </c>
      <c r="H1727">
        <v>0.106066017177986</v>
      </c>
    </row>
    <row r="1728" spans="1:8" x14ac:dyDescent="0.3">
      <c r="A1728" s="1">
        <v>41498</v>
      </c>
      <c r="B1728" s="1">
        <v>41499</v>
      </c>
      <c r="C1728">
        <v>239.5</v>
      </c>
      <c r="D1728">
        <v>240.14999389648401</v>
      </c>
      <c r="E1728">
        <v>240.62882351875299</v>
      </c>
      <c r="F1728">
        <v>0.649993896484375</v>
      </c>
      <c r="G1728">
        <v>1.12882351875305</v>
      </c>
      <c r="H1728">
        <v>2.6870057685088802</v>
      </c>
    </row>
    <row r="1729" spans="1:8" x14ac:dyDescent="0.3">
      <c r="A1729" s="1">
        <v>41499</v>
      </c>
      <c r="B1729" s="1">
        <v>41500</v>
      </c>
      <c r="C1729">
        <v>243.3</v>
      </c>
      <c r="D1729">
        <v>243.89999084472601</v>
      </c>
      <c r="E1729">
        <v>242.66424130201301</v>
      </c>
      <c r="F1729">
        <v>-0.59999084472656194</v>
      </c>
      <c r="G1729">
        <v>-0.63575869798660201</v>
      </c>
      <c r="H1729">
        <v>1.13137084989847</v>
      </c>
    </row>
    <row r="1730" spans="1:8" x14ac:dyDescent="0.3">
      <c r="A1730" s="1">
        <v>41500</v>
      </c>
      <c r="B1730" s="1">
        <v>41501</v>
      </c>
      <c r="C1730">
        <v>244.9</v>
      </c>
      <c r="D1730">
        <v>243.9</v>
      </c>
      <c r="E1730">
        <v>243.83062007427199</v>
      </c>
      <c r="F1730">
        <v>1</v>
      </c>
      <c r="G1730">
        <v>-1.06937992572784</v>
      </c>
      <c r="H1730">
        <v>0</v>
      </c>
    </row>
    <row r="1731" spans="1:8" x14ac:dyDescent="0.3">
      <c r="A1731" s="1">
        <v>41501</v>
      </c>
      <c r="B1731" s="1">
        <v>41502</v>
      </c>
      <c r="C1731">
        <v>244.9</v>
      </c>
      <c r="D1731">
        <v>242.350012207031</v>
      </c>
      <c r="E1731">
        <v>243.54165425300599</v>
      </c>
      <c r="F1731">
        <v>2.54998779296875</v>
      </c>
      <c r="G1731">
        <v>-1.3583457469940099</v>
      </c>
      <c r="H1731">
        <v>0.35355339059327301</v>
      </c>
    </row>
    <row r="1732" spans="1:8" x14ac:dyDescent="0.3">
      <c r="A1732" s="1">
        <v>41502</v>
      </c>
      <c r="B1732" s="1">
        <v>41505</v>
      </c>
      <c r="C1732">
        <v>244.4</v>
      </c>
      <c r="D1732">
        <v>243.70000305175699</v>
      </c>
      <c r="E1732">
        <v>245.044187450408</v>
      </c>
      <c r="F1732">
        <v>-0.69999694824218694</v>
      </c>
      <c r="G1732">
        <v>0.64418745040893499</v>
      </c>
      <c r="H1732">
        <v>0</v>
      </c>
    </row>
    <row r="1733" spans="1:8" x14ac:dyDescent="0.3">
      <c r="A1733" s="1">
        <v>41505</v>
      </c>
      <c r="B1733" s="1">
        <v>41506</v>
      </c>
      <c r="C1733">
        <v>244.4</v>
      </c>
      <c r="D1733">
        <v>242.80000915527299</v>
      </c>
      <c r="E1733">
        <v>244.027982199192</v>
      </c>
      <c r="F1733">
        <v>1.5999908447265601</v>
      </c>
      <c r="G1733">
        <v>-0.37201780080795199</v>
      </c>
      <c r="H1733">
        <v>2.7930717856868701</v>
      </c>
    </row>
    <row r="1734" spans="1:8" x14ac:dyDescent="0.3">
      <c r="A1734" s="1">
        <v>41506</v>
      </c>
      <c r="B1734" s="1">
        <v>41507</v>
      </c>
      <c r="C1734">
        <v>240.45</v>
      </c>
      <c r="D1734">
        <v>241.00000305175701</v>
      </c>
      <c r="E1734">
        <v>238.65164847373899</v>
      </c>
      <c r="F1734">
        <v>-0.55000305175781194</v>
      </c>
      <c r="G1734">
        <v>-1.79835152626037</v>
      </c>
      <c r="H1734">
        <v>2.4395183950935801</v>
      </c>
    </row>
    <row r="1735" spans="1:8" x14ac:dyDescent="0.3">
      <c r="A1735" s="1">
        <v>41507</v>
      </c>
      <c r="B1735" s="1">
        <v>41508</v>
      </c>
      <c r="C1735">
        <v>237</v>
      </c>
      <c r="D1735">
        <v>234.850006103515</v>
      </c>
      <c r="E1735">
        <v>236.715310275554</v>
      </c>
      <c r="F1735">
        <v>2.1499938964843701</v>
      </c>
      <c r="G1735">
        <v>-0.28468972444534302</v>
      </c>
      <c r="H1735">
        <v>0.95459415460183505</v>
      </c>
    </row>
    <row r="1736" spans="1:8" x14ac:dyDescent="0.3">
      <c r="A1736" s="1">
        <v>41508</v>
      </c>
      <c r="B1736" s="1">
        <v>41509</v>
      </c>
      <c r="C1736">
        <v>235.65</v>
      </c>
      <c r="D1736">
        <v>236.4</v>
      </c>
      <c r="E1736">
        <v>234.92841943502401</v>
      </c>
      <c r="F1736">
        <v>-0.75</v>
      </c>
      <c r="G1736">
        <v>-0.72158056497573797</v>
      </c>
      <c r="H1736">
        <v>1.8738329701443499</v>
      </c>
    </row>
    <row r="1737" spans="1:8" x14ac:dyDescent="0.3">
      <c r="A1737" s="1">
        <v>41509</v>
      </c>
      <c r="B1737" s="1">
        <v>41512</v>
      </c>
      <c r="C1737">
        <v>238.3</v>
      </c>
      <c r="D1737">
        <v>238.499996948242</v>
      </c>
      <c r="E1737">
        <v>237.11537020206401</v>
      </c>
      <c r="F1737">
        <v>-0.199996948242187</v>
      </c>
      <c r="G1737">
        <v>-1.1846297979354801</v>
      </c>
      <c r="H1737">
        <v>1.76776695296636</v>
      </c>
    </row>
    <row r="1738" spans="1:8" x14ac:dyDescent="0.3">
      <c r="A1738" s="1">
        <v>41512</v>
      </c>
      <c r="B1738" s="1">
        <v>41513</v>
      </c>
      <c r="C1738">
        <v>240.8</v>
      </c>
      <c r="D1738">
        <v>240.19999389648399</v>
      </c>
      <c r="E1738">
        <v>242.061545181274</v>
      </c>
      <c r="F1738">
        <v>-0.600006103515625</v>
      </c>
      <c r="G1738">
        <v>1.2615451812744101</v>
      </c>
      <c r="H1738">
        <v>0.106066017177986</v>
      </c>
    </row>
    <row r="1739" spans="1:8" x14ac:dyDescent="0.3">
      <c r="A1739" s="1">
        <v>41513</v>
      </c>
      <c r="B1739" s="1">
        <v>41514</v>
      </c>
      <c r="C1739">
        <v>240.65</v>
      </c>
      <c r="D1739">
        <v>237.75000610351501</v>
      </c>
      <c r="E1739">
        <v>240.84053635001101</v>
      </c>
      <c r="F1739">
        <v>-2.8999938964843701</v>
      </c>
      <c r="G1739">
        <v>0.19053635001182501</v>
      </c>
      <c r="H1739">
        <v>0.14142135623730101</v>
      </c>
    </row>
    <row r="1740" spans="1:8" x14ac:dyDescent="0.3">
      <c r="A1740" s="1">
        <v>41514</v>
      </c>
      <c r="B1740" s="1">
        <v>41515</v>
      </c>
      <c r="C1740">
        <v>240.85</v>
      </c>
      <c r="D1740">
        <v>241.19999084472599</v>
      </c>
      <c r="E1740">
        <v>241.038708797097</v>
      </c>
      <c r="F1740">
        <v>0.349990844726562</v>
      </c>
      <c r="G1740">
        <v>0.188708797097206</v>
      </c>
      <c r="H1740">
        <v>2.93449314192417</v>
      </c>
    </row>
    <row r="1741" spans="1:8" x14ac:dyDescent="0.3">
      <c r="A1741" s="1">
        <v>41515</v>
      </c>
      <c r="B1741" s="1">
        <v>41516</v>
      </c>
      <c r="C1741">
        <v>245</v>
      </c>
      <c r="D1741">
        <v>246.100006103515</v>
      </c>
      <c r="E1741">
        <v>245.10656048357399</v>
      </c>
      <c r="F1741">
        <v>1.1000061035156199</v>
      </c>
      <c r="G1741">
        <v>0.106560483574867</v>
      </c>
      <c r="H1741">
        <v>0.81317279836453304</v>
      </c>
    </row>
    <row r="1742" spans="1:8" x14ac:dyDescent="0.3">
      <c r="A1742" s="1">
        <v>41516</v>
      </c>
      <c r="B1742" s="1">
        <v>41519</v>
      </c>
      <c r="C1742">
        <v>246.15</v>
      </c>
      <c r="D1742">
        <v>246.55000915527299</v>
      </c>
      <c r="E1742">
        <v>245.74434238076199</v>
      </c>
      <c r="F1742">
        <v>-0.400009155273437</v>
      </c>
      <c r="G1742">
        <v>-0.405657619237899</v>
      </c>
      <c r="H1742">
        <v>0.63639610306789596</v>
      </c>
    </row>
    <row r="1743" spans="1:8" x14ac:dyDescent="0.3">
      <c r="A1743" s="1">
        <v>41519</v>
      </c>
      <c r="B1743" s="1">
        <v>41520</v>
      </c>
      <c r="C1743">
        <v>247.05</v>
      </c>
      <c r="D1743">
        <v>247.94999389648399</v>
      </c>
      <c r="E1743">
        <v>247.15046297311699</v>
      </c>
      <c r="F1743">
        <v>0.899993896484375</v>
      </c>
      <c r="G1743">
        <v>0.10046297311782799</v>
      </c>
      <c r="H1743">
        <v>0.53033008588991004</v>
      </c>
    </row>
    <row r="1744" spans="1:8" x14ac:dyDescent="0.3">
      <c r="A1744" s="1">
        <v>41520</v>
      </c>
      <c r="B1744" s="1">
        <v>41521</v>
      </c>
      <c r="C1744">
        <v>247.8</v>
      </c>
      <c r="D1744">
        <v>247.100003051757</v>
      </c>
      <c r="E1744">
        <v>247.92750959396301</v>
      </c>
      <c r="F1744">
        <v>-0.69999694824218694</v>
      </c>
      <c r="G1744">
        <v>0.12750959396362299</v>
      </c>
      <c r="H1744">
        <v>0.212132034355972</v>
      </c>
    </row>
    <row r="1745" spans="1:8" x14ac:dyDescent="0.3">
      <c r="A1745" s="1">
        <v>41521</v>
      </c>
      <c r="B1745" s="1">
        <v>41522</v>
      </c>
      <c r="C1745">
        <v>247.5</v>
      </c>
      <c r="D1745">
        <v>248.69999694824199</v>
      </c>
      <c r="E1745">
        <v>247.28231407701901</v>
      </c>
      <c r="F1745">
        <v>-1.19999694824218</v>
      </c>
      <c r="G1745">
        <v>-0.21768592298030801</v>
      </c>
      <c r="H1745">
        <v>2.0859650045003</v>
      </c>
    </row>
    <row r="1746" spans="1:8" x14ac:dyDescent="0.3">
      <c r="A1746" s="1">
        <v>41522</v>
      </c>
      <c r="B1746" s="1">
        <v>41523</v>
      </c>
      <c r="C1746">
        <v>250.45</v>
      </c>
      <c r="D1746">
        <v>250.39999694824201</v>
      </c>
      <c r="E1746">
        <v>250.48727440908499</v>
      </c>
      <c r="F1746">
        <v>-5.00030517578125E-2</v>
      </c>
      <c r="G1746">
        <v>3.7274409085512099E-2</v>
      </c>
      <c r="H1746">
        <v>0.67175144212723203</v>
      </c>
    </row>
    <row r="1747" spans="1:8" x14ac:dyDescent="0.3">
      <c r="A1747" s="1">
        <v>41523</v>
      </c>
      <c r="B1747" s="1">
        <v>41526</v>
      </c>
      <c r="C1747">
        <v>251.4</v>
      </c>
      <c r="D1747">
        <v>252.30000915527299</v>
      </c>
      <c r="E1747">
        <v>251.30249964594799</v>
      </c>
      <c r="F1747">
        <v>-0.90000915527343694</v>
      </c>
      <c r="G1747">
        <v>-9.7500354051589896E-2</v>
      </c>
      <c r="H1747">
        <v>1.3081475451950999</v>
      </c>
    </row>
    <row r="1748" spans="1:8" x14ac:dyDescent="0.3">
      <c r="A1748" s="1">
        <v>41526</v>
      </c>
      <c r="B1748" s="1">
        <v>41527</v>
      </c>
      <c r="C1748">
        <v>253.25</v>
      </c>
      <c r="D1748">
        <v>253.55000305175699</v>
      </c>
      <c r="E1748">
        <v>253.42139501869599</v>
      </c>
      <c r="F1748">
        <v>0.300003051757812</v>
      </c>
      <c r="G1748">
        <v>0.171395018696784</v>
      </c>
      <c r="H1748">
        <v>2.0152543263816698</v>
      </c>
    </row>
    <row r="1749" spans="1:8" x14ac:dyDescent="0.3">
      <c r="A1749" s="1">
        <v>41527</v>
      </c>
      <c r="B1749" s="1">
        <v>41528</v>
      </c>
      <c r="C1749">
        <v>256.10000000000002</v>
      </c>
      <c r="D1749">
        <v>256.35000000000002</v>
      </c>
      <c r="E1749">
        <v>256.78458485603301</v>
      </c>
      <c r="F1749">
        <v>0.25</v>
      </c>
      <c r="G1749">
        <v>0.68458485603332497</v>
      </c>
      <c r="H1749">
        <v>0.77781745930517798</v>
      </c>
    </row>
    <row r="1750" spans="1:8" x14ac:dyDescent="0.3">
      <c r="A1750" s="1">
        <v>41528</v>
      </c>
      <c r="B1750" s="1">
        <v>41529</v>
      </c>
      <c r="C1750">
        <v>257.2</v>
      </c>
      <c r="D1750">
        <v>257.899981689453</v>
      </c>
      <c r="E1750">
        <v>257.36886715590902</v>
      </c>
      <c r="F1750">
        <v>0.699981689453125</v>
      </c>
      <c r="G1750">
        <v>0.16886715590953799</v>
      </c>
      <c r="H1750">
        <v>0.28284271247464299</v>
      </c>
    </row>
    <row r="1751" spans="1:8" x14ac:dyDescent="0.3">
      <c r="A1751" s="1">
        <v>41529</v>
      </c>
      <c r="B1751" s="1">
        <v>41530</v>
      </c>
      <c r="C1751">
        <v>257.60000000000002</v>
      </c>
      <c r="D1751">
        <v>256.70000610351502</v>
      </c>
      <c r="E1751">
        <v>258.12772957086497</v>
      </c>
      <c r="F1751">
        <v>-0.899993896484375</v>
      </c>
      <c r="G1751">
        <v>0.52772957086563099</v>
      </c>
      <c r="H1751">
        <v>0.56568542494924601</v>
      </c>
    </row>
    <row r="1752" spans="1:8" x14ac:dyDescent="0.3">
      <c r="A1752" s="1">
        <v>41530</v>
      </c>
      <c r="B1752" s="1">
        <v>41533</v>
      </c>
      <c r="C1752">
        <v>256.8</v>
      </c>
      <c r="D1752">
        <v>260.15000610351501</v>
      </c>
      <c r="E1752">
        <v>256.77705324180403</v>
      </c>
      <c r="F1752">
        <v>-3.3500061035156201</v>
      </c>
      <c r="G1752">
        <v>-2.29467581957578E-2</v>
      </c>
      <c r="H1752">
        <v>1.6970562748476901</v>
      </c>
    </row>
    <row r="1753" spans="1:8" x14ac:dyDescent="0.3">
      <c r="A1753" s="1">
        <v>41533</v>
      </c>
      <c r="B1753" s="1">
        <v>41534</v>
      </c>
      <c r="C1753">
        <v>259.2</v>
      </c>
      <c r="D1753">
        <v>258.79997558593698</v>
      </c>
      <c r="E1753">
        <v>259.40294550061202</v>
      </c>
      <c r="F1753">
        <v>-0.4000244140625</v>
      </c>
      <c r="G1753">
        <v>0.202945500612258</v>
      </c>
      <c r="H1753">
        <v>0.91923881554251896</v>
      </c>
    </row>
    <row r="1754" spans="1:8" x14ac:dyDescent="0.3">
      <c r="A1754" s="1">
        <v>41534</v>
      </c>
      <c r="B1754" s="1">
        <v>41535</v>
      </c>
      <c r="C1754">
        <v>257.89999999999998</v>
      </c>
      <c r="D1754">
        <v>258.79999389648401</v>
      </c>
      <c r="E1754">
        <v>258.16596382260298</v>
      </c>
      <c r="F1754">
        <v>0.899993896484375</v>
      </c>
      <c r="G1754">
        <v>0.26596382260322499</v>
      </c>
      <c r="H1754">
        <v>0</v>
      </c>
    </row>
    <row r="1755" spans="1:8" x14ac:dyDescent="0.3">
      <c r="A1755" s="1">
        <v>41535</v>
      </c>
      <c r="B1755" s="1">
        <v>41536</v>
      </c>
      <c r="C1755">
        <v>257.89999999999998</v>
      </c>
      <c r="D1755">
        <v>258.79999389648401</v>
      </c>
      <c r="E1755">
        <v>258.26932206153799</v>
      </c>
      <c r="F1755">
        <v>0.899993896484375</v>
      </c>
      <c r="G1755">
        <v>0.36932206153869601</v>
      </c>
      <c r="H1755">
        <v>0</v>
      </c>
    </row>
    <row r="1756" spans="1:8" x14ac:dyDescent="0.3">
      <c r="A1756" s="1">
        <v>41536</v>
      </c>
      <c r="B1756" s="1">
        <v>41537</v>
      </c>
      <c r="C1756">
        <v>257.89999999999998</v>
      </c>
      <c r="D1756">
        <v>258.79999389648401</v>
      </c>
      <c r="E1756">
        <v>258.24960970282501</v>
      </c>
      <c r="F1756">
        <v>0.899993896484375</v>
      </c>
      <c r="G1756">
        <v>0.34960970282554599</v>
      </c>
      <c r="H1756">
        <v>0</v>
      </c>
    </row>
    <row r="1757" spans="1:8" x14ac:dyDescent="0.3">
      <c r="A1757" s="1">
        <v>41537</v>
      </c>
      <c r="B1757" s="1">
        <v>41540</v>
      </c>
      <c r="C1757">
        <v>257.89999999999998</v>
      </c>
      <c r="D1757">
        <v>257.89999999999998</v>
      </c>
      <c r="E1757">
        <v>258.22738697528803</v>
      </c>
      <c r="F1757">
        <v>0</v>
      </c>
      <c r="G1757">
        <v>0.327386975288391</v>
      </c>
      <c r="H1757">
        <v>0.53033008588991004</v>
      </c>
    </row>
    <row r="1758" spans="1:8" x14ac:dyDescent="0.3">
      <c r="A1758" s="1">
        <v>41540</v>
      </c>
      <c r="B1758" s="1">
        <v>41541</v>
      </c>
      <c r="C1758">
        <v>258.64999999999998</v>
      </c>
      <c r="D1758">
        <v>256.89999999999998</v>
      </c>
      <c r="E1758">
        <v>258.93025111556</v>
      </c>
      <c r="F1758">
        <v>-1.75</v>
      </c>
      <c r="G1758">
        <v>0.28025111556053101</v>
      </c>
      <c r="H1758">
        <v>0.17677669529663601</v>
      </c>
    </row>
    <row r="1759" spans="1:8" x14ac:dyDescent="0.3">
      <c r="A1759" s="1">
        <v>41541</v>
      </c>
      <c r="B1759" s="1">
        <v>41542</v>
      </c>
      <c r="C1759">
        <v>258.39999999999998</v>
      </c>
      <c r="D1759">
        <v>258.600012207031</v>
      </c>
      <c r="E1759">
        <v>259.23104705810499</v>
      </c>
      <c r="F1759">
        <v>0.20001220703125</v>
      </c>
      <c r="G1759">
        <v>0.83104705810546797</v>
      </c>
      <c r="H1759">
        <v>1.16672618895778</v>
      </c>
    </row>
    <row r="1760" spans="1:8" x14ac:dyDescent="0.3">
      <c r="A1760" s="1">
        <v>41542</v>
      </c>
      <c r="B1760" s="1">
        <v>41543</v>
      </c>
      <c r="C1760">
        <v>256.75</v>
      </c>
      <c r="D1760">
        <v>256.04998779296801</v>
      </c>
      <c r="E1760">
        <v>256.93005636334402</v>
      </c>
      <c r="F1760">
        <v>-0.70001220703125</v>
      </c>
      <c r="G1760">
        <v>0.18005636334419201</v>
      </c>
      <c r="H1760">
        <v>1.8031222920257</v>
      </c>
    </row>
    <row r="1761" spans="1:8" x14ac:dyDescent="0.3">
      <c r="A1761" s="1">
        <v>41543</v>
      </c>
      <c r="B1761" s="1">
        <v>41544</v>
      </c>
      <c r="C1761">
        <v>259.3</v>
      </c>
      <c r="D1761">
        <v>259.40000610351501</v>
      </c>
      <c r="E1761">
        <v>259.15048027336599</v>
      </c>
      <c r="F1761">
        <v>-0.100006103515625</v>
      </c>
      <c r="G1761">
        <v>-0.14951972663402499</v>
      </c>
      <c r="H1761">
        <v>0.24748737341530699</v>
      </c>
    </row>
    <row r="1762" spans="1:8" x14ac:dyDescent="0.3">
      <c r="A1762" s="1">
        <v>41544</v>
      </c>
      <c r="B1762" s="1">
        <v>41547</v>
      </c>
      <c r="C1762">
        <v>258.95</v>
      </c>
      <c r="D1762">
        <v>256.999987792968</v>
      </c>
      <c r="E1762">
        <v>258.736842629313</v>
      </c>
      <c r="F1762">
        <v>1.95001220703125</v>
      </c>
      <c r="G1762">
        <v>-0.21315737068653101</v>
      </c>
      <c r="H1762">
        <v>1.5556349186103899</v>
      </c>
    </row>
    <row r="1763" spans="1:8" x14ac:dyDescent="0.3">
      <c r="A1763" s="1">
        <v>41547</v>
      </c>
      <c r="B1763" s="1">
        <v>41548</v>
      </c>
      <c r="C1763">
        <v>256.75</v>
      </c>
      <c r="D1763">
        <v>256.54998779296801</v>
      </c>
      <c r="E1763">
        <v>258.04655420780102</v>
      </c>
      <c r="F1763">
        <v>-0.20001220703125</v>
      </c>
      <c r="G1763">
        <v>1.29655420780181</v>
      </c>
      <c r="H1763">
        <v>0.31819805153393799</v>
      </c>
    </row>
    <row r="1764" spans="1:8" x14ac:dyDescent="0.3">
      <c r="A1764" s="1">
        <v>41548</v>
      </c>
      <c r="B1764" s="1">
        <v>41549</v>
      </c>
      <c r="C1764">
        <v>257.2</v>
      </c>
      <c r="D1764">
        <v>258.899981689453</v>
      </c>
      <c r="E1764">
        <v>257.78433049917197</v>
      </c>
      <c r="F1764">
        <v>1.6999816894531199</v>
      </c>
      <c r="G1764">
        <v>0.58433049917221003</v>
      </c>
      <c r="H1764">
        <v>0.212132034355972</v>
      </c>
    </row>
    <row r="1765" spans="1:8" x14ac:dyDescent="0.3">
      <c r="A1765" s="1">
        <v>41549</v>
      </c>
      <c r="B1765" s="1">
        <v>41550</v>
      </c>
      <c r="C1765">
        <v>257.5</v>
      </c>
      <c r="D1765">
        <v>258.89999389648398</v>
      </c>
      <c r="E1765">
        <v>257.99212491512299</v>
      </c>
      <c r="F1765">
        <v>1.3999938964843699</v>
      </c>
      <c r="G1765">
        <v>0.49212491512298501</v>
      </c>
      <c r="H1765">
        <v>0</v>
      </c>
    </row>
    <row r="1766" spans="1:8" x14ac:dyDescent="0.3">
      <c r="A1766" s="1">
        <v>41550</v>
      </c>
      <c r="B1766" s="1">
        <v>41551</v>
      </c>
      <c r="C1766">
        <v>257.5</v>
      </c>
      <c r="D1766">
        <v>257.39999389648398</v>
      </c>
      <c r="E1766">
        <v>257.87533339857998</v>
      </c>
      <c r="F1766">
        <v>-0.100006103515625</v>
      </c>
      <c r="G1766">
        <v>0.37533339858055098</v>
      </c>
      <c r="H1766">
        <v>0.31819805153393799</v>
      </c>
    </row>
    <row r="1767" spans="1:8" x14ac:dyDescent="0.3">
      <c r="A1767" s="1">
        <v>41551</v>
      </c>
      <c r="B1767" s="1">
        <v>41554</v>
      </c>
      <c r="C1767">
        <v>257.05</v>
      </c>
      <c r="D1767">
        <v>256.85001831054598</v>
      </c>
      <c r="E1767">
        <v>257.23240441381898</v>
      </c>
      <c r="F1767">
        <v>-0.199981689453125</v>
      </c>
      <c r="G1767">
        <v>0.18240441381931299</v>
      </c>
      <c r="H1767">
        <v>0.14142135623730101</v>
      </c>
    </row>
    <row r="1768" spans="1:8" x14ac:dyDescent="0.3">
      <c r="A1768" s="1">
        <v>41554</v>
      </c>
      <c r="B1768" s="1">
        <v>41555</v>
      </c>
      <c r="C1768">
        <v>256.85000000000002</v>
      </c>
      <c r="D1768">
        <v>256.35000000000002</v>
      </c>
      <c r="E1768">
        <v>257.494897937774</v>
      </c>
      <c r="F1768">
        <v>-0.5</v>
      </c>
      <c r="G1768">
        <v>0.64489793777465798</v>
      </c>
      <c r="H1768">
        <v>1.0606601717798201</v>
      </c>
    </row>
    <row r="1769" spans="1:8" x14ac:dyDescent="0.3">
      <c r="A1769" s="1">
        <v>41555</v>
      </c>
      <c r="B1769" s="1">
        <v>41556</v>
      </c>
      <c r="C1769">
        <v>258.35000000000002</v>
      </c>
      <c r="D1769">
        <v>256.35000000000002</v>
      </c>
      <c r="E1769">
        <v>258.07514882683699</v>
      </c>
      <c r="F1769">
        <v>2</v>
      </c>
      <c r="G1769">
        <v>-0.27485117316245999</v>
      </c>
      <c r="H1769">
        <v>0</v>
      </c>
    </row>
    <row r="1770" spans="1:8" x14ac:dyDescent="0.3">
      <c r="A1770" s="1">
        <v>41556</v>
      </c>
      <c r="B1770" s="1">
        <v>41557</v>
      </c>
      <c r="C1770">
        <v>258.35000000000002</v>
      </c>
      <c r="D1770">
        <v>257.89998779296798</v>
      </c>
      <c r="E1770">
        <v>258.13098465502202</v>
      </c>
      <c r="F1770">
        <v>0.45001220703125</v>
      </c>
      <c r="G1770">
        <v>-0.21901534497737801</v>
      </c>
      <c r="H1770">
        <v>0.67175144212725202</v>
      </c>
    </row>
    <row r="1771" spans="1:8" x14ac:dyDescent="0.3">
      <c r="A1771" s="1">
        <v>41557</v>
      </c>
      <c r="B1771" s="1">
        <v>41558</v>
      </c>
      <c r="C1771">
        <v>257.39999999999998</v>
      </c>
      <c r="D1771">
        <v>259.700018310546</v>
      </c>
      <c r="E1771">
        <v>256.74307014942099</v>
      </c>
      <c r="F1771">
        <v>-2.3000183105468701</v>
      </c>
      <c r="G1771">
        <v>-0.65692985057830799</v>
      </c>
      <c r="H1771">
        <v>3.4648232278141</v>
      </c>
    </row>
    <row r="1772" spans="1:8" x14ac:dyDescent="0.3">
      <c r="A1772" s="1">
        <v>41558</v>
      </c>
      <c r="B1772" s="1">
        <v>41561</v>
      </c>
      <c r="C1772">
        <v>262.3</v>
      </c>
      <c r="D1772">
        <v>261.8</v>
      </c>
      <c r="E1772">
        <v>261.74946891069402</v>
      </c>
      <c r="F1772">
        <v>0.5</v>
      </c>
      <c r="G1772">
        <v>-0.55053108930587702</v>
      </c>
      <c r="H1772">
        <v>0.28284271247464299</v>
      </c>
    </row>
    <row r="1773" spans="1:8" x14ac:dyDescent="0.3">
      <c r="A1773" s="1">
        <v>41561</v>
      </c>
      <c r="B1773" s="1">
        <v>41562</v>
      </c>
      <c r="C1773">
        <v>261.89999999999998</v>
      </c>
      <c r="D1773">
        <v>263.54999389648401</v>
      </c>
      <c r="E1773">
        <v>262.18367117047302</v>
      </c>
      <c r="F1773">
        <v>1.6499938964843699</v>
      </c>
      <c r="G1773">
        <v>0.28367117047309798</v>
      </c>
      <c r="H1773">
        <v>1.5202795795510999</v>
      </c>
    </row>
    <row r="1774" spans="1:8" x14ac:dyDescent="0.3">
      <c r="A1774" s="1">
        <v>41562</v>
      </c>
      <c r="B1774" s="1">
        <v>41563</v>
      </c>
      <c r="C1774">
        <v>264.05</v>
      </c>
      <c r="D1774">
        <v>264.60001831054598</v>
      </c>
      <c r="E1774">
        <v>263.32649873495097</v>
      </c>
      <c r="F1774">
        <v>-0.550018310546875</v>
      </c>
      <c r="G1774">
        <v>-0.72350126504898005</v>
      </c>
      <c r="H1774">
        <v>0.17677669529663601</v>
      </c>
    </row>
    <row r="1775" spans="1:8" x14ac:dyDescent="0.3">
      <c r="A1775" s="1">
        <v>41563</v>
      </c>
      <c r="B1775" s="1">
        <v>41564</v>
      </c>
      <c r="C1775">
        <v>264.3</v>
      </c>
      <c r="D1775">
        <v>265.75001220703098</v>
      </c>
      <c r="E1775">
        <v>263.81992157101598</v>
      </c>
      <c r="F1775">
        <v>-1.45001220703125</v>
      </c>
      <c r="G1775">
        <v>-0.48007842898368802</v>
      </c>
      <c r="H1775">
        <v>0.67175144212721205</v>
      </c>
    </row>
    <row r="1776" spans="1:8" x14ac:dyDescent="0.3">
      <c r="A1776" s="1">
        <v>41564</v>
      </c>
      <c r="B1776" s="1">
        <v>41565</v>
      </c>
      <c r="C1776">
        <v>265.25</v>
      </c>
      <c r="D1776">
        <v>266.20001220703102</v>
      </c>
      <c r="E1776">
        <v>265.12402361631399</v>
      </c>
      <c r="F1776">
        <v>-0.95001220703125</v>
      </c>
      <c r="G1776">
        <v>-0.12597638368606501</v>
      </c>
      <c r="H1776">
        <v>0.98994949366115004</v>
      </c>
    </row>
    <row r="1777" spans="1:8" x14ac:dyDescent="0.3">
      <c r="A1777" s="1">
        <v>41565</v>
      </c>
      <c r="B1777" s="1">
        <v>41568</v>
      </c>
      <c r="C1777">
        <v>266.64999999999998</v>
      </c>
      <c r="D1777">
        <v>267.00000610351498</v>
      </c>
      <c r="E1777">
        <v>266.77023891508497</v>
      </c>
      <c r="F1777">
        <v>0.350006103515625</v>
      </c>
      <c r="G1777">
        <v>0.120238915085792</v>
      </c>
      <c r="H1777">
        <v>3.53553390592952E-2</v>
      </c>
    </row>
    <row r="1778" spans="1:8" x14ac:dyDescent="0.3">
      <c r="A1778" s="1">
        <v>41568</v>
      </c>
      <c r="B1778" s="1">
        <v>41569</v>
      </c>
      <c r="C1778">
        <v>266.60000000000002</v>
      </c>
      <c r="D1778">
        <v>266.499993896484</v>
      </c>
      <c r="E1778">
        <v>266.44551666677</v>
      </c>
      <c r="F1778">
        <v>0.100006103515625</v>
      </c>
      <c r="G1778">
        <v>-0.15448333323001801</v>
      </c>
      <c r="H1778">
        <v>7.0710678118670794E-2</v>
      </c>
    </row>
    <row r="1779" spans="1:8" x14ac:dyDescent="0.3">
      <c r="A1779" s="1">
        <v>41569</v>
      </c>
      <c r="B1779" s="1">
        <v>41570</v>
      </c>
      <c r="C1779">
        <v>266.5</v>
      </c>
      <c r="D1779">
        <v>267.20001220703102</v>
      </c>
      <c r="E1779">
        <v>266.03258377313603</v>
      </c>
      <c r="F1779">
        <v>-0.70001220703125</v>
      </c>
      <c r="G1779">
        <v>-0.46741622686386097</v>
      </c>
      <c r="H1779">
        <v>2.40416305603424</v>
      </c>
    </row>
    <row r="1780" spans="1:8" x14ac:dyDescent="0.3">
      <c r="A1780" s="1">
        <v>41570</v>
      </c>
      <c r="B1780" s="1">
        <v>41571</v>
      </c>
      <c r="C1780">
        <v>263.10000000000002</v>
      </c>
      <c r="D1780">
        <v>263.45000610351502</v>
      </c>
      <c r="E1780">
        <v>262.590053832531</v>
      </c>
      <c r="F1780">
        <v>-0.350006103515625</v>
      </c>
      <c r="G1780">
        <v>-0.50994616746902399</v>
      </c>
      <c r="H1780">
        <v>0.91923881554247899</v>
      </c>
    </row>
    <row r="1781" spans="1:8" x14ac:dyDescent="0.3">
      <c r="A1781" s="1">
        <v>41571</v>
      </c>
      <c r="B1781" s="1">
        <v>41572</v>
      </c>
      <c r="C1781">
        <v>264.39999999999998</v>
      </c>
      <c r="D1781">
        <v>264.04999389648401</v>
      </c>
      <c r="E1781">
        <v>264.51014100909202</v>
      </c>
      <c r="F1781">
        <v>-0.350006103515625</v>
      </c>
      <c r="G1781">
        <v>0.11014100909233</v>
      </c>
      <c r="H1781">
        <v>1.80312229202566</v>
      </c>
    </row>
    <row r="1782" spans="1:8" x14ac:dyDescent="0.3">
      <c r="A1782" s="1">
        <v>41572</v>
      </c>
      <c r="B1782" s="1">
        <v>41575</v>
      </c>
      <c r="C1782">
        <v>261.85000000000002</v>
      </c>
      <c r="D1782">
        <v>262.95000610351502</v>
      </c>
      <c r="E1782">
        <v>262.378898358345</v>
      </c>
      <c r="F1782">
        <v>1.1000061035156199</v>
      </c>
      <c r="G1782">
        <v>0.52889835834503096</v>
      </c>
      <c r="H1782">
        <v>2.0152543263816298</v>
      </c>
    </row>
    <row r="1783" spans="1:8" x14ac:dyDescent="0.3">
      <c r="A1783" s="1">
        <v>41575</v>
      </c>
      <c r="B1783" s="1">
        <v>41576</v>
      </c>
      <c r="C1783">
        <v>264.7</v>
      </c>
      <c r="D1783">
        <v>264.09999389648402</v>
      </c>
      <c r="E1783">
        <v>265.14670644402503</v>
      </c>
      <c r="F1783">
        <v>-0.600006103515625</v>
      </c>
      <c r="G1783">
        <v>0.44670644402503901</v>
      </c>
      <c r="H1783">
        <v>0.70710678118654702</v>
      </c>
    </row>
    <row r="1784" spans="1:8" x14ac:dyDescent="0.3">
      <c r="A1784" s="1">
        <v>41576</v>
      </c>
      <c r="B1784" s="1">
        <v>41577</v>
      </c>
      <c r="C1784">
        <v>265.7</v>
      </c>
      <c r="D1784">
        <v>266.249987792968</v>
      </c>
      <c r="E1784">
        <v>265.40806148648198</v>
      </c>
      <c r="F1784">
        <v>-0.54998779296875</v>
      </c>
      <c r="G1784">
        <v>-0.29193851351737898</v>
      </c>
      <c r="H1784">
        <v>0.60104076400858097</v>
      </c>
    </row>
    <row r="1785" spans="1:8" x14ac:dyDescent="0.3">
      <c r="A1785" s="1">
        <v>41577</v>
      </c>
      <c r="B1785" s="1">
        <v>41578</v>
      </c>
      <c r="C1785">
        <v>266.55</v>
      </c>
      <c r="D1785">
        <v>264.90000610351501</v>
      </c>
      <c r="E1785">
        <v>266.60788907781199</v>
      </c>
      <c r="F1785">
        <v>-1.6499938964843699</v>
      </c>
      <c r="G1785">
        <v>5.7889077812433201E-2</v>
      </c>
      <c r="H1785">
        <v>2.8284271247461898</v>
      </c>
    </row>
    <row r="1786" spans="1:8" x14ac:dyDescent="0.3">
      <c r="A1786" s="1">
        <v>41578</v>
      </c>
      <c r="B1786" s="1">
        <v>41579</v>
      </c>
      <c r="C1786">
        <v>262.55</v>
      </c>
      <c r="D1786">
        <v>263.15000610351501</v>
      </c>
      <c r="E1786">
        <v>262.50009284093898</v>
      </c>
      <c r="F1786">
        <v>-0.600006103515625</v>
      </c>
      <c r="G1786">
        <v>-4.9907159060239702E-2</v>
      </c>
      <c r="H1786">
        <v>0.459619407771239</v>
      </c>
    </row>
    <row r="1787" spans="1:8" x14ac:dyDescent="0.3">
      <c r="A1787" s="1">
        <v>41579</v>
      </c>
      <c r="B1787" s="1">
        <v>41582</v>
      </c>
      <c r="C1787">
        <v>263.2</v>
      </c>
      <c r="D1787">
        <v>262.59999389648402</v>
      </c>
      <c r="E1787">
        <v>263.673178088665</v>
      </c>
      <c r="F1787">
        <v>-0.600006103515625</v>
      </c>
      <c r="G1787">
        <v>0.47317808866500799</v>
      </c>
      <c r="H1787">
        <v>1.76776695296636</v>
      </c>
    </row>
    <row r="1788" spans="1:8" x14ac:dyDescent="0.3">
      <c r="A1788" s="1">
        <v>41582</v>
      </c>
      <c r="B1788" s="1">
        <v>41583</v>
      </c>
      <c r="C1788">
        <v>260.7</v>
      </c>
      <c r="D1788">
        <v>260.999987792968</v>
      </c>
      <c r="E1788">
        <v>261.26206691265099</v>
      </c>
      <c r="F1788">
        <v>0.29998779296875</v>
      </c>
      <c r="G1788">
        <v>0.56206691265106201</v>
      </c>
      <c r="H1788">
        <v>0.95459415460181496</v>
      </c>
    </row>
    <row r="1789" spans="1:8" x14ac:dyDescent="0.3">
      <c r="A1789" s="1">
        <v>41583</v>
      </c>
      <c r="B1789" s="1">
        <v>41584</v>
      </c>
      <c r="C1789">
        <v>259.35000000000002</v>
      </c>
      <c r="D1789">
        <v>258.999993896484</v>
      </c>
      <c r="E1789">
        <v>258.71748087406098</v>
      </c>
      <c r="F1789">
        <v>0.350006103515625</v>
      </c>
      <c r="G1789">
        <v>-0.63251912593841497</v>
      </c>
      <c r="H1789">
        <v>3.5355339059335397E-2</v>
      </c>
    </row>
    <row r="1790" spans="1:8" x14ac:dyDescent="0.3">
      <c r="A1790" s="1">
        <v>41584</v>
      </c>
      <c r="B1790" s="1">
        <v>41585</v>
      </c>
      <c r="C1790">
        <v>259.3</v>
      </c>
      <c r="D1790">
        <v>258.75001220703098</v>
      </c>
      <c r="E1790">
        <v>259.09414010047902</v>
      </c>
      <c r="F1790">
        <v>0.54998779296875</v>
      </c>
      <c r="G1790">
        <v>-0.205859899520874</v>
      </c>
      <c r="H1790">
        <v>1.48492424049176</v>
      </c>
    </row>
    <row r="1791" spans="1:8" x14ac:dyDescent="0.3">
      <c r="A1791" s="1">
        <v>41585</v>
      </c>
      <c r="B1791" s="1">
        <v>41586</v>
      </c>
      <c r="C1791">
        <v>257.2</v>
      </c>
      <c r="D1791">
        <v>255.34999389648399</v>
      </c>
      <c r="E1791">
        <v>257.62808499932203</v>
      </c>
      <c r="F1791">
        <v>-1.8500061035156199</v>
      </c>
      <c r="G1791">
        <v>0.42808499932289101</v>
      </c>
      <c r="H1791">
        <v>1.6263455967290401</v>
      </c>
    </row>
    <row r="1792" spans="1:8" x14ac:dyDescent="0.3">
      <c r="A1792" s="1">
        <v>41586</v>
      </c>
      <c r="B1792" s="1">
        <v>41589</v>
      </c>
      <c r="C1792">
        <v>254.9</v>
      </c>
      <c r="D1792">
        <v>255.9</v>
      </c>
      <c r="E1792">
        <v>255.15544118881201</v>
      </c>
      <c r="F1792">
        <v>1</v>
      </c>
      <c r="G1792">
        <v>0.25544118881225503</v>
      </c>
      <c r="H1792">
        <v>0.35355339059327301</v>
      </c>
    </row>
    <row r="1793" spans="1:8" x14ac:dyDescent="0.3">
      <c r="A1793" s="1">
        <v>41589</v>
      </c>
      <c r="B1793" s="1">
        <v>41590</v>
      </c>
      <c r="C1793">
        <v>255.4</v>
      </c>
      <c r="D1793">
        <v>255.20000305175699</v>
      </c>
      <c r="E1793">
        <v>255.19484219849099</v>
      </c>
      <c r="F1793">
        <v>0.199996948242187</v>
      </c>
      <c r="G1793">
        <v>-0.205157801508903</v>
      </c>
      <c r="H1793">
        <v>1.23743686707643</v>
      </c>
    </row>
    <row r="1794" spans="1:8" x14ac:dyDescent="0.3">
      <c r="A1794" s="1">
        <v>41590</v>
      </c>
      <c r="B1794" s="1">
        <v>41591</v>
      </c>
      <c r="C1794">
        <v>257.14999999999998</v>
      </c>
      <c r="D1794">
        <v>256.39999999999998</v>
      </c>
      <c r="E1794">
        <v>257.24267981350403</v>
      </c>
      <c r="F1794">
        <v>-0.75</v>
      </c>
      <c r="G1794">
        <v>9.2679813504219E-2</v>
      </c>
      <c r="H1794">
        <v>3.5001785668733998</v>
      </c>
    </row>
    <row r="1795" spans="1:8" x14ac:dyDescent="0.3">
      <c r="A1795" s="1">
        <v>41591</v>
      </c>
      <c r="B1795" s="1">
        <v>41592</v>
      </c>
      <c r="C1795">
        <v>252.2</v>
      </c>
      <c r="D1795">
        <v>253.95</v>
      </c>
      <c r="E1795">
        <v>252.57568292021699</v>
      </c>
      <c r="F1795">
        <v>1.75</v>
      </c>
      <c r="G1795">
        <v>0.37568292021751398</v>
      </c>
      <c r="H1795">
        <v>0.84852813742386901</v>
      </c>
    </row>
    <row r="1796" spans="1:8" x14ac:dyDescent="0.3">
      <c r="A1796" s="1">
        <v>41592</v>
      </c>
      <c r="B1796" s="1">
        <v>41593</v>
      </c>
      <c r="C1796">
        <v>253.4</v>
      </c>
      <c r="D1796">
        <v>254.70000305175699</v>
      </c>
      <c r="E1796">
        <v>253.888938093185</v>
      </c>
      <c r="F1796">
        <v>1.3000030517578101</v>
      </c>
      <c r="G1796">
        <v>0.48893809318542403</v>
      </c>
      <c r="H1796">
        <v>3.57088924499205</v>
      </c>
    </row>
    <row r="1797" spans="1:8" x14ac:dyDescent="0.3">
      <c r="A1797" s="1">
        <v>41593</v>
      </c>
      <c r="B1797" s="1">
        <v>41596</v>
      </c>
      <c r="C1797">
        <v>258.45</v>
      </c>
      <c r="D1797">
        <v>259.59999389648402</v>
      </c>
      <c r="E1797">
        <v>256.87347562312999</v>
      </c>
      <c r="F1797">
        <v>-1.1499938964843699</v>
      </c>
      <c r="G1797">
        <v>-1.5765243768692001</v>
      </c>
      <c r="H1797">
        <v>0.60104076400858097</v>
      </c>
    </row>
    <row r="1798" spans="1:8" x14ac:dyDescent="0.3">
      <c r="A1798" s="1">
        <v>41596</v>
      </c>
      <c r="B1798" s="1">
        <v>41597</v>
      </c>
      <c r="C1798">
        <v>259.3</v>
      </c>
      <c r="D1798">
        <v>258.700024414062</v>
      </c>
      <c r="E1798">
        <v>259.15294194519498</v>
      </c>
      <c r="F1798">
        <v>0.5999755859375</v>
      </c>
      <c r="G1798">
        <v>-0.147058054804801</v>
      </c>
      <c r="H1798">
        <v>2.1213203435596402</v>
      </c>
    </row>
    <row r="1799" spans="1:8" x14ac:dyDescent="0.3">
      <c r="A1799" s="1">
        <v>41597</v>
      </c>
      <c r="B1799" s="1">
        <v>41598</v>
      </c>
      <c r="C1799">
        <v>262.3</v>
      </c>
      <c r="D1799">
        <v>261.85001831054598</v>
      </c>
      <c r="E1799">
        <v>262.42957488000297</v>
      </c>
      <c r="F1799">
        <v>-0.449981689453125</v>
      </c>
      <c r="G1799">
        <v>0.129574880003929</v>
      </c>
      <c r="H1799">
        <v>1.20208152801712</v>
      </c>
    </row>
    <row r="1800" spans="1:8" x14ac:dyDescent="0.3">
      <c r="A1800" s="1">
        <v>41598</v>
      </c>
      <c r="B1800" s="1">
        <v>41599</v>
      </c>
      <c r="C1800">
        <v>260.60000000000002</v>
      </c>
      <c r="D1800">
        <v>259.79998168945298</v>
      </c>
      <c r="E1800">
        <v>260.24042115211398</v>
      </c>
      <c r="F1800">
        <v>0.800018310546875</v>
      </c>
      <c r="G1800">
        <v>-0.359578847885131</v>
      </c>
      <c r="H1800">
        <v>3.3234018715767801</v>
      </c>
    </row>
    <row r="1801" spans="1:8" x14ac:dyDescent="0.3">
      <c r="A1801" s="1">
        <v>41599</v>
      </c>
      <c r="B1801" s="1">
        <v>41600</v>
      </c>
      <c r="C1801">
        <v>255.9</v>
      </c>
      <c r="D1801">
        <v>257.29999389648401</v>
      </c>
      <c r="E1801">
        <v>255.67462108433199</v>
      </c>
      <c r="F1801">
        <v>-1.3999938964843399</v>
      </c>
      <c r="G1801">
        <v>-0.22537891566753299</v>
      </c>
      <c r="H1801">
        <v>1.13137084989847</v>
      </c>
    </row>
    <row r="1802" spans="1:8" x14ac:dyDescent="0.3">
      <c r="A1802" s="1">
        <v>41600</v>
      </c>
      <c r="B1802" s="1">
        <v>41603</v>
      </c>
      <c r="C1802">
        <v>257.5</v>
      </c>
      <c r="D1802">
        <v>259.14999389648398</v>
      </c>
      <c r="E1802">
        <v>256.65663784742299</v>
      </c>
      <c r="F1802">
        <v>-1.6499938964843699</v>
      </c>
      <c r="G1802">
        <v>-0.84336215257644598</v>
      </c>
      <c r="H1802">
        <v>1.76776695296636</v>
      </c>
    </row>
    <row r="1803" spans="1:8" x14ac:dyDescent="0.3">
      <c r="A1803" s="1">
        <v>41603</v>
      </c>
      <c r="B1803" s="1">
        <v>41604</v>
      </c>
      <c r="C1803">
        <v>260</v>
      </c>
      <c r="D1803">
        <v>258.100006103515</v>
      </c>
      <c r="E1803">
        <v>259.002219319343</v>
      </c>
      <c r="F1803">
        <v>1.8999938964843699</v>
      </c>
      <c r="G1803">
        <v>-0.99778068065643299</v>
      </c>
      <c r="H1803">
        <v>0.70710678118654702</v>
      </c>
    </row>
    <row r="1804" spans="1:8" x14ac:dyDescent="0.3">
      <c r="A1804" s="1">
        <v>41604</v>
      </c>
      <c r="B1804" s="1">
        <v>41605</v>
      </c>
      <c r="C1804">
        <v>261</v>
      </c>
      <c r="D1804">
        <v>259.29998779296801</v>
      </c>
      <c r="E1804">
        <v>260.27394866943303</v>
      </c>
      <c r="F1804">
        <v>1.70001220703125</v>
      </c>
      <c r="G1804">
        <v>-0.72605133056640603</v>
      </c>
      <c r="H1804">
        <v>0.35355339059327301</v>
      </c>
    </row>
    <row r="1805" spans="1:8" x14ac:dyDescent="0.3">
      <c r="A1805" s="1">
        <v>41605</v>
      </c>
      <c r="B1805" s="1">
        <v>41606</v>
      </c>
      <c r="C1805">
        <v>261.5</v>
      </c>
      <c r="D1805">
        <v>263.20001220703102</v>
      </c>
      <c r="E1805">
        <v>260.93762254714898</v>
      </c>
      <c r="F1805">
        <v>-1.70001220703125</v>
      </c>
      <c r="G1805">
        <v>-0.56237745285034102</v>
      </c>
      <c r="H1805">
        <v>1.5556349186103899</v>
      </c>
    </row>
    <row r="1806" spans="1:8" x14ac:dyDescent="0.3">
      <c r="A1806" s="1">
        <v>41606</v>
      </c>
      <c r="B1806" s="1">
        <v>41607</v>
      </c>
      <c r="C1806">
        <v>263.7</v>
      </c>
      <c r="D1806">
        <v>263.399981689453</v>
      </c>
      <c r="E1806">
        <v>263.39995504617599</v>
      </c>
      <c r="F1806">
        <v>0.300018310546875</v>
      </c>
      <c r="G1806">
        <v>-0.30004495382308899</v>
      </c>
      <c r="H1806">
        <v>0.106066017178006</v>
      </c>
    </row>
    <row r="1807" spans="1:8" x14ac:dyDescent="0.3">
      <c r="A1807" s="1">
        <v>41607</v>
      </c>
      <c r="B1807" s="1">
        <v>41610</v>
      </c>
      <c r="C1807">
        <v>263.85000000000002</v>
      </c>
      <c r="D1807">
        <v>263.95000610351502</v>
      </c>
      <c r="E1807">
        <v>263.72305642664401</v>
      </c>
      <c r="F1807">
        <v>-0.100006103515625</v>
      </c>
      <c r="G1807">
        <v>-0.12694357335567399</v>
      </c>
      <c r="H1807">
        <v>1.3081475451951201</v>
      </c>
    </row>
    <row r="1808" spans="1:8" x14ac:dyDescent="0.3">
      <c r="A1808" s="1">
        <v>41610</v>
      </c>
      <c r="B1808" s="1">
        <v>41611</v>
      </c>
      <c r="C1808">
        <v>262</v>
      </c>
      <c r="D1808">
        <v>260.39999389648398</v>
      </c>
      <c r="E1808">
        <v>260.52845585346199</v>
      </c>
      <c r="F1808">
        <v>1.6000061035156199</v>
      </c>
      <c r="G1808">
        <v>-1.4715441465377801</v>
      </c>
      <c r="H1808">
        <v>2.40416305603424</v>
      </c>
    </row>
    <row r="1809" spans="1:8" x14ac:dyDescent="0.3">
      <c r="A1809" s="1">
        <v>41611</v>
      </c>
      <c r="B1809" s="1">
        <v>41612</v>
      </c>
      <c r="C1809">
        <v>258.60000000000002</v>
      </c>
      <c r="D1809">
        <v>257.39998779296798</v>
      </c>
      <c r="E1809">
        <v>258.26337871551499</v>
      </c>
      <c r="F1809">
        <v>1.20001220703125</v>
      </c>
      <c r="G1809">
        <v>-0.336621284484863</v>
      </c>
      <c r="H1809">
        <v>2.4041630560342799</v>
      </c>
    </row>
    <row r="1810" spans="1:8" x14ac:dyDescent="0.3">
      <c r="A1810" s="1">
        <v>41612</v>
      </c>
      <c r="B1810" s="1">
        <v>41613</v>
      </c>
      <c r="C1810">
        <v>255.2</v>
      </c>
      <c r="D1810">
        <v>255.7</v>
      </c>
      <c r="E1810">
        <v>255.056566101312</v>
      </c>
      <c r="F1810">
        <v>-0.5</v>
      </c>
      <c r="G1810">
        <v>-0.143433898687362</v>
      </c>
      <c r="H1810">
        <v>0.56568542494922502</v>
      </c>
    </row>
    <row r="1811" spans="1:8" x14ac:dyDescent="0.3">
      <c r="A1811" s="1">
        <v>41613</v>
      </c>
      <c r="B1811" s="1">
        <v>41614</v>
      </c>
      <c r="C1811">
        <v>254.4</v>
      </c>
      <c r="D1811">
        <v>254.55000915527299</v>
      </c>
      <c r="E1811">
        <v>253.50633814334799</v>
      </c>
      <c r="F1811">
        <v>-0.150009155273437</v>
      </c>
      <c r="G1811">
        <v>-0.89366185665130604</v>
      </c>
      <c r="H1811">
        <v>0.35355339059327301</v>
      </c>
    </row>
    <row r="1812" spans="1:8" x14ac:dyDescent="0.3">
      <c r="A1812" s="1">
        <v>41614</v>
      </c>
      <c r="B1812" s="1">
        <v>41617</v>
      </c>
      <c r="C1812">
        <v>254.9</v>
      </c>
      <c r="D1812">
        <v>257.600012207031</v>
      </c>
      <c r="E1812">
        <v>255.260133677721</v>
      </c>
      <c r="F1812">
        <v>2.7000122070312198</v>
      </c>
      <c r="G1812">
        <v>0.360133677721023</v>
      </c>
      <c r="H1812">
        <v>1.9445436482629801</v>
      </c>
    </row>
    <row r="1813" spans="1:8" x14ac:dyDescent="0.3">
      <c r="A1813" s="1">
        <v>41617</v>
      </c>
      <c r="B1813" s="1">
        <v>41618</v>
      </c>
      <c r="C1813">
        <v>257.64999999999998</v>
      </c>
      <c r="D1813">
        <v>257.29999389648401</v>
      </c>
      <c r="E1813">
        <v>257.49282267093599</v>
      </c>
      <c r="F1813">
        <v>0.350006103515625</v>
      </c>
      <c r="G1813">
        <v>-0.157177329063415</v>
      </c>
      <c r="H1813">
        <v>1.0960155108391101</v>
      </c>
    </row>
    <row r="1814" spans="1:8" x14ac:dyDescent="0.3">
      <c r="A1814" s="1">
        <v>41618</v>
      </c>
      <c r="B1814" s="1">
        <v>41619</v>
      </c>
      <c r="C1814">
        <v>256.10000000000002</v>
      </c>
      <c r="D1814">
        <v>254.89998779296801</v>
      </c>
      <c r="E1814">
        <v>257.10437450408898</v>
      </c>
      <c r="F1814">
        <v>-1.20001220703125</v>
      </c>
      <c r="G1814">
        <v>1.0043745040893499</v>
      </c>
      <c r="H1814">
        <v>2.05060966544101</v>
      </c>
    </row>
    <row r="1815" spans="1:8" x14ac:dyDescent="0.3">
      <c r="A1815" s="1">
        <v>41619</v>
      </c>
      <c r="B1815" s="1">
        <v>41620</v>
      </c>
      <c r="C1815">
        <v>253.2</v>
      </c>
      <c r="D1815">
        <v>251.64999694824201</v>
      </c>
      <c r="E1815">
        <v>253.70146543979601</v>
      </c>
      <c r="F1815">
        <v>-1.5500030517578101</v>
      </c>
      <c r="G1815">
        <v>0.50146543979644698</v>
      </c>
      <c r="H1815">
        <v>0.35355339059327301</v>
      </c>
    </row>
    <row r="1816" spans="1:8" x14ac:dyDescent="0.3">
      <c r="A1816" s="1">
        <v>41620</v>
      </c>
      <c r="B1816" s="1">
        <v>41621</v>
      </c>
      <c r="C1816">
        <v>252.7</v>
      </c>
      <c r="D1816">
        <v>252.80000610351499</v>
      </c>
      <c r="E1816">
        <v>253.267454099655</v>
      </c>
      <c r="F1816">
        <v>0.100006103515625</v>
      </c>
      <c r="G1816">
        <v>0.56745409965515103</v>
      </c>
      <c r="H1816">
        <v>0.28284271247460202</v>
      </c>
    </row>
    <row r="1817" spans="1:8" x14ac:dyDescent="0.3">
      <c r="A1817" s="1">
        <v>41621</v>
      </c>
      <c r="B1817" s="1">
        <v>41624</v>
      </c>
      <c r="C1817">
        <v>252.3</v>
      </c>
      <c r="D1817">
        <v>251.100003051757</v>
      </c>
      <c r="E1817">
        <v>252.30288047455201</v>
      </c>
      <c r="F1817">
        <v>-1.19999694824218</v>
      </c>
      <c r="G1817">
        <v>2.8804745525121602E-3</v>
      </c>
      <c r="H1817">
        <v>0.14142135623730101</v>
      </c>
    </row>
    <row r="1818" spans="1:8" x14ac:dyDescent="0.3">
      <c r="A1818" s="1">
        <v>41624</v>
      </c>
      <c r="B1818" s="1">
        <v>41625</v>
      </c>
      <c r="C1818">
        <v>252.5</v>
      </c>
      <c r="D1818">
        <v>254.69999694824199</v>
      </c>
      <c r="E1818">
        <v>252.835271179676</v>
      </c>
      <c r="F1818">
        <v>2.19999694824218</v>
      </c>
      <c r="G1818">
        <v>0.33527117967605502</v>
      </c>
      <c r="H1818">
        <v>1.0960155108391501</v>
      </c>
    </row>
    <row r="1819" spans="1:8" x14ac:dyDescent="0.3">
      <c r="A1819" s="1">
        <v>41625</v>
      </c>
      <c r="B1819" s="1">
        <v>41626</v>
      </c>
      <c r="C1819">
        <v>254.05</v>
      </c>
      <c r="D1819">
        <v>254.05</v>
      </c>
      <c r="E1819">
        <v>254.30969794392499</v>
      </c>
      <c r="F1819">
        <v>0</v>
      </c>
      <c r="G1819">
        <v>0.25969794392585699</v>
      </c>
      <c r="H1819">
        <v>0.95459415460183505</v>
      </c>
    </row>
    <row r="1820" spans="1:8" x14ac:dyDescent="0.3">
      <c r="A1820" s="1">
        <v>41626</v>
      </c>
      <c r="B1820" s="1">
        <v>41627</v>
      </c>
      <c r="C1820">
        <v>255.4</v>
      </c>
      <c r="D1820">
        <v>258.600012207031</v>
      </c>
      <c r="E1820">
        <v>255.06916340589501</v>
      </c>
      <c r="F1820">
        <v>-3.2000122070312198</v>
      </c>
      <c r="G1820">
        <v>-0.33083659410476601</v>
      </c>
      <c r="H1820">
        <v>0.38890872965260898</v>
      </c>
    </row>
    <row r="1821" spans="1:8" x14ac:dyDescent="0.3">
      <c r="A1821" s="1">
        <v>41627</v>
      </c>
      <c r="B1821" s="1">
        <v>41628</v>
      </c>
      <c r="C1821">
        <v>254.85</v>
      </c>
      <c r="D1821">
        <v>254.79999694824201</v>
      </c>
      <c r="E1821">
        <v>255.13029990196199</v>
      </c>
      <c r="F1821">
        <v>-5.00030517578125E-2</v>
      </c>
      <c r="G1821">
        <v>0.28029990196228</v>
      </c>
      <c r="H1821">
        <v>0.91923881554249898</v>
      </c>
    </row>
    <row r="1822" spans="1:8" x14ac:dyDescent="0.3">
      <c r="A1822" s="1">
        <v>41628</v>
      </c>
      <c r="B1822" s="1">
        <v>41631</v>
      </c>
      <c r="C1822">
        <v>256.14999999999998</v>
      </c>
      <c r="D1822">
        <v>257.14999999999998</v>
      </c>
      <c r="E1822">
        <v>256.29790093898703</v>
      </c>
      <c r="F1822">
        <v>1</v>
      </c>
      <c r="G1822">
        <v>0.14790093898773099</v>
      </c>
      <c r="H1822">
        <v>1.69705627484773</v>
      </c>
    </row>
    <row r="1823" spans="1:8" x14ac:dyDescent="0.3">
      <c r="A1823" s="1">
        <v>41631</v>
      </c>
      <c r="B1823" s="1">
        <v>41632</v>
      </c>
      <c r="C1823">
        <v>258.55</v>
      </c>
      <c r="D1823">
        <v>259.00001220703098</v>
      </c>
      <c r="E1823">
        <v>258.74585883617402</v>
      </c>
      <c r="F1823">
        <v>0.45001220703125</v>
      </c>
      <c r="G1823">
        <v>0.19585883617401101</v>
      </c>
      <c r="H1823">
        <v>0.28284271247460202</v>
      </c>
    </row>
    <row r="1824" spans="1:8" x14ac:dyDescent="0.3">
      <c r="A1824" s="1">
        <v>41632</v>
      </c>
      <c r="B1824" s="1">
        <v>41633</v>
      </c>
      <c r="C1824">
        <v>258.95</v>
      </c>
      <c r="D1824">
        <v>258.999987792968</v>
      </c>
      <c r="E1824">
        <v>259.684286427497</v>
      </c>
      <c r="F1824">
        <v>4.998779296875E-2</v>
      </c>
      <c r="G1824">
        <v>0.73428642749786299</v>
      </c>
      <c r="H1824">
        <v>0</v>
      </c>
    </row>
    <row r="1825" spans="1:8" x14ac:dyDescent="0.3">
      <c r="A1825" s="1">
        <v>41633</v>
      </c>
      <c r="B1825" s="1">
        <v>41634</v>
      </c>
      <c r="C1825">
        <v>258.95</v>
      </c>
      <c r="D1825">
        <v>259.34999389648402</v>
      </c>
      <c r="E1825">
        <v>259.38097200989699</v>
      </c>
      <c r="F1825">
        <v>0.399993896484375</v>
      </c>
      <c r="G1825">
        <v>0.430972009897232</v>
      </c>
      <c r="H1825">
        <v>0.31819805153393799</v>
      </c>
    </row>
    <row r="1826" spans="1:8" x14ac:dyDescent="0.3">
      <c r="A1826" s="1">
        <v>41634</v>
      </c>
      <c r="B1826" s="1">
        <v>41635</v>
      </c>
      <c r="C1826">
        <v>258.5</v>
      </c>
      <c r="D1826">
        <v>259.100006103515</v>
      </c>
      <c r="E1826">
        <v>258.00878635048798</v>
      </c>
      <c r="F1826">
        <v>-0.600006103515625</v>
      </c>
      <c r="G1826">
        <v>-0.491213649511337</v>
      </c>
      <c r="H1826">
        <v>1.6617009357884001</v>
      </c>
    </row>
    <row r="1827" spans="1:8" x14ac:dyDescent="0.3">
      <c r="A1827" s="1">
        <v>41635</v>
      </c>
      <c r="B1827" s="1">
        <v>41638</v>
      </c>
      <c r="C1827">
        <v>260.85000000000002</v>
      </c>
      <c r="D1827">
        <v>261.70000610351502</v>
      </c>
      <c r="E1827">
        <v>261.36821130514102</v>
      </c>
      <c r="F1827">
        <v>0.850006103515625</v>
      </c>
      <c r="G1827">
        <v>0.51821130514144897</v>
      </c>
      <c r="H1827">
        <v>0.14142135623730101</v>
      </c>
    </row>
    <row r="1828" spans="1:8" x14ac:dyDescent="0.3">
      <c r="A1828" s="1">
        <v>41638</v>
      </c>
      <c r="B1828" s="1">
        <v>41639</v>
      </c>
      <c r="C1828">
        <v>261.05</v>
      </c>
      <c r="D1828">
        <v>261.700024414062</v>
      </c>
      <c r="E1828">
        <v>261.22163680493799</v>
      </c>
      <c r="F1828">
        <v>0.6500244140625</v>
      </c>
      <c r="G1828">
        <v>0.17163680493831601</v>
      </c>
      <c r="H1828">
        <v>0</v>
      </c>
    </row>
    <row r="1829" spans="1:8" x14ac:dyDescent="0.3">
      <c r="A1829" s="1">
        <v>41639</v>
      </c>
      <c r="B1829" s="1">
        <v>41640</v>
      </c>
      <c r="C1829">
        <v>261.05</v>
      </c>
      <c r="D1829">
        <v>261.700024414062</v>
      </c>
      <c r="E1829">
        <v>260.77332590818401</v>
      </c>
      <c r="F1829">
        <v>-0.6500244140625</v>
      </c>
      <c r="G1829">
        <v>-0.27667409181594799</v>
      </c>
      <c r="H1829">
        <v>0</v>
      </c>
    </row>
    <row r="1830" spans="1:8" x14ac:dyDescent="0.3">
      <c r="A1830" s="1">
        <v>41640</v>
      </c>
      <c r="B1830" s="1">
        <v>41641</v>
      </c>
      <c r="C1830">
        <v>261.05</v>
      </c>
      <c r="D1830">
        <v>262.00001220703098</v>
      </c>
      <c r="E1830">
        <v>261.62353007793399</v>
      </c>
      <c r="F1830">
        <v>0.95001220703125</v>
      </c>
      <c r="G1830">
        <v>0.57353007793426503</v>
      </c>
      <c r="H1830">
        <v>5.1265241636024603</v>
      </c>
    </row>
    <row r="1831" spans="1:8" x14ac:dyDescent="0.3">
      <c r="A1831" s="1">
        <v>41641</v>
      </c>
      <c r="B1831" s="1">
        <v>41642</v>
      </c>
      <c r="C1831">
        <v>253.8</v>
      </c>
      <c r="D1831">
        <v>253.749996948242</v>
      </c>
      <c r="E1831">
        <v>254.46212189197499</v>
      </c>
      <c r="F1831">
        <v>-5.00030517578125E-2</v>
      </c>
      <c r="G1831">
        <v>0.66212189197540205</v>
      </c>
      <c r="H1831">
        <v>2.2273863607376199</v>
      </c>
    </row>
    <row r="1832" spans="1:8" x14ac:dyDescent="0.3">
      <c r="A1832" s="1">
        <v>41642</v>
      </c>
      <c r="B1832" s="1">
        <v>41645</v>
      </c>
      <c r="C1832">
        <v>250.65</v>
      </c>
      <c r="D1832">
        <v>250.850012207031</v>
      </c>
      <c r="E1832">
        <v>251.18187680244401</v>
      </c>
      <c r="F1832">
        <v>0.20001220703125</v>
      </c>
      <c r="G1832">
        <v>0.53187680244445701</v>
      </c>
      <c r="H1832">
        <v>0.42426406871192401</v>
      </c>
    </row>
    <row r="1833" spans="1:8" x14ac:dyDescent="0.3">
      <c r="A1833" s="1">
        <v>41645</v>
      </c>
      <c r="B1833" s="1">
        <v>41646</v>
      </c>
      <c r="C1833">
        <v>251.25</v>
      </c>
      <c r="D1833">
        <v>250.30000305175699</v>
      </c>
      <c r="E1833">
        <v>251.282710988074</v>
      </c>
      <c r="F1833">
        <v>-0.94999694824218694</v>
      </c>
      <c r="G1833">
        <v>3.2710988074541002E-2</v>
      </c>
      <c r="H1833">
        <v>0.84852813742384803</v>
      </c>
    </row>
    <row r="1834" spans="1:8" x14ac:dyDescent="0.3">
      <c r="A1834" s="1">
        <v>41646</v>
      </c>
      <c r="B1834" s="1">
        <v>41647</v>
      </c>
      <c r="C1834">
        <v>252.45</v>
      </c>
      <c r="D1834">
        <v>253.25000305175701</v>
      </c>
      <c r="E1834">
        <v>252.80655394196501</v>
      </c>
      <c r="F1834">
        <v>0.80000305175781194</v>
      </c>
      <c r="G1834">
        <v>0.35655394196510298</v>
      </c>
      <c r="H1834">
        <v>0.17677669529663601</v>
      </c>
    </row>
    <row r="1835" spans="1:8" x14ac:dyDescent="0.3">
      <c r="A1835" s="1">
        <v>41647</v>
      </c>
      <c r="B1835" s="1">
        <v>41648</v>
      </c>
      <c r="C1835">
        <v>252.2</v>
      </c>
      <c r="D1835">
        <v>252.30000610351499</v>
      </c>
      <c r="E1835">
        <v>252.771675121784</v>
      </c>
      <c r="F1835">
        <v>0.100006103515625</v>
      </c>
      <c r="G1835">
        <v>0.57167512178420998</v>
      </c>
      <c r="H1835">
        <v>0.91923881554249898</v>
      </c>
    </row>
    <row r="1836" spans="1:8" x14ac:dyDescent="0.3">
      <c r="A1836" s="1">
        <v>41648</v>
      </c>
      <c r="B1836" s="1">
        <v>41649</v>
      </c>
      <c r="C1836">
        <v>250.9</v>
      </c>
      <c r="D1836">
        <v>250.00000610351501</v>
      </c>
      <c r="E1836">
        <v>252.38343253135599</v>
      </c>
      <c r="F1836">
        <v>-0.899993896484375</v>
      </c>
      <c r="G1836">
        <v>1.48343253135681</v>
      </c>
      <c r="H1836">
        <v>1.48492424049174</v>
      </c>
    </row>
    <row r="1837" spans="1:8" x14ac:dyDescent="0.3">
      <c r="A1837" s="1">
        <v>41649</v>
      </c>
      <c r="B1837" s="1">
        <v>41652</v>
      </c>
      <c r="C1837">
        <v>248.8</v>
      </c>
      <c r="D1837">
        <v>249.69999389648399</v>
      </c>
      <c r="E1837">
        <v>249.04011424183801</v>
      </c>
      <c r="F1837">
        <v>0.899993896484375</v>
      </c>
      <c r="G1837">
        <v>0.24011424183845501</v>
      </c>
      <c r="H1837">
        <v>1.44956890143241</v>
      </c>
    </row>
    <row r="1838" spans="1:8" x14ac:dyDescent="0.3">
      <c r="A1838" s="1">
        <v>41652</v>
      </c>
      <c r="B1838" s="1">
        <v>41653</v>
      </c>
      <c r="C1838">
        <v>250.85</v>
      </c>
      <c r="D1838">
        <v>249.89998779296801</v>
      </c>
      <c r="E1838">
        <v>251.07807848453501</v>
      </c>
      <c r="F1838">
        <v>-0.95001220703125</v>
      </c>
      <c r="G1838">
        <v>0.22807848453521701</v>
      </c>
      <c r="H1838">
        <v>0.35355339059327301</v>
      </c>
    </row>
    <row r="1839" spans="1:8" x14ac:dyDescent="0.3">
      <c r="A1839" s="1">
        <v>41653</v>
      </c>
      <c r="B1839" s="1">
        <v>41654</v>
      </c>
      <c r="C1839">
        <v>250.35</v>
      </c>
      <c r="D1839">
        <v>251.44999084472599</v>
      </c>
      <c r="E1839">
        <v>250.05116245746601</v>
      </c>
      <c r="F1839">
        <v>-1.0999908447265601</v>
      </c>
      <c r="G1839">
        <v>-0.29883754253387401</v>
      </c>
      <c r="H1839">
        <v>0.63639610306789596</v>
      </c>
    </row>
    <row r="1840" spans="1:8" x14ac:dyDescent="0.3">
      <c r="A1840" s="1">
        <v>41654</v>
      </c>
      <c r="B1840" s="1">
        <v>41655</v>
      </c>
      <c r="C1840">
        <v>251.25</v>
      </c>
      <c r="D1840">
        <v>251.44999694824199</v>
      </c>
      <c r="E1840">
        <v>251.11050170659999</v>
      </c>
      <c r="F1840">
        <v>-0.199996948242187</v>
      </c>
      <c r="G1840">
        <v>-0.13949829339981001</v>
      </c>
      <c r="H1840">
        <v>0.35355339059327301</v>
      </c>
    </row>
    <row r="1841" spans="1:8" x14ac:dyDescent="0.3">
      <c r="A1841" s="1">
        <v>41655</v>
      </c>
      <c r="B1841" s="1">
        <v>41656</v>
      </c>
      <c r="C1841">
        <v>251.75</v>
      </c>
      <c r="D1841">
        <v>251.75</v>
      </c>
      <c r="E1841">
        <v>251.46557760238599</v>
      </c>
      <c r="F1841">
        <v>0</v>
      </c>
      <c r="G1841">
        <v>-0.284422397613525</v>
      </c>
      <c r="H1841">
        <v>1.6617009357883801</v>
      </c>
    </row>
    <row r="1842" spans="1:8" x14ac:dyDescent="0.3">
      <c r="A1842" s="1">
        <v>41656</v>
      </c>
      <c r="B1842" s="1">
        <v>41659</v>
      </c>
      <c r="C1842">
        <v>249.4</v>
      </c>
      <c r="D1842">
        <v>249.30000915527299</v>
      </c>
      <c r="E1842">
        <v>247.876431727409</v>
      </c>
      <c r="F1842">
        <v>9.99908447265625E-2</v>
      </c>
      <c r="G1842">
        <v>-1.5235682725906301</v>
      </c>
      <c r="H1842">
        <v>1.48492424049174</v>
      </c>
    </row>
    <row r="1843" spans="1:8" x14ac:dyDescent="0.3">
      <c r="A1843" s="1">
        <v>41659</v>
      </c>
      <c r="B1843" s="1">
        <v>41660</v>
      </c>
      <c r="C1843">
        <v>251.5</v>
      </c>
      <c r="D1843">
        <v>251.25</v>
      </c>
      <c r="E1843">
        <v>250.80345714092201</v>
      </c>
      <c r="F1843">
        <v>0.25</v>
      </c>
      <c r="G1843">
        <v>-0.69654285907745295</v>
      </c>
      <c r="H1843">
        <v>1.2727922061357899</v>
      </c>
    </row>
    <row r="1844" spans="1:8" x14ac:dyDescent="0.3">
      <c r="A1844" s="1">
        <v>41660</v>
      </c>
      <c r="B1844" s="1">
        <v>41661</v>
      </c>
      <c r="C1844">
        <v>253.3</v>
      </c>
      <c r="D1844">
        <v>252.44999389648399</v>
      </c>
      <c r="E1844">
        <v>253.14136413037701</v>
      </c>
      <c r="F1844">
        <v>0.850006103515625</v>
      </c>
      <c r="G1844">
        <v>-0.15863586962223</v>
      </c>
      <c r="H1844">
        <v>0.17677669529663601</v>
      </c>
    </row>
    <row r="1845" spans="1:8" x14ac:dyDescent="0.3">
      <c r="A1845" s="1">
        <v>41661</v>
      </c>
      <c r="B1845" s="1">
        <v>41662</v>
      </c>
      <c r="C1845">
        <v>253.05</v>
      </c>
      <c r="D1845">
        <v>253.3</v>
      </c>
      <c r="E1845">
        <v>253.17932144105399</v>
      </c>
      <c r="F1845">
        <v>0.25</v>
      </c>
      <c r="G1845">
        <v>0.12932144105434401</v>
      </c>
      <c r="H1845">
        <v>2.1566756826189701</v>
      </c>
    </row>
    <row r="1846" spans="1:8" x14ac:dyDescent="0.3">
      <c r="A1846" s="1">
        <v>41662</v>
      </c>
      <c r="B1846" s="1">
        <v>41663</v>
      </c>
      <c r="C1846">
        <v>250</v>
      </c>
      <c r="D1846">
        <v>248.94999694824199</v>
      </c>
      <c r="E1846">
        <v>249.98902610689399</v>
      </c>
      <c r="F1846">
        <v>1.0500030517578101</v>
      </c>
      <c r="G1846">
        <v>-1.0973893105983699E-2</v>
      </c>
      <c r="H1846">
        <v>0.84852813742384803</v>
      </c>
    </row>
    <row r="1847" spans="1:8" x14ac:dyDescent="0.3">
      <c r="A1847" s="1">
        <v>41663</v>
      </c>
      <c r="B1847" s="1">
        <v>41666</v>
      </c>
      <c r="C1847">
        <v>248.8</v>
      </c>
      <c r="D1847">
        <v>244.89999084472601</v>
      </c>
      <c r="E1847">
        <v>247.45571272373201</v>
      </c>
      <c r="F1847">
        <v>3.90000915527343</v>
      </c>
      <c r="G1847">
        <v>-1.344287276268</v>
      </c>
      <c r="H1847">
        <v>2.26274169979696</v>
      </c>
    </row>
    <row r="1848" spans="1:8" x14ac:dyDescent="0.3">
      <c r="A1848" s="1">
        <v>41666</v>
      </c>
      <c r="B1848" s="1">
        <v>41667</v>
      </c>
      <c r="C1848">
        <v>245.6</v>
      </c>
      <c r="D1848">
        <v>244.89998779296801</v>
      </c>
      <c r="E1848">
        <v>247.57586154937701</v>
      </c>
      <c r="F1848">
        <v>-0.70001220703125</v>
      </c>
      <c r="G1848">
        <v>1.9758615493774401</v>
      </c>
      <c r="H1848">
        <v>0.74246212024588198</v>
      </c>
    </row>
    <row r="1849" spans="1:8" x14ac:dyDescent="0.3">
      <c r="A1849" s="1">
        <v>41667</v>
      </c>
      <c r="B1849" s="1">
        <v>41668</v>
      </c>
      <c r="C1849">
        <v>246.65</v>
      </c>
      <c r="D1849">
        <v>247.600012207031</v>
      </c>
      <c r="E1849">
        <v>248.066380286216</v>
      </c>
      <c r="F1849">
        <v>0.95001220703125</v>
      </c>
      <c r="G1849">
        <v>1.4163802862167301</v>
      </c>
      <c r="H1849">
        <v>2.2980970388562798</v>
      </c>
    </row>
    <row r="1850" spans="1:8" x14ac:dyDescent="0.3">
      <c r="A1850" s="1">
        <v>41668</v>
      </c>
      <c r="B1850" s="1">
        <v>41669</v>
      </c>
      <c r="C1850">
        <v>249.9</v>
      </c>
      <c r="D1850">
        <v>247.600012207031</v>
      </c>
      <c r="E1850">
        <v>250.13114784061901</v>
      </c>
      <c r="F1850">
        <v>-2.29998779296875</v>
      </c>
      <c r="G1850">
        <v>0.231147840619087</v>
      </c>
      <c r="H1850">
        <v>0</v>
      </c>
    </row>
    <row r="1851" spans="1:8" x14ac:dyDescent="0.3">
      <c r="A1851" s="1">
        <v>41669</v>
      </c>
      <c r="B1851" s="1">
        <v>41670</v>
      </c>
      <c r="C1851">
        <v>249.9</v>
      </c>
      <c r="D1851">
        <v>247.600012207031</v>
      </c>
      <c r="E1851">
        <v>250.57676979303301</v>
      </c>
      <c r="F1851">
        <v>-2.29998779296875</v>
      </c>
      <c r="G1851">
        <v>0.67676979303359897</v>
      </c>
      <c r="H1851">
        <v>0</v>
      </c>
    </row>
    <row r="1852" spans="1:8" x14ac:dyDescent="0.3">
      <c r="A1852" s="1">
        <v>41670</v>
      </c>
      <c r="B1852" s="1">
        <v>41673</v>
      </c>
      <c r="C1852">
        <v>249.9</v>
      </c>
      <c r="D1852">
        <v>247.9</v>
      </c>
      <c r="E1852">
        <v>249.265304529666</v>
      </c>
      <c r="F1852">
        <v>2</v>
      </c>
      <c r="G1852">
        <v>-0.63469547033309903</v>
      </c>
      <c r="H1852">
        <v>2.61629509039023</v>
      </c>
    </row>
    <row r="1853" spans="1:8" x14ac:dyDescent="0.3">
      <c r="A1853" s="1">
        <v>41673</v>
      </c>
      <c r="B1853" s="1">
        <v>41674</v>
      </c>
      <c r="C1853">
        <v>246.2</v>
      </c>
      <c r="D1853">
        <v>242.89999694824201</v>
      </c>
      <c r="E1853">
        <v>247.60884280204701</v>
      </c>
      <c r="F1853">
        <v>-3.3000030517578098</v>
      </c>
      <c r="G1853">
        <v>1.4088428020477199</v>
      </c>
      <c r="H1853">
        <v>3.3587572106360999</v>
      </c>
    </row>
    <row r="1854" spans="1:8" x14ac:dyDescent="0.3">
      <c r="A1854" s="1">
        <v>41674</v>
      </c>
      <c r="B1854" s="1">
        <v>41675</v>
      </c>
      <c r="C1854">
        <v>241.45</v>
      </c>
      <c r="D1854">
        <v>242.50000305175701</v>
      </c>
      <c r="E1854">
        <v>241.73923135995801</v>
      </c>
      <c r="F1854">
        <v>1.0500030517578101</v>
      </c>
      <c r="G1854">
        <v>0.28923135995864802</v>
      </c>
      <c r="H1854">
        <v>0.35355339059327301</v>
      </c>
    </row>
    <row r="1855" spans="1:8" x14ac:dyDescent="0.3">
      <c r="A1855" s="1">
        <v>41675</v>
      </c>
      <c r="B1855" s="1">
        <v>41676</v>
      </c>
      <c r="C1855">
        <v>241.95</v>
      </c>
      <c r="D1855">
        <v>242.95</v>
      </c>
      <c r="E1855">
        <v>243.97400898933401</v>
      </c>
      <c r="F1855">
        <v>1</v>
      </c>
      <c r="G1855">
        <v>2.0240089893340998</v>
      </c>
      <c r="H1855">
        <v>1.3081475451951201</v>
      </c>
    </row>
    <row r="1856" spans="1:8" x14ac:dyDescent="0.3">
      <c r="A1856" s="1">
        <v>41676</v>
      </c>
      <c r="B1856" s="1">
        <v>41677</v>
      </c>
      <c r="C1856">
        <v>243.8</v>
      </c>
      <c r="D1856">
        <v>245.69999389648399</v>
      </c>
      <c r="E1856">
        <v>242.23850123882201</v>
      </c>
      <c r="F1856">
        <v>-1.8999938964843699</v>
      </c>
      <c r="G1856">
        <v>-1.5614987611770601</v>
      </c>
      <c r="H1856">
        <v>1.48492424049174</v>
      </c>
    </row>
    <row r="1857" spans="1:8" x14ac:dyDescent="0.3">
      <c r="A1857" s="1">
        <v>41677</v>
      </c>
      <c r="B1857" s="1">
        <v>41680</v>
      </c>
      <c r="C1857">
        <v>245.9</v>
      </c>
      <c r="D1857">
        <v>246.65</v>
      </c>
      <c r="E1857">
        <v>245.704216906428</v>
      </c>
      <c r="F1857">
        <v>-0.75</v>
      </c>
      <c r="G1857">
        <v>-0.19578309357166199</v>
      </c>
      <c r="H1857">
        <v>0.21213203435595199</v>
      </c>
    </row>
    <row r="1858" spans="1:8" x14ac:dyDescent="0.3">
      <c r="A1858" s="1">
        <v>41680</v>
      </c>
      <c r="B1858" s="1">
        <v>41681</v>
      </c>
      <c r="C1858">
        <v>246.2</v>
      </c>
      <c r="D1858">
        <v>245.50000305175701</v>
      </c>
      <c r="E1858">
        <v>246.48877049684501</v>
      </c>
      <c r="F1858">
        <v>-0.69999694824218694</v>
      </c>
      <c r="G1858">
        <v>0.28877049684524497</v>
      </c>
      <c r="H1858">
        <v>0.70710678118654702</v>
      </c>
    </row>
    <row r="1859" spans="1:8" x14ac:dyDescent="0.3">
      <c r="A1859" s="1">
        <v>41681</v>
      </c>
      <c r="B1859" s="1">
        <v>41682</v>
      </c>
      <c r="C1859">
        <v>247.2</v>
      </c>
      <c r="D1859">
        <v>248.39999694824201</v>
      </c>
      <c r="E1859">
        <v>246.50947905778801</v>
      </c>
      <c r="F1859">
        <v>-1.19999694824218</v>
      </c>
      <c r="G1859">
        <v>-0.69052094221115101</v>
      </c>
      <c r="H1859">
        <v>0.63639610306789596</v>
      </c>
    </row>
    <row r="1860" spans="1:8" x14ac:dyDescent="0.3">
      <c r="A1860" s="1">
        <v>41682</v>
      </c>
      <c r="B1860" s="1">
        <v>41683</v>
      </c>
      <c r="C1860">
        <v>248.1</v>
      </c>
      <c r="D1860">
        <v>248.14998779296801</v>
      </c>
      <c r="E1860">
        <v>247.70560491680999</v>
      </c>
      <c r="F1860">
        <v>-4.998779296875E-2</v>
      </c>
      <c r="G1860">
        <v>-0.39439508318901001</v>
      </c>
      <c r="H1860">
        <v>1.6617009357883801</v>
      </c>
    </row>
    <row r="1861" spans="1:8" x14ac:dyDescent="0.3">
      <c r="A1861" s="1">
        <v>41683</v>
      </c>
      <c r="B1861" s="1">
        <v>41684</v>
      </c>
      <c r="C1861">
        <v>245.75</v>
      </c>
      <c r="D1861">
        <v>246.75</v>
      </c>
      <c r="E1861">
        <v>246.37076568603501</v>
      </c>
      <c r="F1861">
        <v>1</v>
      </c>
      <c r="G1861">
        <v>0.62076568603515603</v>
      </c>
      <c r="H1861">
        <v>2.4395183950935801</v>
      </c>
    </row>
    <row r="1862" spans="1:8" x14ac:dyDescent="0.3">
      <c r="A1862" s="1">
        <v>41684</v>
      </c>
      <c r="B1862" s="1">
        <v>41687</v>
      </c>
      <c r="C1862">
        <v>249.2</v>
      </c>
      <c r="D1862">
        <v>250.75000305175701</v>
      </c>
      <c r="E1862">
        <v>249.44289497733101</v>
      </c>
      <c r="F1862">
        <v>1.5500030517578101</v>
      </c>
      <c r="G1862">
        <v>0.242894977331161</v>
      </c>
      <c r="H1862">
        <v>7.0710678118670794E-2</v>
      </c>
    </row>
    <row r="1863" spans="1:8" x14ac:dyDescent="0.3">
      <c r="A1863" s="1">
        <v>41687</v>
      </c>
      <c r="B1863" s="1">
        <v>41688</v>
      </c>
      <c r="C1863">
        <v>249.3</v>
      </c>
      <c r="D1863">
        <v>249.19999389648399</v>
      </c>
      <c r="E1863">
        <v>249.09618534445701</v>
      </c>
      <c r="F1863">
        <v>0.100006103515625</v>
      </c>
      <c r="G1863">
        <v>-0.20381465554237299</v>
      </c>
      <c r="H1863">
        <v>7.0710678118650699E-2</v>
      </c>
    </row>
    <row r="1864" spans="1:8" x14ac:dyDescent="0.3">
      <c r="A1864" s="1">
        <v>41688</v>
      </c>
      <c r="B1864" s="1">
        <v>41689</v>
      </c>
      <c r="C1864">
        <v>249.4</v>
      </c>
      <c r="D1864">
        <v>248.600012207031</v>
      </c>
      <c r="E1864">
        <v>249.84337534904401</v>
      </c>
      <c r="F1864">
        <v>-0.79998779296875</v>
      </c>
      <c r="G1864">
        <v>0.44337534904479903</v>
      </c>
      <c r="H1864">
        <v>1.2727922061357899</v>
      </c>
    </row>
    <row r="1865" spans="1:8" x14ac:dyDescent="0.3">
      <c r="A1865" s="1">
        <v>41689</v>
      </c>
      <c r="B1865" s="1">
        <v>41690</v>
      </c>
      <c r="C1865">
        <v>247.6</v>
      </c>
      <c r="D1865">
        <v>246.64998779296801</v>
      </c>
      <c r="E1865">
        <v>248.73727438449799</v>
      </c>
      <c r="F1865">
        <v>-0.95001220703125</v>
      </c>
      <c r="G1865">
        <v>1.13727438449859</v>
      </c>
      <c r="H1865">
        <v>0.63639610306789596</v>
      </c>
    </row>
    <row r="1866" spans="1:8" x14ac:dyDescent="0.3">
      <c r="A1866" s="1">
        <v>41690</v>
      </c>
      <c r="B1866" s="1">
        <v>41691</v>
      </c>
      <c r="C1866">
        <v>246.7</v>
      </c>
      <c r="D1866">
        <v>248.7</v>
      </c>
      <c r="E1866">
        <v>247.65900303125301</v>
      </c>
      <c r="F1866">
        <v>2</v>
      </c>
      <c r="G1866">
        <v>0.95900303125381403</v>
      </c>
      <c r="H1866">
        <v>2.5455844122715798</v>
      </c>
    </row>
    <row r="1867" spans="1:8" x14ac:dyDescent="0.3">
      <c r="A1867" s="1">
        <v>41691</v>
      </c>
      <c r="B1867" s="1">
        <v>41694</v>
      </c>
      <c r="C1867">
        <v>250.3</v>
      </c>
      <c r="D1867">
        <v>250.3</v>
      </c>
      <c r="E1867">
        <v>249.95853652357999</v>
      </c>
      <c r="F1867">
        <v>0</v>
      </c>
      <c r="G1867">
        <v>-0.34146347641944802</v>
      </c>
      <c r="H1867">
        <v>0.31819805153395803</v>
      </c>
    </row>
    <row r="1868" spans="1:8" x14ac:dyDescent="0.3">
      <c r="A1868" s="1">
        <v>41694</v>
      </c>
      <c r="B1868" s="1">
        <v>41695</v>
      </c>
      <c r="C1868">
        <v>249.85</v>
      </c>
      <c r="D1868">
        <v>250.999993896484</v>
      </c>
      <c r="E1868">
        <v>250.54295519590301</v>
      </c>
      <c r="F1868">
        <v>1.1499938964843699</v>
      </c>
      <c r="G1868">
        <v>0.69295519590377797</v>
      </c>
      <c r="H1868">
        <v>1.3081475451950999</v>
      </c>
    </row>
    <row r="1869" spans="1:8" x14ac:dyDescent="0.3">
      <c r="A1869" s="1">
        <v>41695</v>
      </c>
      <c r="B1869" s="1">
        <v>41696</v>
      </c>
      <c r="C1869">
        <v>251.7</v>
      </c>
      <c r="D1869">
        <v>251.30000610351499</v>
      </c>
      <c r="E1869">
        <v>251.09607340097401</v>
      </c>
      <c r="F1869">
        <v>0.399993896484375</v>
      </c>
      <c r="G1869">
        <v>-0.60392659902572599</v>
      </c>
      <c r="H1869">
        <v>0.67175144212723203</v>
      </c>
    </row>
    <row r="1870" spans="1:8" x14ac:dyDescent="0.3">
      <c r="A1870" s="1">
        <v>41696</v>
      </c>
      <c r="B1870" s="1">
        <v>41697</v>
      </c>
      <c r="C1870">
        <v>252.65</v>
      </c>
      <c r="D1870">
        <v>252.30000915527299</v>
      </c>
      <c r="E1870">
        <v>251.54046978950501</v>
      </c>
      <c r="F1870">
        <v>0.349990844726562</v>
      </c>
      <c r="G1870">
        <v>-1.10953021049499</v>
      </c>
      <c r="H1870">
        <v>0.31819805153393799</v>
      </c>
    </row>
    <row r="1871" spans="1:8" x14ac:dyDescent="0.3">
      <c r="A1871" s="1">
        <v>41697</v>
      </c>
      <c r="B1871" s="1">
        <v>41698</v>
      </c>
      <c r="C1871">
        <v>253.1</v>
      </c>
      <c r="D1871">
        <v>253.1</v>
      </c>
      <c r="E1871">
        <v>253.15726470053099</v>
      </c>
      <c r="F1871">
        <v>0</v>
      </c>
      <c r="G1871">
        <v>5.7264700531959499E-2</v>
      </c>
      <c r="H1871">
        <v>0.14142135623730101</v>
      </c>
    </row>
    <row r="1872" spans="1:8" x14ac:dyDescent="0.3">
      <c r="A1872" s="1">
        <v>41698</v>
      </c>
      <c r="B1872" s="1">
        <v>41701</v>
      </c>
      <c r="C1872">
        <v>252.9</v>
      </c>
      <c r="D1872">
        <v>251.20000305175699</v>
      </c>
      <c r="E1872">
        <v>253.27046581506701</v>
      </c>
      <c r="F1872">
        <v>-1.69999694824218</v>
      </c>
      <c r="G1872">
        <v>0.37046581506729098</v>
      </c>
      <c r="H1872">
        <v>1.1667261889578</v>
      </c>
    </row>
    <row r="1873" spans="1:8" x14ac:dyDescent="0.3">
      <c r="A1873" s="1">
        <v>41701</v>
      </c>
      <c r="B1873" s="1">
        <v>41702</v>
      </c>
      <c r="C1873">
        <v>251.25</v>
      </c>
      <c r="D1873">
        <v>250.64999389648401</v>
      </c>
      <c r="E1873">
        <v>252.00623846054</v>
      </c>
      <c r="F1873">
        <v>-0.600006103515625</v>
      </c>
      <c r="G1873">
        <v>0.75623846054077104</v>
      </c>
      <c r="H1873">
        <v>0</v>
      </c>
    </row>
    <row r="1874" spans="1:8" x14ac:dyDescent="0.3">
      <c r="A1874" s="1">
        <v>41702</v>
      </c>
      <c r="B1874" s="1">
        <v>41703</v>
      </c>
      <c r="C1874">
        <v>251.25</v>
      </c>
      <c r="D1874">
        <v>253</v>
      </c>
      <c r="E1874">
        <v>251.02925984561401</v>
      </c>
      <c r="F1874">
        <v>-1.75</v>
      </c>
      <c r="G1874">
        <v>-0.22074015438556599</v>
      </c>
      <c r="H1874">
        <v>0.88388347648318399</v>
      </c>
    </row>
    <row r="1875" spans="1:8" x14ac:dyDescent="0.3">
      <c r="A1875" s="1">
        <v>41703</v>
      </c>
      <c r="B1875" s="1">
        <v>41704</v>
      </c>
      <c r="C1875">
        <v>252.5</v>
      </c>
      <c r="D1875">
        <v>252.80000305175699</v>
      </c>
      <c r="E1875">
        <v>252.385170228779</v>
      </c>
      <c r="F1875">
        <v>-0.300003051757812</v>
      </c>
      <c r="G1875">
        <v>-0.114829771220684</v>
      </c>
      <c r="H1875">
        <v>0.35355339059327301</v>
      </c>
    </row>
    <row r="1876" spans="1:8" x14ac:dyDescent="0.3">
      <c r="A1876" s="1">
        <v>41704</v>
      </c>
      <c r="B1876" s="1">
        <v>41705</v>
      </c>
      <c r="C1876">
        <v>253</v>
      </c>
      <c r="D1876">
        <v>253.75</v>
      </c>
      <c r="E1876">
        <v>253.416695475578</v>
      </c>
      <c r="F1876">
        <v>0.75</v>
      </c>
      <c r="G1876">
        <v>0.41669547557830799</v>
      </c>
      <c r="H1876">
        <v>0.282842712474623</v>
      </c>
    </row>
    <row r="1877" spans="1:8" x14ac:dyDescent="0.3">
      <c r="A1877" s="1">
        <v>41705</v>
      </c>
      <c r="B1877" s="1">
        <v>41708</v>
      </c>
      <c r="C1877">
        <v>252.6</v>
      </c>
      <c r="D1877">
        <v>251.19999084472599</v>
      </c>
      <c r="E1877">
        <v>253.02333561181999</v>
      </c>
      <c r="F1877">
        <v>-1.40000915527343</v>
      </c>
      <c r="G1877">
        <v>0.42333561182022</v>
      </c>
      <c r="H1877">
        <v>2.4395183950935801</v>
      </c>
    </row>
    <row r="1878" spans="1:8" x14ac:dyDescent="0.3">
      <c r="A1878" s="1">
        <v>41708</v>
      </c>
      <c r="B1878" s="1">
        <v>41709</v>
      </c>
      <c r="C1878">
        <v>249.15</v>
      </c>
      <c r="D1878">
        <v>249.70000305175699</v>
      </c>
      <c r="E1878">
        <v>249.275267788767</v>
      </c>
      <c r="F1878">
        <v>0.55000305175781194</v>
      </c>
      <c r="G1878">
        <v>0.125267788767814</v>
      </c>
      <c r="H1878">
        <v>0.81317279836453304</v>
      </c>
    </row>
    <row r="1879" spans="1:8" x14ac:dyDescent="0.3">
      <c r="A1879" s="1">
        <v>41709</v>
      </c>
      <c r="B1879" s="1">
        <v>41710</v>
      </c>
      <c r="C1879">
        <v>250.3</v>
      </c>
      <c r="D1879">
        <v>249.249996948242</v>
      </c>
      <c r="E1879">
        <v>249.97191410064599</v>
      </c>
      <c r="F1879">
        <v>1.0500030517578101</v>
      </c>
      <c r="G1879">
        <v>-0.32808589935302701</v>
      </c>
      <c r="H1879">
        <v>2.93449314192417</v>
      </c>
    </row>
    <row r="1880" spans="1:8" x14ac:dyDescent="0.3">
      <c r="A1880" s="1">
        <v>41710</v>
      </c>
      <c r="B1880" s="1">
        <v>41711</v>
      </c>
      <c r="C1880">
        <v>246.15</v>
      </c>
      <c r="D1880">
        <v>247.30000915527299</v>
      </c>
      <c r="E1880">
        <v>246.567665094137</v>
      </c>
      <c r="F1880">
        <v>1.15000915527343</v>
      </c>
      <c r="G1880">
        <v>0.417665094137191</v>
      </c>
      <c r="H1880">
        <v>1.13137084989847</v>
      </c>
    </row>
    <row r="1881" spans="1:8" x14ac:dyDescent="0.3">
      <c r="A1881" s="1">
        <v>41711</v>
      </c>
      <c r="B1881" s="1">
        <v>41712</v>
      </c>
      <c r="C1881">
        <v>247.75</v>
      </c>
      <c r="D1881">
        <v>244.94999694824199</v>
      </c>
      <c r="E1881">
        <v>247.344745278358</v>
      </c>
      <c r="F1881">
        <v>2.8000030517578098</v>
      </c>
      <c r="G1881">
        <v>-0.40525472164153997</v>
      </c>
      <c r="H1881">
        <v>2.1213203435596402</v>
      </c>
    </row>
    <row r="1882" spans="1:8" x14ac:dyDescent="0.3">
      <c r="A1882" s="1">
        <v>41712</v>
      </c>
      <c r="B1882" s="1">
        <v>41715</v>
      </c>
      <c r="C1882">
        <v>244.75</v>
      </c>
      <c r="D1882">
        <v>244.5</v>
      </c>
      <c r="E1882">
        <v>245.74053817987399</v>
      </c>
      <c r="F1882">
        <v>-0.25</v>
      </c>
      <c r="G1882">
        <v>0.99053817987442005</v>
      </c>
      <c r="H1882">
        <v>0.88388347648318399</v>
      </c>
    </row>
    <row r="1883" spans="1:8" x14ac:dyDescent="0.3">
      <c r="A1883" s="1">
        <v>41715</v>
      </c>
      <c r="B1883" s="1">
        <v>41716</v>
      </c>
      <c r="C1883">
        <v>246</v>
      </c>
      <c r="D1883">
        <v>247.69999694824199</v>
      </c>
      <c r="E1883">
        <v>246.51704341173101</v>
      </c>
      <c r="F1883">
        <v>1.69999694824218</v>
      </c>
      <c r="G1883">
        <v>0.51704341173171997</v>
      </c>
      <c r="H1883">
        <v>1.0606601717798201</v>
      </c>
    </row>
    <row r="1884" spans="1:8" x14ac:dyDescent="0.3">
      <c r="A1884" s="1">
        <v>41716</v>
      </c>
      <c r="B1884" s="1">
        <v>41717</v>
      </c>
      <c r="C1884">
        <v>247.5</v>
      </c>
      <c r="D1884">
        <v>248.64999389648401</v>
      </c>
      <c r="E1884">
        <v>248.272236943244</v>
      </c>
      <c r="F1884">
        <v>1.1499938964843699</v>
      </c>
      <c r="G1884">
        <v>0.77223694324493397</v>
      </c>
      <c r="H1884">
        <v>7.0710678118650699E-2</v>
      </c>
    </row>
    <row r="1885" spans="1:8" x14ac:dyDescent="0.3">
      <c r="A1885" s="1">
        <v>41717</v>
      </c>
      <c r="B1885" s="1">
        <v>41718</v>
      </c>
      <c r="C1885">
        <v>247.6</v>
      </c>
      <c r="D1885">
        <v>246.44999084472599</v>
      </c>
      <c r="E1885">
        <v>248.872470831871</v>
      </c>
      <c r="F1885">
        <v>-1.15000915527343</v>
      </c>
      <c r="G1885">
        <v>1.2724708318710301</v>
      </c>
      <c r="H1885">
        <v>2.2980970388562798</v>
      </c>
    </row>
    <row r="1886" spans="1:8" x14ac:dyDescent="0.3">
      <c r="A1886" s="1">
        <v>41718</v>
      </c>
      <c r="B1886" s="1">
        <v>41719</v>
      </c>
      <c r="C1886">
        <v>244.35</v>
      </c>
      <c r="D1886">
        <v>245.39998779296801</v>
      </c>
      <c r="E1886">
        <v>244.596396869421</v>
      </c>
      <c r="F1886">
        <v>1.04998779296875</v>
      </c>
      <c r="G1886">
        <v>0.246396869421005</v>
      </c>
      <c r="H1886">
        <v>1.6263455967290601</v>
      </c>
    </row>
    <row r="1887" spans="1:8" x14ac:dyDescent="0.3">
      <c r="A1887" s="1">
        <v>41719</v>
      </c>
      <c r="B1887" s="1">
        <v>41722</v>
      </c>
      <c r="C1887">
        <v>246.65</v>
      </c>
      <c r="D1887">
        <v>247.00000610351501</v>
      </c>
      <c r="E1887">
        <v>245.86666646003701</v>
      </c>
      <c r="F1887">
        <v>-0.350006103515625</v>
      </c>
      <c r="G1887">
        <v>-0.783333539962768</v>
      </c>
      <c r="H1887">
        <v>0.88388347648318399</v>
      </c>
    </row>
    <row r="1888" spans="1:8" x14ac:dyDescent="0.3">
      <c r="A1888" s="1">
        <v>41722</v>
      </c>
      <c r="B1888" s="1">
        <v>41723</v>
      </c>
      <c r="C1888">
        <v>247.9</v>
      </c>
      <c r="D1888">
        <v>247.50000610351501</v>
      </c>
      <c r="E1888">
        <v>246.68951013088201</v>
      </c>
      <c r="F1888">
        <v>0.399993896484375</v>
      </c>
      <c r="G1888">
        <v>-1.2104898691177299</v>
      </c>
      <c r="H1888">
        <v>0.17677669529663601</v>
      </c>
    </row>
    <row r="1889" spans="1:8" x14ac:dyDescent="0.3">
      <c r="A1889" s="1">
        <v>41723</v>
      </c>
      <c r="B1889" s="1">
        <v>41724</v>
      </c>
      <c r="C1889">
        <v>247.65</v>
      </c>
      <c r="D1889">
        <v>249.20000305175699</v>
      </c>
      <c r="E1889">
        <v>247.08135160207701</v>
      </c>
      <c r="F1889">
        <v>-1.5500030517578101</v>
      </c>
      <c r="G1889">
        <v>-0.56864839792251498</v>
      </c>
      <c r="H1889">
        <v>2.5102290732122299</v>
      </c>
    </row>
    <row r="1890" spans="1:8" x14ac:dyDescent="0.3">
      <c r="A1890" s="1">
        <v>41724</v>
      </c>
      <c r="B1890" s="1">
        <v>41725</v>
      </c>
      <c r="C1890">
        <v>251.2</v>
      </c>
      <c r="D1890">
        <v>251.100009155273</v>
      </c>
      <c r="E1890">
        <v>251.27524427026501</v>
      </c>
      <c r="F1890">
        <v>-9.99908447265625E-2</v>
      </c>
      <c r="G1890">
        <v>7.5244270265102303E-2</v>
      </c>
      <c r="H1890">
        <v>0.74246212024588198</v>
      </c>
    </row>
    <row r="1891" spans="1:8" x14ac:dyDescent="0.3">
      <c r="A1891" s="1">
        <v>41725</v>
      </c>
      <c r="B1891" s="1">
        <v>41726</v>
      </c>
      <c r="C1891">
        <v>252.25</v>
      </c>
      <c r="D1891">
        <v>252.5</v>
      </c>
      <c r="E1891">
        <v>252.148962654173</v>
      </c>
      <c r="F1891">
        <v>-0.25</v>
      </c>
      <c r="G1891">
        <v>-0.10103734582662501</v>
      </c>
      <c r="H1891">
        <v>0.17677669529663601</v>
      </c>
    </row>
    <row r="1892" spans="1:8" x14ac:dyDescent="0.3">
      <c r="A1892" s="1">
        <v>41726</v>
      </c>
      <c r="B1892" s="1">
        <v>41729</v>
      </c>
      <c r="C1892">
        <v>252.5</v>
      </c>
      <c r="D1892">
        <v>253.69999694824199</v>
      </c>
      <c r="E1892">
        <v>252.06283053755701</v>
      </c>
      <c r="F1892">
        <v>-1.19999694824218</v>
      </c>
      <c r="G1892">
        <v>-0.43716946244239802</v>
      </c>
      <c r="H1892">
        <v>0.42426406871192401</v>
      </c>
    </row>
    <row r="1893" spans="1:8" x14ac:dyDescent="0.3">
      <c r="A1893" s="1">
        <v>41729</v>
      </c>
      <c r="B1893" s="1">
        <v>41730</v>
      </c>
      <c r="C1893">
        <v>253.1</v>
      </c>
      <c r="D1893">
        <v>253.29999694824201</v>
      </c>
      <c r="E1893">
        <v>253.21099605262199</v>
      </c>
      <c r="F1893">
        <v>0.199996948242187</v>
      </c>
      <c r="G1893">
        <v>0.11099605262279499</v>
      </c>
      <c r="H1893">
        <v>1.0253048327205001</v>
      </c>
    </row>
    <row r="1894" spans="1:8" x14ac:dyDescent="0.3">
      <c r="A1894" s="1">
        <v>41730</v>
      </c>
      <c r="B1894" s="1">
        <v>41731</v>
      </c>
      <c r="C1894">
        <v>254.55</v>
      </c>
      <c r="D1894">
        <v>255.44999389648399</v>
      </c>
      <c r="E1894">
        <v>254.66137495934899</v>
      </c>
      <c r="F1894">
        <v>0.899993896484375</v>
      </c>
      <c r="G1894">
        <v>0.111374959349632</v>
      </c>
      <c r="H1894">
        <v>0.38890872965258899</v>
      </c>
    </row>
    <row r="1895" spans="1:8" x14ac:dyDescent="0.3">
      <c r="A1895" s="1">
        <v>41731</v>
      </c>
      <c r="B1895" s="1">
        <v>41732</v>
      </c>
      <c r="C1895">
        <v>255.1</v>
      </c>
      <c r="D1895">
        <v>255.35</v>
      </c>
      <c r="E1895">
        <v>255.30383486151601</v>
      </c>
      <c r="F1895">
        <v>0.25</v>
      </c>
      <c r="G1895">
        <v>0.20383486151695199</v>
      </c>
      <c r="H1895">
        <v>0.17677669529663601</v>
      </c>
    </row>
    <row r="1896" spans="1:8" x14ac:dyDescent="0.3">
      <c r="A1896" s="1">
        <v>41732</v>
      </c>
      <c r="B1896" s="1">
        <v>41733</v>
      </c>
      <c r="C1896">
        <v>255.35</v>
      </c>
      <c r="D1896">
        <v>255.14998779296801</v>
      </c>
      <c r="E1896">
        <v>256.06571516990601</v>
      </c>
      <c r="F1896">
        <v>-0.20001220703125</v>
      </c>
      <c r="G1896">
        <v>0.71571516990661599</v>
      </c>
      <c r="H1896">
        <v>0.53033008588993003</v>
      </c>
    </row>
    <row r="1897" spans="1:8" x14ac:dyDescent="0.3">
      <c r="A1897" s="1">
        <v>41733</v>
      </c>
      <c r="B1897" s="1">
        <v>41736</v>
      </c>
      <c r="C1897">
        <v>256.10000000000002</v>
      </c>
      <c r="D1897">
        <v>254.89998779296801</v>
      </c>
      <c r="E1897">
        <v>255.91394730508301</v>
      </c>
      <c r="F1897">
        <v>1.20001220703125</v>
      </c>
      <c r="G1897">
        <v>-0.18605269491672499</v>
      </c>
      <c r="H1897">
        <v>0.67175144212723203</v>
      </c>
    </row>
    <row r="1898" spans="1:8" x14ac:dyDescent="0.3">
      <c r="A1898" s="1">
        <v>41736</v>
      </c>
      <c r="B1898" s="1">
        <v>41737</v>
      </c>
      <c r="C1898">
        <v>255.15</v>
      </c>
      <c r="D1898">
        <v>254.50000610351501</v>
      </c>
      <c r="E1898">
        <v>254.78882407546001</v>
      </c>
      <c r="F1898">
        <v>0.649993896484375</v>
      </c>
      <c r="G1898">
        <v>-0.36117592453956598</v>
      </c>
      <c r="H1898">
        <v>1.48492424049174</v>
      </c>
    </row>
    <row r="1899" spans="1:8" x14ac:dyDescent="0.3">
      <c r="A1899" s="1">
        <v>41737</v>
      </c>
      <c r="B1899" s="1">
        <v>41738</v>
      </c>
      <c r="C1899">
        <v>257.25</v>
      </c>
      <c r="D1899">
        <v>257.45001220703102</v>
      </c>
      <c r="E1899">
        <v>256.77687874436299</v>
      </c>
      <c r="F1899">
        <v>-0.20001220703125</v>
      </c>
      <c r="G1899">
        <v>-0.47312125563621499</v>
      </c>
      <c r="H1899">
        <v>0.106066017177966</v>
      </c>
    </row>
    <row r="1900" spans="1:8" x14ac:dyDescent="0.3">
      <c r="A1900" s="1">
        <v>41738</v>
      </c>
      <c r="B1900" s="1">
        <v>41739</v>
      </c>
      <c r="C1900">
        <v>257.10000000000002</v>
      </c>
      <c r="D1900">
        <v>258.29998168945298</v>
      </c>
      <c r="E1900">
        <v>256.81422958373997</v>
      </c>
      <c r="F1900">
        <v>-1.1999816894531199</v>
      </c>
      <c r="G1900">
        <v>-0.28577041625976501</v>
      </c>
      <c r="H1900">
        <v>0.212132034355932</v>
      </c>
    </row>
    <row r="1901" spans="1:8" x14ac:dyDescent="0.3">
      <c r="A1901" s="1">
        <v>41739</v>
      </c>
      <c r="B1901" s="1">
        <v>41740</v>
      </c>
      <c r="C1901">
        <v>257.39999999999998</v>
      </c>
      <c r="D1901">
        <v>255.600012207031</v>
      </c>
      <c r="E1901">
        <v>257.82107951641001</v>
      </c>
      <c r="F1901">
        <v>-1.79998779296875</v>
      </c>
      <c r="G1901">
        <v>0.42107951641082703</v>
      </c>
      <c r="H1901">
        <v>1.3435028842544201</v>
      </c>
    </row>
    <row r="1902" spans="1:8" x14ac:dyDescent="0.3">
      <c r="A1902" s="1">
        <v>41740</v>
      </c>
      <c r="B1902" s="1">
        <v>41743</v>
      </c>
      <c r="C1902">
        <v>255.5</v>
      </c>
      <c r="D1902">
        <v>255.05000305175699</v>
      </c>
      <c r="E1902">
        <v>256.18624234199501</v>
      </c>
      <c r="F1902">
        <v>-0.449996948242187</v>
      </c>
      <c r="G1902">
        <v>0.68624234199523904</v>
      </c>
      <c r="H1902">
        <v>0.56568542494924601</v>
      </c>
    </row>
    <row r="1903" spans="1:8" x14ac:dyDescent="0.3">
      <c r="A1903" s="1">
        <v>41743</v>
      </c>
      <c r="B1903" s="1">
        <v>41744</v>
      </c>
      <c r="C1903">
        <v>256.3</v>
      </c>
      <c r="D1903">
        <v>257.05</v>
      </c>
      <c r="E1903">
        <v>256.51078829467298</v>
      </c>
      <c r="F1903">
        <v>0.75</v>
      </c>
      <c r="G1903">
        <v>0.210788294672966</v>
      </c>
      <c r="H1903">
        <v>0.70710678118654702</v>
      </c>
    </row>
    <row r="1904" spans="1:8" x14ac:dyDescent="0.3">
      <c r="A1904" s="1">
        <v>41744</v>
      </c>
      <c r="B1904" s="1">
        <v>41745</v>
      </c>
      <c r="C1904">
        <v>255.3</v>
      </c>
      <c r="D1904">
        <v>254.999996948242</v>
      </c>
      <c r="E1904">
        <v>255.214313621819</v>
      </c>
      <c r="F1904">
        <v>0.300003051757812</v>
      </c>
      <c r="G1904">
        <v>-8.5686378180980599E-2</v>
      </c>
      <c r="H1904">
        <v>0.56568542494924601</v>
      </c>
    </row>
    <row r="1905" spans="1:8" x14ac:dyDescent="0.3">
      <c r="A1905" s="1">
        <v>41745</v>
      </c>
      <c r="B1905" s="1">
        <v>41746</v>
      </c>
      <c r="C1905">
        <v>256.10000000000002</v>
      </c>
      <c r="D1905">
        <v>256.70000610351502</v>
      </c>
      <c r="E1905">
        <v>255.93630192279801</v>
      </c>
      <c r="F1905">
        <v>-0.600006103515625</v>
      </c>
      <c r="G1905">
        <v>-0.16369807720184301</v>
      </c>
      <c r="H1905">
        <v>0.494974746830595</v>
      </c>
    </row>
    <row r="1906" spans="1:8" x14ac:dyDescent="0.3">
      <c r="A1906" s="1">
        <v>41746</v>
      </c>
      <c r="B1906" s="1">
        <v>41747</v>
      </c>
      <c r="C1906">
        <v>255.4</v>
      </c>
      <c r="D1906">
        <v>256.75000610351498</v>
      </c>
      <c r="E1906">
        <v>255.678022319078</v>
      </c>
      <c r="F1906">
        <v>1.3500061035155899</v>
      </c>
      <c r="G1906">
        <v>0.27802231907844499</v>
      </c>
      <c r="H1906">
        <v>1.2727922061357699</v>
      </c>
    </row>
    <row r="1907" spans="1:8" x14ac:dyDescent="0.3">
      <c r="A1907" s="1">
        <v>41747</v>
      </c>
      <c r="B1907" s="1">
        <v>41750</v>
      </c>
      <c r="C1907">
        <v>257.2</v>
      </c>
      <c r="D1907">
        <v>257.34999389648402</v>
      </c>
      <c r="E1907">
        <v>257.38441526591703</v>
      </c>
      <c r="F1907">
        <v>0.149993896484375</v>
      </c>
      <c r="G1907">
        <v>0.18441526591777799</v>
      </c>
      <c r="H1907">
        <v>0.106066017177966</v>
      </c>
    </row>
    <row r="1908" spans="1:8" x14ac:dyDescent="0.3">
      <c r="A1908" s="1">
        <v>41750</v>
      </c>
      <c r="B1908" s="1">
        <v>41751</v>
      </c>
      <c r="C1908">
        <v>257.05</v>
      </c>
      <c r="D1908">
        <v>256.700024414062</v>
      </c>
      <c r="E1908">
        <v>257.31528376340799</v>
      </c>
      <c r="F1908">
        <v>-0.3499755859375</v>
      </c>
      <c r="G1908">
        <v>0.26528376340866</v>
      </c>
      <c r="H1908">
        <v>3.5355339059335397E-2</v>
      </c>
    </row>
    <row r="1909" spans="1:8" x14ac:dyDescent="0.3">
      <c r="A1909" s="1">
        <v>41751</v>
      </c>
      <c r="B1909" s="1">
        <v>41752</v>
      </c>
      <c r="C1909">
        <v>257</v>
      </c>
      <c r="D1909">
        <v>257.64999389648398</v>
      </c>
      <c r="E1909">
        <v>257.842849195003</v>
      </c>
      <c r="F1909">
        <v>0.649993896484375</v>
      </c>
      <c r="G1909">
        <v>0.84284919500350897</v>
      </c>
      <c r="H1909">
        <v>0.424264068711944</v>
      </c>
    </row>
    <row r="1910" spans="1:8" x14ac:dyDescent="0.3">
      <c r="A1910" s="1">
        <v>41752</v>
      </c>
      <c r="B1910" s="1">
        <v>41753</v>
      </c>
      <c r="C1910">
        <v>256.39999999999998</v>
      </c>
      <c r="D1910">
        <v>257.200018310546</v>
      </c>
      <c r="E1910">
        <v>256.21556832790299</v>
      </c>
      <c r="F1910">
        <v>-0.800018310546875</v>
      </c>
      <c r="G1910">
        <v>-0.184431672096252</v>
      </c>
      <c r="H1910">
        <v>0.31819805153393799</v>
      </c>
    </row>
    <row r="1911" spans="1:8" x14ac:dyDescent="0.3">
      <c r="A1911" s="1">
        <v>41753</v>
      </c>
      <c r="B1911" s="1">
        <v>41754</v>
      </c>
      <c r="C1911">
        <v>255.95</v>
      </c>
      <c r="D1911">
        <v>255.80000610351499</v>
      </c>
      <c r="E1911">
        <v>255.514603775739</v>
      </c>
      <c r="F1911">
        <v>0.149993896484375</v>
      </c>
      <c r="G1911">
        <v>-0.43539622426032998</v>
      </c>
      <c r="H1911">
        <v>2.58093975133088</v>
      </c>
    </row>
    <row r="1912" spans="1:8" x14ac:dyDescent="0.3">
      <c r="A1912" s="1">
        <v>41754</v>
      </c>
      <c r="B1912" s="1">
        <v>41757</v>
      </c>
      <c r="C1912">
        <v>252.3</v>
      </c>
      <c r="D1912">
        <v>251.8</v>
      </c>
      <c r="E1912">
        <v>252.10845527350901</v>
      </c>
      <c r="F1912">
        <v>0.5</v>
      </c>
      <c r="G1912">
        <v>-0.19154472649097401</v>
      </c>
      <c r="H1912">
        <v>0</v>
      </c>
    </row>
    <row r="1913" spans="1:8" x14ac:dyDescent="0.3">
      <c r="A1913" s="1">
        <v>41757</v>
      </c>
      <c r="B1913" s="1">
        <v>41758</v>
      </c>
      <c r="C1913">
        <v>252.3</v>
      </c>
      <c r="D1913">
        <v>252.55</v>
      </c>
      <c r="E1913">
        <v>253.18390624523099</v>
      </c>
      <c r="F1913">
        <v>0.25</v>
      </c>
      <c r="G1913">
        <v>0.88390624523162797</v>
      </c>
      <c r="H1913">
        <v>0.70710678118654702</v>
      </c>
    </row>
    <row r="1914" spans="1:8" x14ac:dyDescent="0.3">
      <c r="A1914" s="1">
        <v>41758</v>
      </c>
      <c r="B1914" s="1">
        <v>41759</v>
      </c>
      <c r="C1914">
        <v>251.3</v>
      </c>
      <c r="D1914">
        <v>252.05</v>
      </c>
      <c r="E1914">
        <v>251.25816801860901</v>
      </c>
      <c r="F1914">
        <v>-0.75</v>
      </c>
      <c r="G1914">
        <v>-4.1831981390714597E-2</v>
      </c>
      <c r="H1914">
        <v>0.84852813742386901</v>
      </c>
    </row>
    <row r="1915" spans="1:8" x14ac:dyDescent="0.3">
      <c r="A1915" s="1">
        <v>41759</v>
      </c>
      <c r="B1915" s="1">
        <v>41760</v>
      </c>
      <c r="C1915">
        <v>250.1</v>
      </c>
      <c r="D1915">
        <v>252.04999694824201</v>
      </c>
      <c r="E1915">
        <v>251.68829331398001</v>
      </c>
      <c r="F1915">
        <v>1.94999694824218</v>
      </c>
      <c r="G1915">
        <v>1.5882933139801001</v>
      </c>
      <c r="H1915">
        <v>0</v>
      </c>
    </row>
    <row r="1916" spans="1:8" x14ac:dyDescent="0.3">
      <c r="A1916" s="1">
        <v>41760</v>
      </c>
      <c r="B1916" s="1">
        <v>41761</v>
      </c>
      <c r="C1916">
        <v>250.1</v>
      </c>
      <c r="D1916">
        <v>250.89998779296801</v>
      </c>
      <c r="E1916">
        <v>250.80067083835601</v>
      </c>
      <c r="F1916">
        <v>0.79998779296875</v>
      </c>
      <c r="G1916">
        <v>0.70067083835601796</v>
      </c>
      <c r="H1916">
        <v>0.24748737341528701</v>
      </c>
    </row>
    <row r="1917" spans="1:8" x14ac:dyDescent="0.3">
      <c r="A1917" s="1">
        <v>41761</v>
      </c>
      <c r="B1917" s="1">
        <v>41764</v>
      </c>
      <c r="C1917">
        <v>250.45</v>
      </c>
      <c r="D1917">
        <v>250.89999694824201</v>
      </c>
      <c r="E1917">
        <v>251.157171797752</v>
      </c>
      <c r="F1917">
        <v>0.449996948242187</v>
      </c>
      <c r="G1917">
        <v>0.70717179775238004</v>
      </c>
      <c r="H1917">
        <v>0</v>
      </c>
    </row>
    <row r="1918" spans="1:8" x14ac:dyDescent="0.3">
      <c r="A1918" s="1">
        <v>41764</v>
      </c>
      <c r="B1918" s="1">
        <v>41765</v>
      </c>
      <c r="C1918">
        <v>250.45</v>
      </c>
      <c r="D1918">
        <v>250.89999694824201</v>
      </c>
      <c r="E1918">
        <v>251.160207521915</v>
      </c>
      <c r="F1918">
        <v>0.449996948242187</v>
      </c>
      <c r="G1918">
        <v>0.71020752191543501</v>
      </c>
      <c r="H1918">
        <v>0</v>
      </c>
    </row>
    <row r="1919" spans="1:8" x14ac:dyDescent="0.3">
      <c r="A1919" s="1">
        <v>41765</v>
      </c>
      <c r="B1919" s="1">
        <v>41766</v>
      </c>
      <c r="C1919">
        <v>250.45</v>
      </c>
      <c r="D1919">
        <v>250.25000305175701</v>
      </c>
      <c r="E1919">
        <v>251.30886180400799</v>
      </c>
      <c r="F1919">
        <v>-0.199996948242187</v>
      </c>
      <c r="G1919">
        <v>0.858861804008483</v>
      </c>
      <c r="H1919">
        <v>2.2980970388562798</v>
      </c>
    </row>
    <row r="1920" spans="1:8" x14ac:dyDescent="0.3">
      <c r="A1920" s="1">
        <v>41766</v>
      </c>
      <c r="B1920" s="1">
        <v>41767</v>
      </c>
      <c r="C1920">
        <v>247.2</v>
      </c>
      <c r="D1920">
        <v>247.75000305175701</v>
      </c>
      <c r="E1920">
        <v>247.973957848548</v>
      </c>
      <c r="F1920">
        <v>0.55000305175781194</v>
      </c>
      <c r="G1920">
        <v>0.77395784854888905</v>
      </c>
      <c r="H1920">
        <v>1.1667261889578</v>
      </c>
    </row>
    <row r="1921" spans="1:8" x14ac:dyDescent="0.3">
      <c r="A1921" s="1">
        <v>41767</v>
      </c>
      <c r="B1921" s="1">
        <v>41768</v>
      </c>
      <c r="C1921">
        <v>248.85</v>
      </c>
      <c r="D1921">
        <v>248.35</v>
      </c>
      <c r="E1921">
        <v>249.352663195133</v>
      </c>
      <c r="F1921">
        <v>-0.5</v>
      </c>
      <c r="G1921">
        <v>0.50266319513320901</v>
      </c>
      <c r="H1921">
        <v>3.5355339059335397E-2</v>
      </c>
    </row>
    <row r="1922" spans="1:8" x14ac:dyDescent="0.3">
      <c r="A1922" s="1">
        <v>41768</v>
      </c>
      <c r="B1922" s="1">
        <v>41771</v>
      </c>
      <c r="C1922">
        <v>248.9</v>
      </c>
      <c r="D1922">
        <v>248.9</v>
      </c>
      <c r="E1922">
        <v>249.79028650522201</v>
      </c>
      <c r="F1922">
        <v>0</v>
      </c>
      <c r="G1922">
        <v>0.89028650522232</v>
      </c>
      <c r="H1922">
        <v>1.0960155108391301</v>
      </c>
    </row>
    <row r="1923" spans="1:8" x14ac:dyDescent="0.3">
      <c r="A1923" s="1">
        <v>41771</v>
      </c>
      <c r="B1923" s="1">
        <v>41772</v>
      </c>
      <c r="C1923">
        <v>250.45</v>
      </c>
      <c r="D1923">
        <v>251.45</v>
      </c>
      <c r="E1923">
        <v>250.266929712891</v>
      </c>
      <c r="F1923">
        <v>-1</v>
      </c>
      <c r="G1923">
        <v>-0.18307028710842099</v>
      </c>
      <c r="H1923">
        <v>2.5455844122715798</v>
      </c>
    </row>
    <row r="1924" spans="1:8" x14ac:dyDescent="0.3">
      <c r="A1924" s="1">
        <v>41772</v>
      </c>
      <c r="B1924" s="1">
        <v>41773</v>
      </c>
      <c r="C1924">
        <v>254.05</v>
      </c>
      <c r="D1924">
        <v>254.05</v>
      </c>
      <c r="E1924">
        <v>254.739560294151</v>
      </c>
      <c r="F1924">
        <v>0</v>
      </c>
      <c r="G1924">
        <v>0.68956029415130604</v>
      </c>
      <c r="H1924">
        <v>2.4748737341529101</v>
      </c>
    </row>
    <row r="1925" spans="1:8" x14ac:dyDescent="0.3">
      <c r="A1925" s="1">
        <v>41773</v>
      </c>
      <c r="B1925" s="1">
        <v>41774</v>
      </c>
      <c r="C1925">
        <v>257.55</v>
      </c>
      <c r="D1925">
        <v>257.65000610351501</v>
      </c>
      <c r="E1925">
        <v>257.65934970527798</v>
      </c>
      <c r="F1925">
        <v>0.100006103515625</v>
      </c>
      <c r="G1925">
        <v>0.109349705278873</v>
      </c>
      <c r="H1925">
        <v>7.0710678118670794E-2</v>
      </c>
    </row>
    <row r="1926" spans="1:8" x14ac:dyDescent="0.3">
      <c r="A1926" s="1">
        <v>41774</v>
      </c>
      <c r="B1926" s="1">
        <v>41775</v>
      </c>
      <c r="C1926">
        <v>257.45</v>
      </c>
      <c r="D1926">
        <v>256.34999389648402</v>
      </c>
      <c r="E1926">
        <v>257.663207751512</v>
      </c>
      <c r="F1926">
        <v>-1.1000061035156199</v>
      </c>
      <c r="G1926">
        <v>0.21320775151252699</v>
      </c>
      <c r="H1926">
        <v>7.0710678118670794E-2</v>
      </c>
    </row>
    <row r="1927" spans="1:8" x14ac:dyDescent="0.3">
      <c r="A1927" s="1">
        <v>41775</v>
      </c>
      <c r="B1927" s="1">
        <v>41778</v>
      </c>
      <c r="C1927">
        <v>257.55</v>
      </c>
      <c r="D1927">
        <v>258.00001220703098</v>
      </c>
      <c r="E1927">
        <v>257.11852582096998</v>
      </c>
      <c r="F1927">
        <v>-0.45001220703125</v>
      </c>
      <c r="G1927">
        <v>-0.431474179029464</v>
      </c>
      <c r="H1927">
        <v>3.5355339059335397E-2</v>
      </c>
    </row>
    <row r="1928" spans="1:8" x14ac:dyDescent="0.3">
      <c r="A1928" s="1">
        <v>41778</v>
      </c>
      <c r="B1928" s="1">
        <v>41779</v>
      </c>
      <c r="C1928">
        <v>257.5</v>
      </c>
      <c r="D1928">
        <v>257.5</v>
      </c>
      <c r="E1928">
        <v>257.45773714780802</v>
      </c>
      <c r="F1928">
        <v>0</v>
      </c>
      <c r="G1928">
        <v>-4.2262852191925E-2</v>
      </c>
      <c r="H1928">
        <v>0.17677669529663601</v>
      </c>
    </row>
    <row r="1929" spans="1:8" x14ac:dyDescent="0.3">
      <c r="A1929" s="1">
        <v>41779</v>
      </c>
      <c r="B1929" s="1">
        <v>41780</v>
      </c>
      <c r="C1929">
        <v>257.25</v>
      </c>
      <c r="D1929">
        <v>256.64999389648398</v>
      </c>
      <c r="E1929">
        <v>257.017095252871</v>
      </c>
      <c r="F1929">
        <v>0.600006103515625</v>
      </c>
      <c r="G1929">
        <v>-0.23290474712848599</v>
      </c>
      <c r="H1929">
        <v>0.459619407771239</v>
      </c>
    </row>
    <row r="1930" spans="1:8" x14ac:dyDescent="0.3">
      <c r="A1930" s="1">
        <v>41780</v>
      </c>
      <c r="B1930" s="1">
        <v>41781</v>
      </c>
      <c r="C1930">
        <v>257.89999999999998</v>
      </c>
      <c r="D1930">
        <v>258.450018310546</v>
      </c>
      <c r="E1930">
        <v>257.94931027442198</v>
      </c>
      <c r="F1930">
        <v>0.550018310546875</v>
      </c>
      <c r="G1930">
        <v>4.9310274422168697E-2</v>
      </c>
      <c r="H1930">
        <v>0.63639610306791605</v>
      </c>
    </row>
    <row r="1931" spans="1:8" x14ac:dyDescent="0.3">
      <c r="A1931" s="1">
        <v>41781</v>
      </c>
      <c r="B1931" s="1">
        <v>41782</v>
      </c>
      <c r="C1931">
        <v>258.8</v>
      </c>
      <c r="D1931">
        <v>258.65000610351501</v>
      </c>
      <c r="E1931">
        <v>258.12173639535899</v>
      </c>
      <c r="F1931">
        <v>0.149993896484375</v>
      </c>
      <c r="G1931">
        <v>-0.67826360464096003</v>
      </c>
      <c r="H1931">
        <v>0.35355339059327301</v>
      </c>
    </row>
    <row r="1932" spans="1:8" x14ac:dyDescent="0.3">
      <c r="A1932" s="1">
        <v>41782</v>
      </c>
      <c r="B1932" s="1">
        <v>41785</v>
      </c>
      <c r="C1932">
        <v>258.3</v>
      </c>
      <c r="D1932">
        <v>258.15000610351501</v>
      </c>
      <c r="E1932">
        <v>258.82792948484399</v>
      </c>
      <c r="F1932">
        <v>-0.149993896484375</v>
      </c>
      <c r="G1932">
        <v>0.52792948484420699</v>
      </c>
      <c r="H1932">
        <v>0.38890872965260898</v>
      </c>
    </row>
    <row r="1933" spans="1:8" x14ac:dyDescent="0.3">
      <c r="A1933" s="1">
        <v>41785</v>
      </c>
      <c r="B1933" s="1">
        <v>41786</v>
      </c>
      <c r="C1933">
        <v>257.75</v>
      </c>
      <c r="D1933">
        <v>258.29998779296801</v>
      </c>
      <c r="E1933">
        <v>258.06766295432999</v>
      </c>
      <c r="F1933">
        <v>0.54998779296875</v>
      </c>
      <c r="G1933">
        <v>0.317662954330444</v>
      </c>
      <c r="H1933">
        <v>1.8031222920257</v>
      </c>
    </row>
    <row r="1934" spans="1:8" x14ac:dyDescent="0.3">
      <c r="A1934" s="1">
        <v>41786</v>
      </c>
      <c r="B1934" s="1">
        <v>41787</v>
      </c>
      <c r="C1934">
        <v>255.2</v>
      </c>
      <c r="D1934">
        <v>255.2</v>
      </c>
      <c r="E1934">
        <v>254.73672209381999</v>
      </c>
      <c r="F1934">
        <v>0</v>
      </c>
      <c r="G1934">
        <v>-0.46327790617942799</v>
      </c>
      <c r="H1934">
        <v>2.1920310216783099</v>
      </c>
    </row>
    <row r="1935" spans="1:8" x14ac:dyDescent="0.3">
      <c r="A1935" s="1">
        <v>41787</v>
      </c>
      <c r="B1935" s="1">
        <v>41788</v>
      </c>
      <c r="C1935">
        <v>258.3</v>
      </c>
      <c r="D1935">
        <v>258.60001831054598</v>
      </c>
      <c r="E1935">
        <v>258.44211186766597</v>
      </c>
      <c r="F1935">
        <v>0.300018310546875</v>
      </c>
      <c r="G1935">
        <v>0.14211186766624401</v>
      </c>
      <c r="H1935">
        <v>0.424264068711944</v>
      </c>
    </row>
    <row r="1936" spans="1:8" x14ac:dyDescent="0.3">
      <c r="A1936" s="1">
        <v>41788</v>
      </c>
      <c r="B1936" s="1">
        <v>41789</v>
      </c>
      <c r="C1936">
        <v>257.7</v>
      </c>
      <c r="D1936">
        <v>257.749987792968</v>
      </c>
      <c r="E1936">
        <v>257.97825230360002</v>
      </c>
      <c r="F1936">
        <v>4.998779296875E-2</v>
      </c>
      <c r="G1936">
        <v>0.278252303600311</v>
      </c>
      <c r="H1936">
        <v>1.52027957955106</v>
      </c>
    </row>
    <row r="1937" spans="1:8" x14ac:dyDescent="0.3">
      <c r="A1937" s="1">
        <v>41789</v>
      </c>
      <c r="B1937" s="1">
        <v>41792</v>
      </c>
      <c r="C1937">
        <v>255.55</v>
      </c>
      <c r="D1937">
        <v>255.850003051757</v>
      </c>
      <c r="E1937">
        <v>255.896334069967</v>
      </c>
      <c r="F1937">
        <v>0.300003051757812</v>
      </c>
      <c r="G1937">
        <v>0.34633406996726901</v>
      </c>
      <c r="H1937">
        <v>0.459619407771239</v>
      </c>
    </row>
    <row r="1938" spans="1:8" x14ac:dyDescent="0.3">
      <c r="A1938" s="1">
        <v>41792</v>
      </c>
      <c r="B1938" s="1">
        <v>41793</v>
      </c>
      <c r="C1938">
        <v>256.2</v>
      </c>
      <c r="D1938">
        <v>256.399981689453</v>
      </c>
      <c r="E1938">
        <v>255.583501648902</v>
      </c>
      <c r="F1938">
        <v>-0.199981689453125</v>
      </c>
      <c r="G1938">
        <v>-0.61649835109710605</v>
      </c>
      <c r="H1938">
        <v>0.106066017178006</v>
      </c>
    </row>
    <row r="1939" spans="1:8" x14ac:dyDescent="0.3">
      <c r="A1939" s="1">
        <v>41793</v>
      </c>
      <c r="B1939" s="1">
        <v>41794</v>
      </c>
      <c r="C1939">
        <v>256.35000000000002</v>
      </c>
      <c r="D1939">
        <v>256.39998779296798</v>
      </c>
      <c r="E1939">
        <v>256.58436436057002</v>
      </c>
      <c r="F1939">
        <v>4.998779296875E-2</v>
      </c>
      <c r="G1939">
        <v>0.23436436057090701</v>
      </c>
      <c r="H1939">
        <v>0</v>
      </c>
    </row>
    <row r="1940" spans="1:8" x14ac:dyDescent="0.3">
      <c r="A1940" s="1">
        <v>41794</v>
      </c>
      <c r="B1940" s="1">
        <v>41795</v>
      </c>
      <c r="C1940">
        <v>256.35000000000002</v>
      </c>
      <c r="D1940">
        <v>256.64998779296798</v>
      </c>
      <c r="E1940">
        <v>256.39469162598198</v>
      </c>
      <c r="F1940">
        <v>0.29998779296875</v>
      </c>
      <c r="G1940">
        <v>4.4691625982522902E-2</v>
      </c>
      <c r="H1940">
        <v>1.20208152801714</v>
      </c>
    </row>
    <row r="1941" spans="1:8" x14ac:dyDescent="0.3">
      <c r="A1941" s="1">
        <v>41795</v>
      </c>
      <c r="B1941" s="1">
        <v>41796</v>
      </c>
      <c r="C1941">
        <v>254.65</v>
      </c>
      <c r="D1941">
        <v>256.64999999999998</v>
      </c>
      <c r="E1941">
        <v>254.55675149112901</v>
      </c>
      <c r="F1941">
        <v>-1.99999999999997</v>
      </c>
      <c r="G1941">
        <v>-9.3248508870601599E-2</v>
      </c>
      <c r="H1941">
        <v>0</v>
      </c>
    </row>
    <row r="1942" spans="1:8" x14ac:dyDescent="0.3">
      <c r="A1942" s="1">
        <v>41796</v>
      </c>
      <c r="B1942" s="1">
        <v>41799</v>
      </c>
      <c r="C1942">
        <v>254.65</v>
      </c>
      <c r="D1942">
        <v>256.04999389648401</v>
      </c>
      <c r="E1942">
        <v>254.921331965923</v>
      </c>
      <c r="F1942">
        <v>1.3999938964843399</v>
      </c>
      <c r="G1942">
        <v>0.27133196592330899</v>
      </c>
      <c r="H1942">
        <v>0.17677669529663601</v>
      </c>
    </row>
    <row r="1943" spans="1:8" x14ac:dyDescent="0.3">
      <c r="A1943" s="1">
        <v>41799</v>
      </c>
      <c r="B1943" s="1">
        <v>41800</v>
      </c>
      <c r="C1943">
        <v>254.9</v>
      </c>
      <c r="D1943">
        <v>256.39999999999998</v>
      </c>
      <c r="E1943">
        <v>255.24086206555299</v>
      </c>
      <c r="F1943">
        <v>1.49999999999997</v>
      </c>
      <c r="G1943">
        <v>0.34086206555366499</v>
      </c>
      <c r="H1943">
        <v>1.69705627484771</v>
      </c>
    </row>
    <row r="1944" spans="1:8" x14ac:dyDescent="0.3">
      <c r="A1944" s="1">
        <v>41800</v>
      </c>
      <c r="B1944" s="1">
        <v>41801</v>
      </c>
      <c r="C1944">
        <v>257.3</v>
      </c>
      <c r="D1944">
        <v>257.200024414062</v>
      </c>
      <c r="E1944">
        <v>257.02654333710598</v>
      </c>
      <c r="F1944">
        <v>9.99755859375E-2</v>
      </c>
      <c r="G1944">
        <v>-0.27345666289329501</v>
      </c>
      <c r="H1944">
        <v>0.17677669529663601</v>
      </c>
    </row>
    <row r="1945" spans="1:8" x14ac:dyDescent="0.3">
      <c r="A1945" s="1">
        <v>41801</v>
      </c>
      <c r="B1945" s="1">
        <v>41802</v>
      </c>
      <c r="C1945">
        <v>257.05</v>
      </c>
      <c r="D1945">
        <v>257.00001220703098</v>
      </c>
      <c r="E1945">
        <v>257.58817564249</v>
      </c>
      <c r="F1945">
        <v>-4.998779296875E-2</v>
      </c>
      <c r="G1945">
        <v>0.53817564249038696</v>
      </c>
      <c r="H1945">
        <v>0.35355339059327301</v>
      </c>
    </row>
    <row r="1946" spans="1:8" x14ac:dyDescent="0.3">
      <c r="A1946" s="1">
        <v>41802</v>
      </c>
      <c r="B1946" s="1">
        <v>41803</v>
      </c>
      <c r="C1946">
        <v>256.55</v>
      </c>
      <c r="D1946">
        <v>255.50001220703101</v>
      </c>
      <c r="E1946">
        <v>256.66458511650501</v>
      </c>
      <c r="F1946">
        <v>-1.04998779296875</v>
      </c>
      <c r="G1946">
        <v>0.114585116505622</v>
      </c>
      <c r="H1946">
        <v>2.61629509039023</v>
      </c>
    </row>
    <row r="1947" spans="1:8" x14ac:dyDescent="0.3">
      <c r="A1947" s="1">
        <v>41803</v>
      </c>
      <c r="B1947" s="1">
        <v>41806</v>
      </c>
      <c r="C1947">
        <v>252.85</v>
      </c>
      <c r="D1947">
        <v>252.69999084472599</v>
      </c>
      <c r="E1947">
        <v>253.60069504976201</v>
      </c>
      <c r="F1947">
        <v>-0.150009155273437</v>
      </c>
      <c r="G1947">
        <v>0.75069504976272505</v>
      </c>
      <c r="H1947">
        <v>0.95459415460183505</v>
      </c>
    </row>
    <row r="1948" spans="1:8" x14ac:dyDescent="0.3">
      <c r="A1948" s="1">
        <v>41806</v>
      </c>
      <c r="B1948" s="1">
        <v>41807</v>
      </c>
      <c r="C1948">
        <v>254.2</v>
      </c>
      <c r="D1948">
        <v>254.2</v>
      </c>
      <c r="E1948">
        <v>254.512336593866</v>
      </c>
      <c r="F1948">
        <v>0</v>
      </c>
      <c r="G1948">
        <v>0.31233659386634799</v>
      </c>
      <c r="H1948">
        <v>0.35355339059327301</v>
      </c>
    </row>
    <row r="1949" spans="1:8" x14ac:dyDescent="0.3">
      <c r="A1949" s="1">
        <v>41807</v>
      </c>
      <c r="B1949" s="1">
        <v>41808</v>
      </c>
      <c r="C1949">
        <v>254.7</v>
      </c>
      <c r="D1949">
        <v>254.50000305175701</v>
      </c>
      <c r="E1949">
        <v>255.431744349002</v>
      </c>
      <c r="F1949">
        <v>-0.199996948242187</v>
      </c>
      <c r="G1949">
        <v>0.73174434900283802</v>
      </c>
      <c r="H1949">
        <v>0.98994949366115004</v>
      </c>
    </row>
    <row r="1950" spans="1:8" x14ac:dyDescent="0.3">
      <c r="A1950" s="1">
        <v>41808</v>
      </c>
      <c r="B1950" s="1">
        <v>41809</v>
      </c>
      <c r="C1950">
        <v>253.3</v>
      </c>
      <c r="D1950">
        <v>254.600003051757</v>
      </c>
      <c r="E1950">
        <v>253.802136170864</v>
      </c>
      <c r="F1950">
        <v>1.3000030517578101</v>
      </c>
      <c r="G1950">
        <v>0.502136170864105</v>
      </c>
      <c r="H1950">
        <v>0.42426406871192401</v>
      </c>
    </row>
    <row r="1951" spans="1:8" x14ac:dyDescent="0.3">
      <c r="A1951" s="1">
        <v>41809</v>
      </c>
      <c r="B1951" s="1">
        <v>41810</v>
      </c>
      <c r="C1951">
        <v>253.9</v>
      </c>
      <c r="D1951">
        <v>253.55000915527299</v>
      </c>
      <c r="E1951">
        <v>253.78205951452199</v>
      </c>
      <c r="F1951">
        <v>0.349990844726562</v>
      </c>
      <c r="G1951">
        <v>-0.117940485477447</v>
      </c>
      <c r="H1951">
        <v>2.8284271247461898</v>
      </c>
    </row>
    <row r="1952" spans="1:8" x14ac:dyDescent="0.3">
      <c r="A1952" s="1">
        <v>41810</v>
      </c>
      <c r="B1952" s="1">
        <v>41813</v>
      </c>
      <c r="C1952">
        <v>249.9</v>
      </c>
      <c r="D1952">
        <v>250.45000305175699</v>
      </c>
      <c r="E1952">
        <v>250.48938848972301</v>
      </c>
      <c r="F1952">
        <v>0.55000305175781194</v>
      </c>
      <c r="G1952">
        <v>0.58938848972320501</v>
      </c>
      <c r="H1952">
        <v>1.13137084989847</v>
      </c>
    </row>
    <row r="1953" spans="1:8" x14ac:dyDescent="0.3">
      <c r="A1953" s="1">
        <v>41813</v>
      </c>
      <c r="B1953" s="1">
        <v>41814</v>
      </c>
      <c r="C1953">
        <v>251.5</v>
      </c>
      <c r="D1953">
        <v>250.850006103515</v>
      </c>
      <c r="E1953">
        <v>252.07832580804799</v>
      </c>
      <c r="F1953">
        <v>-0.649993896484375</v>
      </c>
      <c r="G1953">
        <v>0.57832580804824796</v>
      </c>
      <c r="H1953">
        <v>2.0859650045003</v>
      </c>
    </row>
    <row r="1954" spans="1:8" x14ac:dyDescent="0.3">
      <c r="A1954" s="1">
        <v>41814</v>
      </c>
      <c r="B1954" s="1">
        <v>41815</v>
      </c>
      <c r="C1954">
        <v>254.45</v>
      </c>
      <c r="D1954">
        <v>254.14999694824201</v>
      </c>
      <c r="E1954">
        <v>254.47662192657501</v>
      </c>
      <c r="F1954">
        <v>-0.300003051757812</v>
      </c>
      <c r="G1954">
        <v>2.66219265758991E-2</v>
      </c>
      <c r="H1954">
        <v>1.3081475451950999</v>
      </c>
    </row>
    <row r="1955" spans="1:8" x14ac:dyDescent="0.3">
      <c r="A1955" s="1">
        <v>41815</v>
      </c>
      <c r="B1955" s="1">
        <v>41816</v>
      </c>
      <c r="C1955">
        <v>252.6</v>
      </c>
      <c r="D1955">
        <v>253.04999694824201</v>
      </c>
      <c r="E1955">
        <v>252.448521783948</v>
      </c>
      <c r="F1955">
        <v>-0.449996948242187</v>
      </c>
      <c r="G1955">
        <v>-0.151478216052055</v>
      </c>
      <c r="H1955">
        <v>1.41421356237309</v>
      </c>
    </row>
    <row r="1956" spans="1:8" x14ac:dyDescent="0.3">
      <c r="A1956" s="1">
        <v>41816</v>
      </c>
      <c r="B1956" s="1">
        <v>41817</v>
      </c>
      <c r="C1956">
        <v>254.6</v>
      </c>
      <c r="D1956">
        <v>254.39998779296801</v>
      </c>
      <c r="E1956">
        <v>254.169185137748</v>
      </c>
      <c r="F1956">
        <v>0.20001220703125</v>
      </c>
      <c r="G1956">
        <v>-0.43081486225128102</v>
      </c>
      <c r="H1956">
        <v>0.42426406871192401</v>
      </c>
    </row>
    <row r="1957" spans="1:8" x14ac:dyDescent="0.3">
      <c r="A1957" s="1">
        <v>41817</v>
      </c>
      <c r="B1957" s="1">
        <v>41820</v>
      </c>
      <c r="C1957">
        <v>254</v>
      </c>
      <c r="D1957">
        <v>254.44999694824199</v>
      </c>
      <c r="E1957">
        <v>253.61477211117699</v>
      </c>
      <c r="F1957">
        <v>-0.449996948242187</v>
      </c>
      <c r="G1957">
        <v>-0.38522788882255499</v>
      </c>
      <c r="H1957">
        <v>0</v>
      </c>
    </row>
    <row r="1958" spans="1:8" x14ac:dyDescent="0.3">
      <c r="A1958" s="1">
        <v>41820</v>
      </c>
      <c r="B1958" s="1">
        <v>41821</v>
      </c>
      <c r="C1958">
        <v>254</v>
      </c>
      <c r="D1958">
        <v>253.64999389648401</v>
      </c>
      <c r="E1958">
        <v>253.866497546434</v>
      </c>
      <c r="F1958">
        <v>0.350006103515625</v>
      </c>
      <c r="G1958">
        <v>-0.13350245356559701</v>
      </c>
      <c r="H1958">
        <v>0.17677669529663601</v>
      </c>
    </row>
    <row r="1959" spans="1:8" x14ac:dyDescent="0.3">
      <c r="A1959" s="1">
        <v>41821</v>
      </c>
      <c r="B1959" s="1">
        <v>41822</v>
      </c>
      <c r="C1959">
        <v>254.25</v>
      </c>
      <c r="D1959">
        <v>255.69999694824199</v>
      </c>
      <c r="E1959">
        <v>254.197821006178</v>
      </c>
      <c r="F1959">
        <v>-1.44999694824218</v>
      </c>
      <c r="G1959">
        <v>-5.2178993821144097E-2</v>
      </c>
      <c r="H1959">
        <v>1.48492424049176</v>
      </c>
    </row>
    <row r="1960" spans="1:8" x14ac:dyDescent="0.3">
      <c r="A1960" s="1">
        <v>41822</v>
      </c>
      <c r="B1960" s="1">
        <v>41823</v>
      </c>
      <c r="C1960">
        <v>256.35000000000002</v>
      </c>
      <c r="D1960">
        <v>256.35000000000002</v>
      </c>
      <c r="E1960">
        <v>255.346410608291</v>
      </c>
      <c r="F1960">
        <v>0</v>
      </c>
      <c r="G1960">
        <v>-1.00358939170837</v>
      </c>
      <c r="H1960">
        <v>0.17677669529663601</v>
      </c>
    </row>
    <row r="1961" spans="1:8" x14ac:dyDescent="0.3">
      <c r="A1961" s="1">
        <v>41823</v>
      </c>
      <c r="B1961" s="1">
        <v>41824</v>
      </c>
      <c r="C1961">
        <v>256.10000000000002</v>
      </c>
      <c r="D1961">
        <v>257.14998779296798</v>
      </c>
      <c r="E1961">
        <v>255.79982692599299</v>
      </c>
      <c r="F1961">
        <v>-1.04998779296875</v>
      </c>
      <c r="G1961">
        <v>-0.30017307400703402</v>
      </c>
      <c r="H1961">
        <v>0.424264068711944</v>
      </c>
    </row>
    <row r="1962" spans="1:8" x14ac:dyDescent="0.3">
      <c r="A1962" s="1">
        <v>41824</v>
      </c>
      <c r="B1962" s="1">
        <v>41827</v>
      </c>
      <c r="C1962">
        <v>255.5</v>
      </c>
      <c r="D1962">
        <v>255.14999389648401</v>
      </c>
      <c r="E1962">
        <v>255.74293577671</v>
      </c>
      <c r="F1962">
        <v>-0.350006103515625</v>
      </c>
      <c r="G1962">
        <v>0.24293577671051</v>
      </c>
      <c r="H1962">
        <v>1.0606601717798201</v>
      </c>
    </row>
    <row r="1963" spans="1:8" x14ac:dyDescent="0.3">
      <c r="A1963" s="1">
        <v>41827</v>
      </c>
      <c r="B1963" s="1">
        <v>41828</v>
      </c>
      <c r="C1963">
        <v>254</v>
      </c>
      <c r="D1963">
        <v>254.25</v>
      </c>
      <c r="E1963">
        <v>254.06008685380201</v>
      </c>
      <c r="F1963">
        <v>0.25</v>
      </c>
      <c r="G1963">
        <v>6.0086853802204097E-2</v>
      </c>
      <c r="H1963">
        <v>0.106066017177986</v>
      </c>
    </row>
    <row r="1964" spans="1:8" x14ac:dyDescent="0.3">
      <c r="A1964" s="1">
        <v>41828</v>
      </c>
      <c r="B1964" s="1">
        <v>41829</v>
      </c>
      <c r="C1964">
        <v>253.85</v>
      </c>
      <c r="D1964">
        <v>252.85</v>
      </c>
      <c r="E1964">
        <v>253.69949949383701</v>
      </c>
      <c r="F1964">
        <v>1</v>
      </c>
      <c r="G1964">
        <v>-0.15050050616264299</v>
      </c>
      <c r="H1964">
        <v>0.742462120245862</v>
      </c>
    </row>
    <row r="1965" spans="1:8" x14ac:dyDescent="0.3">
      <c r="A1965" s="1">
        <v>41829</v>
      </c>
      <c r="B1965" s="1">
        <v>41830</v>
      </c>
      <c r="C1965">
        <v>252.8</v>
      </c>
      <c r="D1965">
        <v>253.39999084472601</v>
      </c>
      <c r="E1965">
        <v>252.320488113164</v>
      </c>
      <c r="F1965">
        <v>-0.59999084472656194</v>
      </c>
      <c r="G1965">
        <v>-0.47951188683509799</v>
      </c>
      <c r="H1965">
        <v>0.28284271247460202</v>
      </c>
    </row>
    <row r="1966" spans="1:8" x14ac:dyDescent="0.3">
      <c r="A1966" s="1">
        <v>41830</v>
      </c>
      <c r="B1966" s="1">
        <v>41831</v>
      </c>
      <c r="C1966">
        <v>253.2</v>
      </c>
      <c r="D1966">
        <v>251.55000610351499</v>
      </c>
      <c r="E1966">
        <v>253.21543580088701</v>
      </c>
      <c r="F1966">
        <v>-1.6499938964843699</v>
      </c>
      <c r="G1966">
        <v>1.5435800887644201E-2</v>
      </c>
      <c r="H1966">
        <v>1.41421356237309</v>
      </c>
    </row>
    <row r="1967" spans="1:8" x14ac:dyDescent="0.3">
      <c r="A1967" s="1">
        <v>41831</v>
      </c>
      <c r="B1967" s="1">
        <v>41834</v>
      </c>
      <c r="C1967">
        <v>251.2</v>
      </c>
      <c r="D1967">
        <v>252.350009155273</v>
      </c>
      <c r="E1967">
        <v>252.07667816877299</v>
      </c>
      <c r="F1967">
        <v>1.15000915527343</v>
      </c>
      <c r="G1967">
        <v>0.87667816877365101</v>
      </c>
      <c r="H1967">
        <v>0.494974746830595</v>
      </c>
    </row>
    <row r="1968" spans="1:8" x14ac:dyDescent="0.3">
      <c r="A1968" s="1">
        <v>41834</v>
      </c>
      <c r="B1968" s="1">
        <v>41835</v>
      </c>
      <c r="C1968">
        <v>251.9</v>
      </c>
      <c r="D1968">
        <v>252.850012207031</v>
      </c>
      <c r="E1968">
        <v>252.20703121423699</v>
      </c>
      <c r="F1968">
        <v>0.95001220703125</v>
      </c>
      <c r="G1968">
        <v>0.30703121423721302</v>
      </c>
      <c r="H1968">
        <v>2.0152543263816498</v>
      </c>
    </row>
    <row r="1969" spans="1:8" x14ac:dyDescent="0.3">
      <c r="A1969" s="1">
        <v>41835</v>
      </c>
      <c r="B1969" s="1">
        <v>41836</v>
      </c>
      <c r="C1969">
        <v>254.75</v>
      </c>
      <c r="D1969">
        <v>254.850006103515</v>
      </c>
      <c r="E1969">
        <v>253.95409423112801</v>
      </c>
      <c r="F1969">
        <v>-0.100006103515625</v>
      </c>
      <c r="G1969">
        <v>-0.79590576887130704</v>
      </c>
      <c r="H1969">
        <v>0.35355339059327301</v>
      </c>
    </row>
    <row r="1970" spans="1:8" x14ac:dyDescent="0.3">
      <c r="A1970" s="1">
        <v>41836</v>
      </c>
      <c r="B1970" s="1">
        <v>41837</v>
      </c>
      <c r="C1970">
        <v>255.25</v>
      </c>
      <c r="D1970">
        <v>255.80000305175699</v>
      </c>
      <c r="E1970">
        <v>255.15189137309699</v>
      </c>
      <c r="F1970">
        <v>-0.55000305175781194</v>
      </c>
      <c r="G1970">
        <v>-9.8108626902103396E-2</v>
      </c>
      <c r="H1970">
        <v>0.45961940777125898</v>
      </c>
    </row>
    <row r="1971" spans="1:8" x14ac:dyDescent="0.3">
      <c r="A1971" s="1">
        <v>41837</v>
      </c>
      <c r="B1971" s="1">
        <v>41838</v>
      </c>
      <c r="C1971">
        <v>255.9</v>
      </c>
      <c r="D1971">
        <v>254.05000915527299</v>
      </c>
      <c r="E1971">
        <v>255.99702525287799</v>
      </c>
      <c r="F1971">
        <v>-1.8499908447265601</v>
      </c>
      <c r="G1971">
        <v>9.7025252878665896E-2</v>
      </c>
      <c r="H1971">
        <v>0.14142135623732099</v>
      </c>
    </row>
    <row r="1972" spans="1:8" x14ac:dyDescent="0.3">
      <c r="A1972" s="1">
        <v>41838</v>
      </c>
      <c r="B1972" s="1">
        <v>41841</v>
      </c>
      <c r="C1972">
        <v>255.7</v>
      </c>
      <c r="D1972">
        <v>256.70001525878899</v>
      </c>
      <c r="E1972">
        <v>255.87170450091301</v>
      </c>
      <c r="F1972">
        <v>1.0000152587890601</v>
      </c>
      <c r="G1972">
        <v>0.17170450091362</v>
      </c>
      <c r="H1972">
        <v>7.0710678118650699E-2</v>
      </c>
    </row>
    <row r="1973" spans="1:8" x14ac:dyDescent="0.3">
      <c r="A1973" s="1">
        <v>41841</v>
      </c>
      <c r="B1973" s="1">
        <v>41842</v>
      </c>
      <c r="C1973">
        <v>255.6</v>
      </c>
      <c r="D1973">
        <v>255.6</v>
      </c>
      <c r="E1973">
        <v>255.85332230329499</v>
      </c>
      <c r="F1973">
        <v>0</v>
      </c>
      <c r="G1973">
        <v>0.253322303295135</v>
      </c>
      <c r="H1973">
        <v>1.2727922061357699</v>
      </c>
    </row>
    <row r="1974" spans="1:8" x14ac:dyDescent="0.3">
      <c r="A1974" s="1">
        <v>41842</v>
      </c>
      <c r="B1974" s="1">
        <v>41843</v>
      </c>
      <c r="C1974">
        <v>257.39999999999998</v>
      </c>
      <c r="D1974">
        <v>257.850012207031</v>
      </c>
      <c r="E1974">
        <v>257.03406580686499</v>
      </c>
      <c r="F1974">
        <v>-0.45001220703125</v>
      </c>
      <c r="G1974">
        <v>-0.36593419313430697</v>
      </c>
      <c r="H1974">
        <v>0.28284271247460202</v>
      </c>
    </row>
    <row r="1975" spans="1:8" x14ac:dyDescent="0.3">
      <c r="A1975" s="1">
        <v>41843</v>
      </c>
      <c r="B1975" s="1">
        <v>41844</v>
      </c>
      <c r="C1975">
        <v>257</v>
      </c>
      <c r="D1975">
        <v>257.39999389648398</v>
      </c>
      <c r="E1975">
        <v>256.492676496505</v>
      </c>
      <c r="F1975">
        <v>-0.399993896484375</v>
      </c>
      <c r="G1975">
        <v>-0.50732350349426203</v>
      </c>
      <c r="H1975">
        <v>0.31819805153393799</v>
      </c>
    </row>
    <row r="1976" spans="1:8" x14ac:dyDescent="0.3">
      <c r="A1976" s="1">
        <v>41844</v>
      </c>
      <c r="B1976" s="1">
        <v>41845</v>
      </c>
      <c r="C1976">
        <v>257.45</v>
      </c>
      <c r="D1976">
        <v>257.649981689453</v>
      </c>
      <c r="E1976">
        <v>257.31938171088598</v>
      </c>
      <c r="F1976">
        <v>-0.199981689453125</v>
      </c>
      <c r="G1976">
        <v>-0.13061828911304399</v>
      </c>
      <c r="H1976">
        <v>0.63639610306791605</v>
      </c>
    </row>
    <row r="1977" spans="1:8" x14ac:dyDescent="0.3">
      <c r="A1977" s="1">
        <v>41845</v>
      </c>
      <c r="B1977" s="1">
        <v>41848</v>
      </c>
      <c r="C1977">
        <v>258.35000000000002</v>
      </c>
      <c r="D1977">
        <v>258.29998168945298</v>
      </c>
      <c r="E1977">
        <v>258.550117900967</v>
      </c>
      <c r="F1977">
        <v>-5.0018310546875E-2</v>
      </c>
      <c r="G1977">
        <v>0.20011790096759799</v>
      </c>
      <c r="H1977">
        <v>1.3788582233137501</v>
      </c>
    </row>
    <row r="1978" spans="1:8" x14ac:dyDescent="0.3">
      <c r="A1978" s="1">
        <v>41848</v>
      </c>
      <c r="B1978" s="1">
        <v>41849</v>
      </c>
      <c r="C1978">
        <v>260.3</v>
      </c>
      <c r="D1978">
        <v>261.200024414062</v>
      </c>
      <c r="E1978">
        <v>260.01046444773601</v>
      </c>
      <c r="F1978">
        <v>-0.9000244140625</v>
      </c>
      <c r="G1978">
        <v>-0.289535552263259</v>
      </c>
      <c r="H1978">
        <v>2.0859650045003</v>
      </c>
    </row>
    <row r="1979" spans="1:8" x14ac:dyDescent="0.3">
      <c r="A1979" s="1">
        <v>41849</v>
      </c>
      <c r="B1979" s="1">
        <v>41850</v>
      </c>
      <c r="C1979">
        <v>263.25</v>
      </c>
      <c r="D1979">
        <v>263.64999389648398</v>
      </c>
      <c r="E1979">
        <v>263.31564611941502</v>
      </c>
      <c r="F1979">
        <v>0.399993896484375</v>
      </c>
      <c r="G1979">
        <v>6.5646119415759999E-2</v>
      </c>
      <c r="H1979">
        <v>2.1920310216783099</v>
      </c>
    </row>
    <row r="1980" spans="1:8" x14ac:dyDescent="0.3">
      <c r="A1980" s="1">
        <v>41850</v>
      </c>
      <c r="B1980" s="1">
        <v>41851</v>
      </c>
      <c r="C1980">
        <v>266.35000000000002</v>
      </c>
      <c r="D1980">
        <v>265.89998779296798</v>
      </c>
      <c r="E1980">
        <v>266.48210238516299</v>
      </c>
      <c r="F1980">
        <v>-0.45001220703125</v>
      </c>
      <c r="G1980">
        <v>0.132102385163307</v>
      </c>
      <c r="H1980">
        <v>0.91923881554251896</v>
      </c>
    </row>
    <row r="1981" spans="1:8" x14ac:dyDescent="0.3">
      <c r="A1981" s="1">
        <v>41851</v>
      </c>
      <c r="B1981" s="1">
        <v>41852</v>
      </c>
      <c r="C1981">
        <v>265.05</v>
      </c>
      <c r="D1981">
        <v>262.85001831054598</v>
      </c>
      <c r="E1981">
        <v>264.39024512767702</v>
      </c>
      <c r="F1981">
        <v>2.1999816894531201</v>
      </c>
      <c r="G1981">
        <v>-0.65975487232208196</v>
      </c>
      <c r="H1981">
        <v>0.88388347648318399</v>
      </c>
    </row>
    <row r="1982" spans="1:8" x14ac:dyDescent="0.3">
      <c r="A1982" s="1">
        <v>41852</v>
      </c>
      <c r="B1982" s="1">
        <v>41855</v>
      </c>
      <c r="C1982">
        <v>263.8</v>
      </c>
      <c r="D1982">
        <v>264.60001831054598</v>
      </c>
      <c r="E1982">
        <v>263.67416423857202</v>
      </c>
      <c r="F1982">
        <v>-0.800018310546875</v>
      </c>
      <c r="G1982">
        <v>-0.125835761427879</v>
      </c>
      <c r="H1982">
        <v>0.35355339059327301</v>
      </c>
    </row>
    <row r="1983" spans="1:8" x14ac:dyDescent="0.3">
      <c r="A1983" s="1">
        <v>41855</v>
      </c>
      <c r="B1983" s="1">
        <v>41856</v>
      </c>
      <c r="C1983">
        <v>263.3</v>
      </c>
      <c r="D1983">
        <v>263.10001831054598</v>
      </c>
      <c r="E1983">
        <v>263.14217892587101</v>
      </c>
      <c r="F1983">
        <v>0.199981689453125</v>
      </c>
      <c r="G1983">
        <v>-0.15782107412815</v>
      </c>
      <c r="H1983">
        <v>1.0253048327204799</v>
      </c>
    </row>
    <row r="1984" spans="1:8" x14ac:dyDescent="0.3">
      <c r="A1984" s="1">
        <v>41856</v>
      </c>
      <c r="B1984" s="1">
        <v>41857</v>
      </c>
      <c r="C1984">
        <v>261.85000000000002</v>
      </c>
      <c r="D1984">
        <v>261.499993896484</v>
      </c>
      <c r="E1984">
        <v>260.33866081237699</v>
      </c>
      <c r="F1984">
        <v>0.350006103515625</v>
      </c>
      <c r="G1984">
        <v>-1.5113391876220701</v>
      </c>
      <c r="H1984">
        <v>0.45961940777128002</v>
      </c>
    </row>
    <row r="1985" spans="1:8" x14ac:dyDescent="0.3">
      <c r="A1985" s="1">
        <v>41857</v>
      </c>
      <c r="B1985" s="1">
        <v>41858</v>
      </c>
      <c r="C1985">
        <v>261.2</v>
      </c>
      <c r="D1985">
        <v>260.54997558593698</v>
      </c>
      <c r="E1985">
        <v>259.88770837783801</v>
      </c>
      <c r="F1985">
        <v>0.6500244140625</v>
      </c>
      <c r="G1985">
        <v>-1.3122916221618599</v>
      </c>
      <c r="H1985">
        <v>1.0960155108391501</v>
      </c>
    </row>
    <row r="1986" spans="1:8" x14ac:dyDescent="0.3">
      <c r="A1986" s="1">
        <v>41858</v>
      </c>
      <c r="B1986" s="1">
        <v>41859</v>
      </c>
      <c r="C1986">
        <v>259.64999999999998</v>
      </c>
      <c r="D1986">
        <v>259.04999389648401</v>
      </c>
      <c r="E1986">
        <v>259.160033905506</v>
      </c>
      <c r="F1986">
        <v>0.600006103515625</v>
      </c>
      <c r="G1986">
        <v>-0.48996609449386602</v>
      </c>
      <c r="H1986">
        <v>2.2273863607375999</v>
      </c>
    </row>
    <row r="1987" spans="1:8" x14ac:dyDescent="0.3">
      <c r="A1987" s="1">
        <v>41859</v>
      </c>
      <c r="B1987" s="1">
        <v>41862</v>
      </c>
      <c r="C1987">
        <v>256.5</v>
      </c>
      <c r="D1987">
        <v>258.54998779296801</v>
      </c>
      <c r="E1987">
        <v>255.53541415929701</v>
      </c>
      <c r="F1987">
        <v>-2.04998779296875</v>
      </c>
      <c r="G1987">
        <v>-0.964585840702056</v>
      </c>
      <c r="H1987">
        <v>1.20208152801712</v>
      </c>
    </row>
    <row r="1988" spans="1:8" x14ac:dyDescent="0.3">
      <c r="A1988" s="1">
        <v>41862</v>
      </c>
      <c r="B1988" s="1">
        <v>41863</v>
      </c>
      <c r="C1988">
        <v>258.2</v>
      </c>
      <c r="D1988">
        <v>258.34999389648402</v>
      </c>
      <c r="E1988">
        <v>257.43279917240102</v>
      </c>
      <c r="F1988">
        <v>-0.149993896484375</v>
      </c>
      <c r="G1988">
        <v>-0.767200827598571</v>
      </c>
      <c r="H1988">
        <v>0.106066017177966</v>
      </c>
    </row>
    <row r="1989" spans="1:8" x14ac:dyDescent="0.3">
      <c r="A1989" s="1">
        <v>41863</v>
      </c>
      <c r="B1989" s="1">
        <v>41864</v>
      </c>
      <c r="C1989">
        <v>258.05</v>
      </c>
      <c r="D1989">
        <v>258.60001831054598</v>
      </c>
      <c r="E1989">
        <v>258.01503649652</v>
      </c>
      <c r="F1989">
        <v>-0.550018310546875</v>
      </c>
      <c r="G1989">
        <v>-3.4963503479957497E-2</v>
      </c>
      <c r="H1989">
        <v>1.23743686707645</v>
      </c>
    </row>
    <row r="1990" spans="1:8" x14ac:dyDescent="0.3">
      <c r="A1990" s="1">
        <v>41864</v>
      </c>
      <c r="B1990" s="1">
        <v>41865</v>
      </c>
      <c r="C1990">
        <v>259.8</v>
      </c>
      <c r="D1990">
        <v>259.90000610351501</v>
      </c>
      <c r="E1990">
        <v>260.110130119323</v>
      </c>
      <c r="F1990">
        <v>0.100006103515625</v>
      </c>
      <c r="G1990">
        <v>0.31013011932373002</v>
      </c>
      <c r="H1990">
        <v>0.42426406871190397</v>
      </c>
    </row>
    <row r="1991" spans="1:8" x14ac:dyDescent="0.3">
      <c r="A1991" s="1">
        <v>41865</v>
      </c>
      <c r="B1991" s="1">
        <v>41866</v>
      </c>
      <c r="C1991">
        <v>260.39999999999998</v>
      </c>
      <c r="D1991">
        <v>259.89999999999998</v>
      </c>
      <c r="E1991">
        <v>260.38627145495201</v>
      </c>
      <c r="F1991">
        <v>0.5</v>
      </c>
      <c r="G1991">
        <v>-1.3728545047342699E-2</v>
      </c>
      <c r="H1991">
        <v>0</v>
      </c>
    </row>
    <row r="1992" spans="1:8" x14ac:dyDescent="0.3">
      <c r="A1992" s="1">
        <v>41866</v>
      </c>
      <c r="B1992" s="1">
        <v>41869</v>
      </c>
      <c r="C1992">
        <v>260.39999999999998</v>
      </c>
      <c r="D1992">
        <v>261.350012207031</v>
      </c>
      <c r="E1992">
        <v>259.98183428645098</v>
      </c>
      <c r="F1992">
        <v>-0.95001220703125</v>
      </c>
      <c r="G1992">
        <v>-0.41816571354866</v>
      </c>
      <c r="H1992">
        <v>1.2727922061357499</v>
      </c>
    </row>
    <row r="1993" spans="1:8" x14ac:dyDescent="0.3">
      <c r="A1993" s="1">
        <v>41869</v>
      </c>
      <c r="B1993" s="1">
        <v>41870</v>
      </c>
      <c r="C1993">
        <v>258.60000000000002</v>
      </c>
      <c r="D1993">
        <v>259.249993896484</v>
      </c>
      <c r="E1993">
        <v>258.49076375216202</v>
      </c>
      <c r="F1993">
        <v>-0.649993896484375</v>
      </c>
      <c r="G1993">
        <v>-0.109236247837543</v>
      </c>
      <c r="H1993">
        <v>1.76776695296636</v>
      </c>
    </row>
    <row r="1994" spans="1:8" x14ac:dyDescent="0.3">
      <c r="A1994" s="1">
        <v>41870</v>
      </c>
      <c r="B1994" s="1">
        <v>41871</v>
      </c>
      <c r="C1994">
        <v>261.10000000000002</v>
      </c>
      <c r="D1994">
        <v>261.749993896484</v>
      </c>
      <c r="E1994">
        <v>260.13651314973799</v>
      </c>
      <c r="F1994">
        <v>-0.649993896484375</v>
      </c>
      <c r="G1994">
        <v>-0.96348685026168801</v>
      </c>
      <c r="H1994">
        <v>0.49497474683061499</v>
      </c>
    </row>
    <row r="1995" spans="1:8" x14ac:dyDescent="0.3">
      <c r="A1995" s="1">
        <v>41871</v>
      </c>
      <c r="B1995" s="1">
        <v>41872</v>
      </c>
      <c r="C1995">
        <v>260.39999999999998</v>
      </c>
      <c r="D1995">
        <v>260.100012207031</v>
      </c>
      <c r="E1995">
        <v>260.34884355366199</v>
      </c>
      <c r="F1995">
        <v>0.29998779296875</v>
      </c>
      <c r="G1995">
        <v>-5.11564463376998E-2</v>
      </c>
      <c r="H1995">
        <v>3.1112698372207901</v>
      </c>
    </row>
    <row r="1996" spans="1:8" x14ac:dyDescent="0.3">
      <c r="A1996" s="1">
        <v>41872</v>
      </c>
      <c r="B1996" s="1">
        <v>41873</v>
      </c>
      <c r="C1996">
        <v>256</v>
      </c>
      <c r="D1996">
        <v>256.39999389648398</v>
      </c>
      <c r="E1996">
        <v>256.24605494737602</v>
      </c>
      <c r="F1996">
        <v>0.399993896484375</v>
      </c>
      <c r="G1996">
        <v>0.246054947376251</v>
      </c>
      <c r="H1996">
        <v>1.48492424049176</v>
      </c>
    </row>
    <row r="1997" spans="1:8" x14ac:dyDescent="0.3">
      <c r="A1997" s="1">
        <v>41873</v>
      </c>
      <c r="B1997" s="1">
        <v>41876</v>
      </c>
      <c r="C1997">
        <v>258.10000000000002</v>
      </c>
      <c r="D1997">
        <v>257.54998168945298</v>
      </c>
      <c r="E1997">
        <v>257.57922140359801</v>
      </c>
      <c r="F1997">
        <v>0.550018310546875</v>
      </c>
      <c r="G1997">
        <v>-0.52077859640121404</v>
      </c>
      <c r="H1997">
        <v>0.49497474683057502</v>
      </c>
    </row>
    <row r="1998" spans="1:8" x14ac:dyDescent="0.3">
      <c r="A1998" s="1">
        <v>41876</v>
      </c>
      <c r="B1998" s="1">
        <v>41877</v>
      </c>
      <c r="C1998">
        <v>258.8</v>
      </c>
      <c r="D1998">
        <v>259.40000610351501</v>
      </c>
      <c r="E1998">
        <v>258.88130070567098</v>
      </c>
      <c r="F1998">
        <v>0.600006103515625</v>
      </c>
      <c r="G1998">
        <v>8.1300705671310397E-2</v>
      </c>
      <c r="H1998">
        <v>0.49497474683057502</v>
      </c>
    </row>
    <row r="1999" spans="1:8" x14ac:dyDescent="0.3">
      <c r="A1999" s="1">
        <v>41877</v>
      </c>
      <c r="B1999" s="1">
        <v>41878</v>
      </c>
      <c r="C1999">
        <v>259.5</v>
      </c>
      <c r="D1999">
        <v>260.39999389648398</v>
      </c>
      <c r="E1999">
        <v>259.84635668993002</v>
      </c>
      <c r="F1999">
        <v>0.899993896484375</v>
      </c>
      <c r="G1999">
        <v>0.34635668992996199</v>
      </c>
      <c r="H1999">
        <v>0.17677669529663601</v>
      </c>
    </row>
    <row r="2000" spans="1:8" x14ac:dyDescent="0.3">
      <c r="A2000" s="1">
        <v>41878</v>
      </c>
      <c r="B2000" s="1">
        <v>41879</v>
      </c>
      <c r="C2000">
        <v>259.75</v>
      </c>
      <c r="D2000">
        <v>260.45001220703102</v>
      </c>
      <c r="E2000">
        <v>258.67168807983398</v>
      </c>
      <c r="F2000">
        <v>-0.70001220703125</v>
      </c>
      <c r="G2000">
        <v>-1.0783119201660101</v>
      </c>
      <c r="H2000">
        <v>0.212132034355972</v>
      </c>
    </row>
    <row r="2001" spans="1:8" x14ac:dyDescent="0.3">
      <c r="A2001" s="1">
        <v>41879</v>
      </c>
      <c r="B2001" s="1">
        <v>41880</v>
      </c>
      <c r="C2001">
        <v>260.05</v>
      </c>
      <c r="D2001">
        <v>259.50001220703098</v>
      </c>
      <c r="E2001">
        <v>260.51385329961698</v>
      </c>
      <c r="F2001">
        <v>-0.54998779296875</v>
      </c>
      <c r="G2001">
        <v>0.463853299617767</v>
      </c>
      <c r="H2001">
        <v>0.74246212024588198</v>
      </c>
    </row>
    <row r="2002" spans="1:8" x14ac:dyDescent="0.3">
      <c r="A2002" s="1">
        <v>41880</v>
      </c>
      <c r="B2002" s="1">
        <v>41883</v>
      </c>
      <c r="C2002">
        <v>259</v>
      </c>
      <c r="D2002">
        <v>258.39999389648398</v>
      </c>
      <c r="E2002">
        <v>259.42567208409298</v>
      </c>
      <c r="F2002">
        <v>-0.600006103515625</v>
      </c>
      <c r="G2002">
        <v>0.42567208409309298</v>
      </c>
      <c r="H2002">
        <v>0.17677669529663601</v>
      </c>
    </row>
    <row r="2003" spans="1:8" x14ac:dyDescent="0.3">
      <c r="A2003" s="1">
        <v>41883</v>
      </c>
      <c r="B2003" s="1">
        <v>41884</v>
      </c>
      <c r="C2003">
        <v>258.75</v>
      </c>
      <c r="D2003">
        <v>258.29998779296801</v>
      </c>
      <c r="E2003">
        <v>258.70541730895599</v>
      </c>
      <c r="F2003">
        <v>0.45001220703125</v>
      </c>
      <c r="G2003">
        <v>-4.45826910436153E-2</v>
      </c>
      <c r="H2003">
        <v>1.6970562748476901</v>
      </c>
    </row>
    <row r="2004" spans="1:8" x14ac:dyDescent="0.3">
      <c r="A2004" s="1">
        <v>41884</v>
      </c>
      <c r="B2004" s="1">
        <v>41885</v>
      </c>
      <c r="C2004">
        <v>256.35000000000002</v>
      </c>
      <c r="D2004">
        <v>255.39998779296801</v>
      </c>
      <c r="E2004">
        <v>256.51862510144701</v>
      </c>
      <c r="F2004">
        <v>-0.95001220703125</v>
      </c>
      <c r="G2004">
        <v>0.16862510144710499</v>
      </c>
      <c r="H2004">
        <v>0.31819805153395803</v>
      </c>
    </row>
    <row r="2005" spans="1:8" x14ac:dyDescent="0.3">
      <c r="A2005" s="1">
        <v>41885</v>
      </c>
      <c r="B2005" s="1">
        <v>41886</v>
      </c>
      <c r="C2005">
        <v>255.9</v>
      </c>
      <c r="D2005">
        <v>257.04999389648401</v>
      </c>
      <c r="E2005">
        <v>255.42205717563601</v>
      </c>
      <c r="F2005">
        <v>-1.1499938964843399</v>
      </c>
      <c r="G2005">
        <v>-0.477942824363708</v>
      </c>
      <c r="H2005">
        <v>7.0710678118650699E-2</v>
      </c>
    </row>
    <row r="2006" spans="1:8" x14ac:dyDescent="0.3">
      <c r="A2006" s="1">
        <v>41886</v>
      </c>
      <c r="B2006" s="1">
        <v>41887</v>
      </c>
      <c r="C2006">
        <v>256</v>
      </c>
      <c r="D2006">
        <v>256</v>
      </c>
      <c r="E2006">
        <v>255.45320343971201</v>
      </c>
      <c r="F2006">
        <v>0</v>
      </c>
      <c r="G2006">
        <v>-0.54679656028747503</v>
      </c>
      <c r="H2006">
        <v>0.49497474683057502</v>
      </c>
    </row>
    <row r="2007" spans="1:8" x14ac:dyDescent="0.3">
      <c r="A2007" s="1">
        <v>41887</v>
      </c>
      <c r="B2007" s="1">
        <v>41890</v>
      </c>
      <c r="C2007">
        <v>255.3</v>
      </c>
      <c r="D2007">
        <v>255.999996948242</v>
      </c>
      <c r="E2007">
        <v>255.472694966197</v>
      </c>
      <c r="F2007">
        <v>0.69999694824218694</v>
      </c>
      <c r="G2007">
        <v>0.17269496619701299</v>
      </c>
      <c r="H2007">
        <v>0</v>
      </c>
    </row>
    <row r="2008" spans="1:8" x14ac:dyDescent="0.3">
      <c r="A2008" s="1">
        <v>41890</v>
      </c>
      <c r="B2008" s="1">
        <v>41891</v>
      </c>
      <c r="C2008">
        <v>255.3</v>
      </c>
      <c r="D2008">
        <v>255.999996948242</v>
      </c>
      <c r="E2008">
        <v>255.095785978436</v>
      </c>
      <c r="F2008">
        <v>-0.69999694824218694</v>
      </c>
      <c r="G2008">
        <v>-0.20421402156353</v>
      </c>
      <c r="H2008">
        <v>0</v>
      </c>
    </row>
    <row r="2009" spans="1:8" x14ac:dyDescent="0.3">
      <c r="A2009" s="1">
        <v>41891</v>
      </c>
      <c r="B2009" s="1">
        <v>41892</v>
      </c>
      <c r="C2009">
        <v>255.3</v>
      </c>
      <c r="D2009">
        <v>255.999996948242</v>
      </c>
      <c r="E2009">
        <v>255.11695675849899</v>
      </c>
      <c r="F2009">
        <v>-0.69999694824218694</v>
      </c>
      <c r="G2009">
        <v>-0.18304324150085399</v>
      </c>
      <c r="H2009">
        <v>0</v>
      </c>
    </row>
    <row r="2010" spans="1:8" x14ac:dyDescent="0.3">
      <c r="A2010" s="1">
        <v>41892</v>
      </c>
      <c r="B2010" s="1">
        <v>41893</v>
      </c>
      <c r="C2010">
        <v>255.3</v>
      </c>
      <c r="D2010">
        <v>255.350003051757</v>
      </c>
      <c r="E2010">
        <v>255.08598670661399</v>
      </c>
      <c r="F2010">
        <v>-5.00030517578125E-2</v>
      </c>
      <c r="G2010">
        <v>-0.21401329338550501</v>
      </c>
      <c r="H2010">
        <v>0.63639610306789596</v>
      </c>
    </row>
    <row r="2011" spans="1:8" x14ac:dyDescent="0.3">
      <c r="A2011" s="1">
        <v>41893</v>
      </c>
      <c r="B2011" s="1">
        <v>41894</v>
      </c>
      <c r="C2011">
        <v>254.4</v>
      </c>
      <c r="D2011">
        <v>255.100012207031</v>
      </c>
      <c r="E2011">
        <v>255.14677807092599</v>
      </c>
      <c r="F2011">
        <v>0.70001220703125</v>
      </c>
      <c r="G2011">
        <v>0.74677807092666604</v>
      </c>
      <c r="H2011">
        <v>0.91923881554249898</v>
      </c>
    </row>
    <row r="2012" spans="1:8" x14ac:dyDescent="0.3">
      <c r="A2012" s="1">
        <v>41894</v>
      </c>
      <c r="B2012" s="1">
        <v>41897</v>
      </c>
      <c r="C2012">
        <v>255.7</v>
      </c>
      <c r="D2012">
        <v>254.89999694824201</v>
      </c>
      <c r="E2012">
        <v>256.16452611684798</v>
      </c>
      <c r="F2012">
        <v>-0.80000305175781194</v>
      </c>
      <c r="G2012">
        <v>0.464526116847992</v>
      </c>
      <c r="H2012">
        <v>0.38890872965258899</v>
      </c>
    </row>
    <row r="2013" spans="1:8" x14ac:dyDescent="0.3">
      <c r="A2013" s="1">
        <v>41897</v>
      </c>
      <c r="B2013" s="1">
        <v>41898</v>
      </c>
      <c r="C2013">
        <v>255.15</v>
      </c>
      <c r="D2013">
        <v>255.45000305175699</v>
      </c>
      <c r="E2013">
        <v>254.56942226886699</v>
      </c>
      <c r="F2013">
        <v>-0.300003051757812</v>
      </c>
      <c r="G2013">
        <v>-0.58057773113250699</v>
      </c>
      <c r="H2013">
        <v>0.21213203435595199</v>
      </c>
    </row>
    <row r="2014" spans="1:8" x14ac:dyDescent="0.3">
      <c r="A2014" s="1">
        <v>41898</v>
      </c>
      <c r="B2014" s="1">
        <v>41899</v>
      </c>
      <c r="C2014">
        <v>255.45</v>
      </c>
      <c r="D2014">
        <v>256.89999694824201</v>
      </c>
      <c r="E2014">
        <v>255.82819635868</v>
      </c>
      <c r="F2014">
        <v>1.44999694824218</v>
      </c>
      <c r="G2014">
        <v>0.37819635868072499</v>
      </c>
      <c r="H2014">
        <v>2.05060966544101</v>
      </c>
    </row>
    <row r="2015" spans="1:8" x14ac:dyDescent="0.3">
      <c r="A2015" s="1">
        <v>41899</v>
      </c>
      <c r="B2015" s="1">
        <v>41900</v>
      </c>
      <c r="C2015">
        <v>258.35000000000002</v>
      </c>
      <c r="D2015">
        <v>257.95000610351502</v>
      </c>
      <c r="E2015">
        <v>258.00225794911302</v>
      </c>
      <c r="F2015">
        <v>0.399993896484375</v>
      </c>
      <c r="G2015">
        <v>-0.34774205088615401</v>
      </c>
      <c r="H2015">
        <v>0.95459415460185504</v>
      </c>
    </row>
    <row r="2016" spans="1:8" x14ac:dyDescent="0.3">
      <c r="A2016" s="1">
        <v>41900</v>
      </c>
      <c r="B2016" s="1">
        <v>41901</v>
      </c>
      <c r="C2016">
        <v>257</v>
      </c>
      <c r="D2016">
        <v>257.850006103515</v>
      </c>
      <c r="E2016">
        <v>256.30069309472998</v>
      </c>
      <c r="F2016">
        <v>-0.850006103515625</v>
      </c>
      <c r="G2016">
        <v>-0.69930690526962203</v>
      </c>
      <c r="H2016">
        <v>0.35355339059327301</v>
      </c>
    </row>
    <row r="2017" spans="1:8" x14ac:dyDescent="0.3">
      <c r="A2017" s="1">
        <v>41901</v>
      </c>
      <c r="B2017" s="1">
        <v>41904</v>
      </c>
      <c r="C2017">
        <v>257.5</v>
      </c>
      <c r="D2017">
        <v>256.100006103515</v>
      </c>
      <c r="E2017">
        <v>257.51058052573302</v>
      </c>
      <c r="F2017">
        <v>-1.3999938964843699</v>
      </c>
      <c r="G2017">
        <v>1.0580525733530501E-2</v>
      </c>
      <c r="H2017">
        <v>2.4748737341529101</v>
      </c>
    </row>
    <row r="2018" spans="1:8" x14ac:dyDescent="0.3">
      <c r="A2018" s="1">
        <v>41904</v>
      </c>
      <c r="B2018" s="1">
        <v>41905</v>
      </c>
      <c r="C2018">
        <v>254</v>
      </c>
      <c r="D2018">
        <v>252.80000305175699</v>
      </c>
      <c r="E2018">
        <v>254.209202229976</v>
      </c>
      <c r="F2018">
        <v>-1.19999694824218</v>
      </c>
      <c r="G2018">
        <v>0.209202229976654</v>
      </c>
      <c r="H2018">
        <v>0.42426406871192401</v>
      </c>
    </row>
    <row r="2019" spans="1:8" x14ac:dyDescent="0.3">
      <c r="A2019" s="1">
        <v>41905</v>
      </c>
      <c r="B2019" s="1">
        <v>41906</v>
      </c>
      <c r="C2019">
        <v>253.4</v>
      </c>
      <c r="D2019">
        <v>251.9</v>
      </c>
      <c r="E2019">
        <v>252.44003804922099</v>
      </c>
      <c r="F2019">
        <v>1.5</v>
      </c>
      <c r="G2019">
        <v>-0.95996195077896096</v>
      </c>
      <c r="H2019">
        <v>0</v>
      </c>
    </row>
    <row r="2020" spans="1:8" x14ac:dyDescent="0.3">
      <c r="A2020" s="1">
        <v>41906</v>
      </c>
      <c r="B2020" s="1">
        <v>41907</v>
      </c>
      <c r="C2020">
        <v>253.4</v>
      </c>
      <c r="D2020">
        <v>254.100012207031</v>
      </c>
      <c r="E2020">
        <v>253.529661440849</v>
      </c>
      <c r="F2020">
        <v>0.70001220703125</v>
      </c>
      <c r="G2020">
        <v>0.129661440849304</v>
      </c>
      <c r="H2020">
        <v>0.24748737341528701</v>
      </c>
    </row>
    <row r="2021" spans="1:8" x14ac:dyDescent="0.3">
      <c r="A2021" s="1">
        <v>41907</v>
      </c>
      <c r="B2021" s="1">
        <v>41908</v>
      </c>
      <c r="C2021">
        <v>253.05</v>
      </c>
      <c r="D2021">
        <v>251.05</v>
      </c>
      <c r="E2021">
        <v>253.37875666022299</v>
      </c>
      <c r="F2021">
        <v>-2</v>
      </c>
      <c r="G2021">
        <v>0.32875666022300698</v>
      </c>
      <c r="H2021">
        <v>0.494974746830595</v>
      </c>
    </row>
    <row r="2022" spans="1:8" x14ac:dyDescent="0.3">
      <c r="A2022" s="1">
        <v>41908</v>
      </c>
      <c r="B2022" s="1">
        <v>41911</v>
      </c>
      <c r="C2022">
        <v>252.35</v>
      </c>
      <c r="D2022">
        <v>252.29999694824201</v>
      </c>
      <c r="E2022">
        <v>252.90520516633899</v>
      </c>
      <c r="F2022">
        <v>-5.00030517578125E-2</v>
      </c>
      <c r="G2022">
        <v>0.55520516633987405</v>
      </c>
      <c r="H2022">
        <v>0.67175144212721205</v>
      </c>
    </row>
    <row r="2023" spans="1:8" x14ac:dyDescent="0.3">
      <c r="A2023" s="1">
        <v>41911</v>
      </c>
      <c r="B2023" s="1">
        <v>41912</v>
      </c>
      <c r="C2023">
        <v>251.4</v>
      </c>
      <c r="D2023">
        <v>250.9</v>
      </c>
      <c r="E2023">
        <v>251.54562715590001</v>
      </c>
      <c r="F2023">
        <v>-0.5</v>
      </c>
      <c r="G2023">
        <v>0.145627155900001</v>
      </c>
      <c r="H2023">
        <v>1.0606601717798201</v>
      </c>
    </row>
    <row r="2024" spans="1:8" x14ac:dyDescent="0.3">
      <c r="A2024" s="1">
        <v>41912</v>
      </c>
      <c r="B2024" s="1">
        <v>41913</v>
      </c>
      <c r="C2024">
        <v>249.9</v>
      </c>
      <c r="D2024">
        <v>249.350012207031</v>
      </c>
      <c r="E2024">
        <v>249.67280573546799</v>
      </c>
      <c r="F2024">
        <v>0.54998779296875</v>
      </c>
      <c r="G2024">
        <v>-0.227194264531135</v>
      </c>
      <c r="H2024">
        <v>1.8384776310850099</v>
      </c>
    </row>
    <row r="2025" spans="1:8" x14ac:dyDescent="0.3">
      <c r="A2025" s="1">
        <v>41913</v>
      </c>
      <c r="B2025" s="1">
        <v>41914</v>
      </c>
      <c r="C2025">
        <v>247.3</v>
      </c>
      <c r="D2025">
        <v>245.39999084472601</v>
      </c>
      <c r="E2025">
        <v>247.74181728363001</v>
      </c>
      <c r="F2025">
        <v>-1.90000915527343</v>
      </c>
      <c r="G2025">
        <v>0.44181728363037098</v>
      </c>
      <c r="H2025">
        <v>2.4748737341529101</v>
      </c>
    </row>
    <row r="2026" spans="1:8" x14ac:dyDescent="0.3">
      <c r="A2026" s="1">
        <v>41914</v>
      </c>
      <c r="B2026" s="1">
        <v>41915</v>
      </c>
      <c r="C2026">
        <v>243.8</v>
      </c>
      <c r="D2026">
        <v>245.39999084472601</v>
      </c>
      <c r="E2026">
        <v>243.268241274356</v>
      </c>
      <c r="F2026">
        <v>-1.5999908447265601</v>
      </c>
      <c r="G2026">
        <v>-0.53175872564315796</v>
      </c>
      <c r="H2026">
        <v>0</v>
      </c>
    </row>
    <row r="2027" spans="1:8" x14ac:dyDescent="0.3">
      <c r="A2027" s="1">
        <v>41915</v>
      </c>
      <c r="B2027" s="1">
        <v>41918</v>
      </c>
      <c r="C2027">
        <v>243.8</v>
      </c>
      <c r="D2027">
        <v>244.64999084472601</v>
      </c>
      <c r="E2027">
        <v>243.96426974534899</v>
      </c>
      <c r="F2027">
        <v>0.84999084472656194</v>
      </c>
      <c r="G2027">
        <v>0.16426974534988401</v>
      </c>
      <c r="H2027">
        <v>3.5355339059335397E-2</v>
      </c>
    </row>
    <row r="2028" spans="1:8" x14ac:dyDescent="0.3">
      <c r="A2028" s="1">
        <v>41918</v>
      </c>
      <c r="B2028" s="1">
        <v>41919</v>
      </c>
      <c r="C2028">
        <v>243.75</v>
      </c>
      <c r="D2028">
        <v>244.600006103515</v>
      </c>
      <c r="E2028">
        <v>243.92628489434699</v>
      </c>
      <c r="F2028">
        <v>0.850006103515625</v>
      </c>
      <c r="G2028">
        <v>0.17628489434719</v>
      </c>
      <c r="H2028">
        <v>3.5355339059335397E-2</v>
      </c>
    </row>
    <row r="2029" spans="1:8" x14ac:dyDescent="0.3">
      <c r="A2029" s="1">
        <v>41919</v>
      </c>
      <c r="B2029" s="1">
        <v>41920</v>
      </c>
      <c r="C2029">
        <v>243.7</v>
      </c>
      <c r="D2029">
        <v>242.2</v>
      </c>
      <c r="E2029">
        <v>244.88602693080799</v>
      </c>
      <c r="F2029">
        <v>-1.5</v>
      </c>
      <c r="G2029">
        <v>1.1860269308090201</v>
      </c>
      <c r="H2029">
        <v>0.35355339059327301</v>
      </c>
    </row>
    <row r="2030" spans="1:8" x14ac:dyDescent="0.3">
      <c r="A2030" s="1">
        <v>41920</v>
      </c>
      <c r="B2030" s="1">
        <v>41921</v>
      </c>
      <c r="C2030">
        <v>243.2</v>
      </c>
      <c r="D2030">
        <v>242.2</v>
      </c>
      <c r="E2030">
        <v>244.158773910999</v>
      </c>
      <c r="F2030">
        <v>-1</v>
      </c>
      <c r="G2030">
        <v>0.95877391099929798</v>
      </c>
      <c r="H2030">
        <v>0</v>
      </c>
    </row>
    <row r="2031" spans="1:8" x14ac:dyDescent="0.3">
      <c r="A2031" s="1">
        <v>41921</v>
      </c>
      <c r="B2031" s="1">
        <v>41922</v>
      </c>
      <c r="C2031">
        <v>243.2</v>
      </c>
      <c r="D2031">
        <v>241.05000610351499</v>
      </c>
      <c r="E2031">
        <v>243.567970377206</v>
      </c>
      <c r="F2031">
        <v>-2.1499938964843701</v>
      </c>
      <c r="G2031">
        <v>0.36797037720680198</v>
      </c>
      <c r="H2031">
        <v>3.3234018715767601</v>
      </c>
    </row>
    <row r="2032" spans="1:8" x14ac:dyDescent="0.3">
      <c r="A2032" s="1">
        <v>41922</v>
      </c>
      <c r="B2032" s="1">
        <v>41925</v>
      </c>
      <c r="C2032">
        <v>238.5</v>
      </c>
      <c r="D2032">
        <v>236.14999389648401</v>
      </c>
      <c r="E2032">
        <v>239.148919045925</v>
      </c>
      <c r="F2032">
        <v>-2.3500061035156201</v>
      </c>
      <c r="G2032">
        <v>0.64891904592514005</v>
      </c>
      <c r="H2032">
        <v>0.35355339059327301</v>
      </c>
    </row>
    <row r="2033" spans="1:8" x14ac:dyDescent="0.3">
      <c r="A2033" s="1">
        <v>41925</v>
      </c>
      <c r="B2033" s="1">
        <v>41926</v>
      </c>
      <c r="C2033">
        <v>239</v>
      </c>
      <c r="D2033">
        <v>239.5</v>
      </c>
      <c r="E2033">
        <v>240.09797739982599</v>
      </c>
      <c r="F2033">
        <v>0.5</v>
      </c>
      <c r="G2033">
        <v>1.09797739982604</v>
      </c>
      <c r="H2033">
        <v>0.91923881554251896</v>
      </c>
    </row>
    <row r="2034" spans="1:8" x14ac:dyDescent="0.3">
      <c r="A2034" s="1">
        <v>41926</v>
      </c>
      <c r="B2034" s="1">
        <v>41927</v>
      </c>
      <c r="C2034">
        <v>237.7</v>
      </c>
      <c r="D2034">
        <v>237.7</v>
      </c>
      <c r="E2034">
        <v>238.386589777469</v>
      </c>
      <c r="F2034">
        <v>0</v>
      </c>
      <c r="G2034">
        <v>0.68658977746963501</v>
      </c>
      <c r="H2034">
        <v>0.494974746830595</v>
      </c>
    </row>
    <row r="2035" spans="1:8" x14ac:dyDescent="0.3">
      <c r="A2035" s="1">
        <v>41927</v>
      </c>
      <c r="B2035" s="1">
        <v>41928</v>
      </c>
      <c r="C2035">
        <v>238.4</v>
      </c>
      <c r="D2035">
        <v>236.4</v>
      </c>
      <c r="E2035">
        <v>237.89698299169501</v>
      </c>
      <c r="F2035">
        <v>2</v>
      </c>
      <c r="G2035">
        <v>-0.50301700830459595</v>
      </c>
      <c r="H2035">
        <v>1.3081475451950999</v>
      </c>
    </row>
    <row r="2036" spans="1:8" x14ac:dyDescent="0.3">
      <c r="A2036" s="1">
        <v>41928</v>
      </c>
      <c r="B2036" s="1">
        <v>41929</v>
      </c>
      <c r="C2036">
        <v>236.55</v>
      </c>
      <c r="D2036">
        <v>237.19999389648399</v>
      </c>
      <c r="E2036">
        <v>237.03162934183999</v>
      </c>
      <c r="F2036">
        <v>0.649993896484375</v>
      </c>
      <c r="G2036">
        <v>0.48162934184074302</v>
      </c>
      <c r="H2036">
        <v>1.9445436482630001</v>
      </c>
    </row>
    <row r="2037" spans="1:8" x14ac:dyDescent="0.3">
      <c r="A2037" s="1">
        <v>41929</v>
      </c>
      <c r="B2037" s="1">
        <v>41932</v>
      </c>
      <c r="C2037">
        <v>233.8</v>
      </c>
      <c r="D2037">
        <v>235.999996948242</v>
      </c>
      <c r="E2037">
        <v>232.692109751701</v>
      </c>
      <c r="F2037">
        <v>-2.19999694824218</v>
      </c>
      <c r="G2037">
        <v>-1.1078902482986399</v>
      </c>
      <c r="H2037">
        <v>2.4748737341529101</v>
      </c>
    </row>
    <row r="2038" spans="1:8" x14ac:dyDescent="0.3">
      <c r="A2038" s="1">
        <v>41932</v>
      </c>
      <c r="B2038" s="1">
        <v>41933</v>
      </c>
      <c r="C2038">
        <v>237.3</v>
      </c>
      <c r="D2038">
        <v>236.249996948242</v>
      </c>
      <c r="E2038">
        <v>237.703645008802</v>
      </c>
      <c r="F2038">
        <v>-1.0500030517578101</v>
      </c>
      <c r="G2038">
        <v>0.403645008802413</v>
      </c>
      <c r="H2038">
        <v>1.41421356237309</v>
      </c>
    </row>
    <row r="2039" spans="1:8" x14ac:dyDescent="0.3">
      <c r="A2039" s="1">
        <v>41933</v>
      </c>
      <c r="B2039" s="1">
        <v>41934</v>
      </c>
      <c r="C2039">
        <v>235.3</v>
      </c>
      <c r="D2039">
        <v>238.14999084472601</v>
      </c>
      <c r="E2039">
        <v>235.099812480807</v>
      </c>
      <c r="F2039">
        <v>-2.8499908447265598</v>
      </c>
      <c r="G2039">
        <v>-0.20018751919269501</v>
      </c>
      <c r="H2039">
        <v>1.52027957955106</v>
      </c>
    </row>
    <row r="2040" spans="1:8" x14ac:dyDescent="0.3">
      <c r="A2040" s="1">
        <v>41934</v>
      </c>
      <c r="B2040" s="1">
        <v>41935</v>
      </c>
      <c r="C2040">
        <v>237.45</v>
      </c>
      <c r="D2040">
        <v>237.00000305175701</v>
      </c>
      <c r="E2040">
        <v>236.385069441795</v>
      </c>
      <c r="F2040">
        <v>0.449996948242187</v>
      </c>
      <c r="G2040">
        <v>-1.06493055820465</v>
      </c>
      <c r="H2040">
        <v>3.5355339059335397E-2</v>
      </c>
    </row>
    <row r="2041" spans="1:8" x14ac:dyDescent="0.3">
      <c r="A2041" s="1">
        <v>41935</v>
      </c>
      <c r="B2041" s="1">
        <v>41936</v>
      </c>
      <c r="C2041">
        <v>237.5</v>
      </c>
      <c r="D2041">
        <v>238</v>
      </c>
      <c r="E2041">
        <v>236.99719691276499</v>
      </c>
      <c r="F2041">
        <v>-0.5</v>
      </c>
      <c r="G2041">
        <v>-0.50280308723449696</v>
      </c>
      <c r="H2041">
        <v>0.91923881554251896</v>
      </c>
    </row>
    <row r="2042" spans="1:8" x14ac:dyDescent="0.3">
      <c r="A2042" s="1">
        <v>41936</v>
      </c>
      <c r="B2042" s="1">
        <v>41939</v>
      </c>
      <c r="C2042">
        <v>236.2</v>
      </c>
      <c r="D2042">
        <v>237.7</v>
      </c>
      <c r="E2042">
        <v>236.00051895976</v>
      </c>
      <c r="F2042">
        <v>-1.5</v>
      </c>
      <c r="G2042">
        <v>-0.199481040239334</v>
      </c>
      <c r="H2042">
        <v>1.0606601717798201</v>
      </c>
    </row>
    <row r="2043" spans="1:8" x14ac:dyDescent="0.3">
      <c r="A2043" s="1">
        <v>41939</v>
      </c>
      <c r="B2043" s="1">
        <v>41940</v>
      </c>
      <c r="C2043">
        <v>237.7</v>
      </c>
      <c r="D2043">
        <v>238.05000610351499</v>
      </c>
      <c r="E2043">
        <v>238.529448103904</v>
      </c>
      <c r="F2043">
        <v>0.350006103515625</v>
      </c>
      <c r="G2043">
        <v>0.82944810390472401</v>
      </c>
      <c r="H2043">
        <v>0.24748737341528701</v>
      </c>
    </row>
    <row r="2044" spans="1:8" x14ac:dyDescent="0.3">
      <c r="A2044" s="1">
        <v>41940</v>
      </c>
      <c r="B2044" s="1">
        <v>41941</v>
      </c>
      <c r="C2044">
        <v>237.35</v>
      </c>
      <c r="D2044">
        <v>238.79999694824201</v>
      </c>
      <c r="E2044">
        <v>236.729953444004</v>
      </c>
      <c r="F2044">
        <v>-1.44999694824218</v>
      </c>
      <c r="G2044">
        <v>-0.62004655599594105</v>
      </c>
      <c r="H2044">
        <v>3.3587572106360999</v>
      </c>
    </row>
    <row r="2045" spans="1:8" x14ac:dyDescent="0.3">
      <c r="A2045" s="1">
        <v>41941</v>
      </c>
      <c r="B2045" s="1">
        <v>41942</v>
      </c>
      <c r="C2045">
        <v>242.1</v>
      </c>
      <c r="D2045">
        <v>241.14998779296801</v>
      </c>
      <c r="E2045">
        <v>242.10913614314001</v>
      </c>
      <c r="F2045">
        <v>-0.95001220703125</v>
      </c>
      <c r="G2045">
        <v>9.13614314049482E-3</v>
      </c>
      <c r="H2045">
        <v>0.14142135623730101</v>
      </c>
    </row>
    <row r="2046" spans="1:8" x14ac:dyDescent="0.3">
      <c r="A2046" s="1">
        <v>41942</v>
      </c>
      <c r="B2046" s="1">
        <v>41943</v>
      </c>
      <c r="C2046">
        <v>241.9</v>
      </c>
      <c r="D2046">
        <v>242.850012207031</v>
      </c>
      <c r="E2046">
        <v>241.44022216796799</v>
      </c>
      <c r="F2046">
        <v>-0.95001220703125</v>
      </c>
      <c r="G2046">
        <v>-0.45977783203125</v>
      </c>
      <c r="H2046">
        <v>0.84852813742384803</v>
      </c>
    </row>
    <row r="2047" spans="1:8" x14ac:dyDescent="0.3">
      <c r="A2047" s="1">
        <v>41943</v>
      </c>
      <c r="B2047" s="1">
        <v>41946</v>
      </c>
      <c r="C2047">
        <v>243.1</v>
      </c>
      <c r="D2047">
        <v>242.999993896484</v>
      </c>
      <c r="E2047">
        <v>242.170287704467</v>
      </c>
      <c r="F2047">
        <v>0.100006103515625</v>
      </c>
      <c r="G2047">
        <v>-0.92971229553222601</v>
      </c>
      <c r="H2047">
        <v>0.81317279836453304</v>
      </c>
    </row>
    <row r="2048" spans="1:8" x14ac:dyDescent="0.3">
      <c r="A2048" s="1">
        <v>41946</v>
      </c>
      <c r="B2048" s="1">
        <v>41947</v>
      </c>
      <c r="C2048">
        <v>241.95</v>
      </c>
      <c r="D2048">
        <v>241.600009155273</v>
      </c>
      <c r="E2048">
        <v>240.78992063999101</v>
      </c>
      <c r="F2048">
        <v>0.349990844726562</v>
      </c>
      <c r="G2048">
        <v>-1.16007936000823</v>
      </c>
      <c r="H2048">
        <v>1.44956890143241</v>
      </c>
    </row>
    <row r="2049" spans="1:8" x14ac:dyDescent="0.3">
      <c r="A2049" s="1">
        <v>41947</v>
      </c>
      <c r="B2049" s="1">
        <v>41948</v>
      </c>
      <c r="C2049">
        <v>239.9</v>
      </c>
      <c r="D2049">
        <v>240.65</v>
      </c>
      <c r="E2049">
        <v>238.49017419814999</v>
      </c>
      <c r="F2049">
        <v>-0.75</v>
      </c>
      <c r="G2049">
        <v>-1.4098258018493599</v>
      </c>
      <c r="H2049">
        <v>0.282842712474623</v>
      </c>
    </row>
    <row r="2050" spans="1:8" x14ac:dyDescent="0.3">
      <c r="A2050" s="1">
        <v>41948</v>
      </c>
      <c r="B2050" s="1">
        <v>41949</v>
      </c>
      <c r="C2050">
        <v>239.5</v>
      </c>
      <c r="D2050">
        <v>239.05000305175699</v>
      </c>
      <c r="E2050">
        <v>238.360353946685</v>
      </c>
      <c r="F2050">
        <v>0.449996948242187</v>
      </c>
      <c r="G2050">
        <v>-1.1396460533142001</v>
      </c>
      <c r="H2050">
        <v>1.0253048327204799</v>
      </c>
    </row>
    <row r="2051" spans="1:8" x14ac:dyDescent="0.3">
      <c r="A2051" s="1">
        <v>41949</v>
      </c>
      <c r="B2051" s="1">
        <v>41950</v>
      </c>
      <c r="C2051">
        <v>240.95</v>
      </c>
      <c r="D2051">
        <v>240.7</v>
      </c>
      <c r="E2051">
        <v>241.76079554557799</v>
      </c>
      <c r="F2051">
        <v>-0.25</v>
      </c>
      <c r="G2051">
        <v>0.81079554557800204</v>
      </c>
      <c r="H2051">
        <v>0.17677669529663601</v>
      </c>
    </row>
    <row r="2052" spans="1:8" x14ac:dyDescent="0.3">
      <c r="A2052" s="1">
        <v>41950</v>
      </c>
      <c r="B2052" s="1">
        <v>41953</v>
      </c>
      <c r="C2052">
        <v>241.2</v>
      </c>
      <c r="D2052">
        <v>242.25000305175701</v>
      </c>
      <c r="E2052">
        <v>241.307333511114</v>
      </c>
      <c r="F2052">
        <v>1.0500030517578101</v>
      </c>
      <c r="G2052">
        <v>0.10733351111412</v>
      </c>
      <c r="H2052">
        <v>1.76776695296636</v>
      </c>
    </row>
    <row r="2053" spans="1:8" x14ac:dyDescent="0.3">
      <c r="A2053" s="1">
        <v>41953</v>
      </c>
      <c r="B2053" s="1">
        <v>41954</v>
      </c>
      <c r="C2053">
        <v>243.7</v>
      </c>
      <c r="D2053">
        <v>243.80000610351499</v>
      </c>
      <c r="E2053">
        <v>243.81991764604999</v>
      </c>
      <c r="F2053">
        <v>0.100006103515625</v>
      </c>
      <c r="G2053">
        <v>0.11991764605045301</v>
      </c>
      <c r="H2053">
        <v>0.21213203435595199</v>
      </c>
    </row>
    <row r="2054" spans="1:8" x14ac:dyDescent="0.3">
      <c r="A2054" s="1">
        <v>41954</v>
      </c>
      <c r="B2054" s="1">
        <v>41955</v>
      </c>
      <c r="C2054">
        <v>243.4</v>
      </c>
      <c r="D2054">
        <v>243.50000610351501</v>
      </c>
      <c r="E2054">
        <v>242.31628134250599</v>
      </c>
      <c r="F2054">
        <v>-0.100006103515625</v>
      </c>
      <c r="G2054">
        <v>-1.08371865749359</v>
      </c>
      <c r="H2054">
        <v>0.67175144212721205</v>
      </c>
    </row>
    <row r="2055" spans="1:8" x14ac:dyDescent="0.3">
      <c r="A2055" s="1">
        <v>41955</v>
      </c>
      <c r="B2055" s="1">
        <v>41956</v>
      </c>
      <c r="C2055">
        <v>244.35</v>
      </c>
      <c r="D2055">
        <v>244.35</v>
      </c>
      <c r="E2055">
        <v>242.44983217716199</v>
      </c>
      <c r="F2055">
        <v>0</v>
      </c>
      <c r="G2055">
        <v>-1.90016782283782</v>
      </c>
      <c r="H2055">
        <v>0.67175144212721205</v>
      </c>
    </row>
    <row r="2056" spans="1:8" x14ac:dyDescent="0.3">
      <c r="A2056" s="1">
        <v>41956</v>
      </c>
      <c r="B2056" s="1">
        <v>41957</v>
      </c>
      <c r="C2056">
        <v>243.4</v>
      </c>
      <c r="D2056">
        <v>242.9</v>
      </c>
      <c r="E2056">
        <v>243.67144664525901</v>
      </c>
      <c r="F2056">
        <v>-0.5</v>
      </c>
      <c r="G2056">
        <v>0.27144664525985701</v>
      </c>
      <c r="H2056">
        <v>1.41421356237309</v>
      </c>
    </row>
    <row r="2057" spans="1:8" x14ac:dyDescent="0.3">
      <c r="A2057" s="1">
        <v>41957</v>
      </c>
      <c r="B2057" s="1">
        <v>41960</v>
      </c>
      <c r="C2057">
        <v>241.4</v>
      </c>
      <c r="D2057">
        <v>240.70000305175699</v>
      </c>
      <c r="E2057">
        <v>240.80262633562</v>
      </c>
      <c r="F2057">
        <v>0.69999694824218694</v>
      </c>
      <c r="G2057">
        <v>-0.59737366437911898</v>
      </c>
      <c r="H2057">
        <v>0.53033008588991004</v>
      </c>
    </row>
    <row r="2058" spans="1:8" x14ac:dyDescent="0.3">
      <c r="A2058" s="1">
        <v>41960</v>
      </c>
      <c r="B2058" s="1">
        <v>41961</v>
      </c>
      <c r="C2058">
        <v>242.15</v>
      </c>
      <c r="D2058">
        <v>242.25000610351501</v>
      </c>
      <c r="E2058">
        <v>241.699869090318</v>
      </c>
      <c r="F2058">
        <v>-0.100006103515625</v>
      </c>
      <c r="G2058">
        <v>-0.45013090968132002</v>
      </c>
      <c r="H2058">
        <v>1.41421356237309</v>
      </c>
    </row>
    <row r="2059" spans="1:8" x14ac:dyDescent="0.3">
      <c r="A2059" s="1">
        <v>41961</v>
      </c>
      <c r="B2059" s="1">
        <v>41962</v>
      </c>
      <c r="C2059">
        <v>244.15</v>
      </c>
      <c r="D2059">
        <v>244.9</v>
      </c>
      <c r="E2059">
        <v>244.16367041375401</v>
      </c>
      <c r="F2059">
        <v>0.75</v>
      </c>
      <c r="G2059">
        <v>1.3670413754880401E-2</v>
      </c>
      <c r="H2059">
        <v>0.53033008588991004</v>
      </c>
    </row>
    <row r="2060" spans="1:8" x14ac:dyDescent="0.3">
      <c r="A2060" s="1">
        <v>41962</v>
      </c>
      <c r="B2060" s="1">
        <v>41963</v>
      </c>
      <c r="C2060">
        <v>243.4</v>
      </c>
      <c r="D2060">
        <v>242.75000610351501</v>
      </c>
      <c r="E2060">
        <v>243.86162861585601</v>
      </c>
      <c r="F2060">
        <v>-0.649993896484375</v>
      </c>
      <c r="G2060">
        <v>0.46162861585616999</v>
      </c>
      <c r="H2060">
        <v>0.282842712474623</v>
      </c>
    </row>
    <row r="2061" spans="1:8" x14ac:dyDescent="0.3">
      <c r="A2061" s="1">
        <v>41963</v>
      </c>
      <c r="B2061" s="1">
        <v>41964</v>
      </c>
      <c r="C2061">
        <v>243</v>
      </c>
      <c r="D2061">
        <v>243.350006103515</v>
      </c>
      <c r="E2061">
        <v>243.16026872396401</v>
      </c>
      <c r="F2061">
        <v>0.350006103515625</v>
      </c>
      <c r="G2061">
        <v>0.160268723964691</v>
      </c>
      <c r="H2061">
        <v>0.24748737341528701</v>
      </c>
    </row>
    <row r="2062" spans="1:8" x14ac:dyDescent="0.3">
      <c r="A2062" s="1">
        <v>41964</v>
      </c>
      <c r="B2062" s="1">
        <v>41967</v>
      </c>
      <c r="C2062">
        <v>243.35</v>
      </c>
      <c r="D2062">
        <v>245.39998779296801</v>
      </c>
      <c r="E2062">
        <v>243.12747334539799</v>
      </c>
      <c r="F2062">
        <v>-2.04998779296875</v>
      </c>
      <c r="G2062">
        <v>-0.222526654601097</v>
      </c>
      <c r="H2062">
        <v>1.8738329701443499</v>
      </c>
    </row>
    <row r="2063" spans="1:8" x14ac:dyDescent="0.3">
      <c r="A2063" s="1">
        <v>41967</v>
      </c>
      <c r="B2063" s="1">
        <v>41968</v>
      </c>
      <c r="C2063">
        <v>246</v>
      </c>
      <c r="D2063">
        <v>246</v>
      </c>
      <c r="E2063">
        <v>245.16065466403899</v>
      </c>
      <c r="F2063">
        <v>0</v>
      </c>
      <c r="G2063">
        <v>-0.83934533596038796</v>
      </c>
      <c r="H2063">
        <v>0.14142135623730101</v>
      </c>
    </row>
    <row r="2064" spans="1:8" x14ac:dyDescent="0.3">
      <c r="A2064" s="1">
        <v>41968</v>
      </c>
      <c r="B2064" s="1">
        <v>41969</v>
      </c>
      <c r="C2064">
        <v>245.8</v>
      </c>
      <c r="D2064">
        <v>245.89999084472601</v>
      </c>
      <c r="E2064">
        <v>244.702077674865</v>
      </c>
      <c r="F2064">
        <v>-9.99908447265625E-2</v>
      </c>
      <c r="G2064">
        <v>-1.09792232513427</v>
      </c>
      <c r="H2064">
        <v>0.53033008588991004</v>
      </c>
    </row>
    <row r="2065" spans="1:8" x14ac:dyDescent="0.3">
      <c r="A2065" s="1">
        <v>41969</v>
      </c>
      <c r="B2065" s="1">
        <v>41970</v>
      </c>
      <c r="C2065">
        <v>245.05</v>
      </c>
      <c r="D2065">
        <v>247.350003051757</v>
      </c>
      <c r="E2065">
        <v>244.71516268253299</v>
      </c>
      <c r="F2065">
        <v>-2.3000030517578098</v>
      </c>
      <c r="G2065">
        <v>-0.33483731746673501</v>
      </c>
      <c r="H2065">
        <v>1.16672618895778</v>
      </c>
    </row>
    <row r="2066" spans="1:8" x14ac:dyDescent="0.3">
      <c r="A2066" s="1">
        <v>41970</v>
      </c>
      <c r="B2066" s="1">
        <v>41971</v>
      </c>
      <c r="C2066">
        <v>246.7</v>
      </c>
      <c r="D2066">
        <v>246.50000305175701</v>
      </c>
      <c r="E2066">
        <v>246.37319887876501</v>
      </c>
      <c r="F2066">
        <v>0.199996948242187</v>
      </c>
      <c r="G2066">
        <v>-0.32680112123489302</v>
      </c>
      <c r="H2066">
        <v>0.14142135623732099</v>
      </c>
    </row>
    <row r="2067" spans="1:8" x14ac:dyDescent="0.3">
      <c r="A2067" s="1">
        <v>41971</v>
      </c>
      <c r="B2067" s="1">
        <v>41974</v>
      </c>
      <c r="C2067">
        <v>246.9</v>
      </c>
      <c r="D2067">
        <v>245.45000305175699</v>
      </c>
      <c r="E2067">
        <v>246.883376838266</v>
      </c>
      <c r="F2067">
        <v>1.44999694824218</v>
      </c>
      <c r="G2067">
        <v>-1.6623161733150399E-2</v>
      </c>
      <c r="H2067">
        <v>1.9091883092036901</v>
      </c>
    </row>
    <row r="2068" spans="1:8" x14ac:dyDescent="0.3">
      <c r="A2068" s="1">
        <v>41974</v>
      </c>
      <c r="B2068" s="1">
        <v>41975</v>
      </c>
      <c r="C2068">
        <v>244.2</v>
      </c>
      <c r="D2068">
        <v>243.89999694824201</v>
      </c>
      <c r="E2068">
        <v>245.13286013603201</v>
      </c>
      <c r="F2068">
        <v>-0.300003051757812</v>
      </c>
      <c r="G2068">
        <v>0.93286013603210405</v>
      </c>
      <c r="H2068">
        <v>0.106066017177986</v>
      </c>
    </row>
    <row r="2069" spans="1:8" x14ac:dyDescent="0.3">
      <c r="A2069" s="1">
        <v>41975</v>
      </c>
      <c r="B2069" s="1">
        <v>41976</v>
      </c>
      <c r="C2069">
        <v>244.35</v>
      </c>
      <c r="D2069">
        <v>244.499993896484</v>
      </c>
      <c r="E2069">
        <v>244.339822315052</v>
      </c>
      <c r="F2069">
        <v>-0.149993896484375</v>
      </c>
      <c r="G2069">
        <v>-1.0177684947848299E-2</v>
      </c>
      <c r="H2069">
        <v>0.282842712474623</v>
      </c>
    </row>
    <row r="2070" spans="1:8" x14ac:dyDescent="0.3">
      <c r="A2070" s="1">
        <v>41976</v>
      </c>
      <c r="B2070" s="1">
        <v>41977</v>
      </c>
      <c r="C2070">
        <v>244.75</v>
      </c>
      <c r="D2070">
        <v>244.850006103515</v>
      </c>
      <c r="E2070">
        <v>245.50201725959701</v>
      </c>
      <c r="F2070">
        <v>0.100006103515625</v>
      </c>
      <c r="G2070">
        <v>0.75201725959777799</v>
      </c>
      <c r="H2070">
        <v>2.1213203435596402</v>
      </c>
    </row>
    <row r="2071" spans="1:8" x14ac:dyDescent="0.3">
      <c r="A2071" s="1">
        <v>41977</v>
      </c>
      <c r="B2071" s="1">
        <v>41978</v>
      </c>
      <c r="C2071">
        <v>247.75</v>
      </c>
      <c r="D2071">
        <v>247.350006103515</v>
      </c>
      <c r="E2071">
        <v>246.53331553935999</v>
      </c>
      <c r="F2071">
        <v>0.399993896484375</v>
      </c>
      <c r="G2071">
        <v>-1.2166844606399501</v>
      </c>
      <c r="H2071">
        <v>0.35355339059327301</v>
      </c>
    </row>
    <row r="2072" spans="1:8" x14ac:dyDescent="0.3">
      <c r="A2072" s="1">
        <v>41978</v>
      </c>
      <c r="B2072" s="1">
        <v>41981</v>
      </c>
      <c r="C2072">
        <v>247.25</v>
      </c>
      <c r="D2072">
        <v>247.100006103515</v>
      </c>
      <c r="E2072">
        <v>248.21413892507499</v>
      </c>
      <c r="F2072">
        <v>-0.149993896484375</v>
      </c>
      <c r="G2072">
        <v>0.96413892507553001</v>
      </c>
      <c r="H2072">
        <v>0.35355339059327301</v>
      </c>
    </row>
    <row r="2073" spans="1:8" x14ac:dyDescent="0.3">
      <c r="A2073" s="1">
        <v>41981</v>
      </c>
      <c r="B2073" s="1">
        <v>41982</v>
      </c>
      <c r="C2073">
        <v>246.75</v>
      </c>
      <c r="D2073">
        <v>246.19999694824199</v>
      </c>
      <c r="E2073">
        <v>245.534344792366</v>
      </c>
      <c r="F2073">
        <v>0.55000305175781194</v>
      </c>
      <c r="G2073">
        <v>-1.2156552076339699</v>
      </c>
      <c r="H2073">
        <v>0.53033008588991004</v>
      </c>
    </row>
    <row r="2074" spans="1:8" x14ac:dyDescent="0.3">
      <c r="A2074" s="1">
        <v>41982</v>
      </c>
      <c r="B2074" s="1">
        <v>41983</v>
      </c>
      <c r="C2074">
        <v>246</v>
      </c>
      <c r="D2074">
        <v>245.100006103515</v>
      </c>
      <c r="E2074">
        <v>246.49254494905401</v>
      </c>
      <c r="F2074">
        <v>-0.899993896484375</v>
      </c>
      <c r="G2074">
        <v>0.49254494905471702</v>
      </c>
      <c r="H2074">
        <v>2.93449314192417</v>
      </c>
    </row>
    <row r="2075" spans="1:8" x14ac:dyDescent="0.3">
      <c r="A2075" s="1">
        <v>41983</v>
      </c>
      <c r="B2075" s="1">
        <v>41984</v>
      </c>
      <c r="C2075">
        <v>241.85</v>
      </c>
      <c r="D2075">
        <v>240.29999694824201</v>
      </c>
      <c r="E2075">
        <v>242.68256846666301</v>
      </c>
      <c r="F2075">
        <v>-1.5500030517578101</v>
      </c>
      <c r="G2075">
        <v>0.83256846666336004</v>
      </c>
      <c r="H2075">
        <v>2.2273863607376199</v>
      </c>
    </row>
    <row r="2076" spans="1:8" x14ac:dyDescent="0.3">
      <c r="A2076" s="1">
        <v>41984</v>
      </c>
      <c r="B2076" s="1">
        <v>41985</v>
      </c>
      <c r="C2076">
        <v>238.7</v>
      </c>
      <c r="D2076">
        <v>238.05000610351499</v>
      </c>
      <c r="E2076">
        <v>239.32522614002201</v>
      </c>
      <c r="F2076">
        <v>-0.649993896484375</v>
      </c>
      <c r="G2076">
        <v>0.62522614002227705</v>
      </c>
      <c r="H2076">
        <v>0.17677669529663601</v>
      </c>
    </row>
    <row r="2077" spans="1:8" x14ac:dyDescent="0.3">
      <c r="A2077" s="1">
        <v>41985</v>
      </c>
      <c r="B2077" s="1">
        <v>41988</v>
      </c>
      <c r="C2077">
        <v>238.45</v>
      </c>
      <c r="D2077">
        <v>236.2</v>
      </c>
      <c r="E2077">
        <v>239.20058150291399</v>
      </c>
      <c r="F2077">
        <v>-2.25</v>
      </c>
      <c r="G2077">
        <v>0.75058150291442804</v>
      </c>
      <c r="H2077">
        <v>0.84852813742386901</v>
      </c>
    </row>
    <row r="2078" spans="1:8" x14ac:dyDescent="0.3">
      <c r="A2078" s="1">
        <v>41988</v>
      </c>
      <c r="B2078" s="1">
        <v>41989</v>
      </c>
      <c r="C2078">
        <v>239.65</v>
      </c>
      <c r="D2078">
        <v>237.80000915527299</v>
      </c>
      <c r="E2078">
        <v>239.42934078872199</v>
      </c>
      <c r="F2078">
        <v>1.8499908447265601</v>
      </c>
      <c r="G2078">
        <v>-0.22065921127796101</v>
      </c>
      <c r="H2078">
        <v>1.6263455967290601</v>
      </c>
    </row>
    <row r="2079" spans="1:8" x14ac:dyDescent="0.3">
      <c r="A2079" s="1">
        <v>41989</v>
      </c>
      <c r="B2079" s="1">
        <v>41990</v>
      </c>
      <c r="C2079">
        <v>237.35</v>
      </c>
      <c r="D2079">
        <v>238.249993896484</v>
      </c>
      <c r="E2079">
        <v>237.94135556220999</v>
      </c>
      <c r="F2079">
        <v>0.899993896484375</v>
      </c>
      <c r="G2079">
        <v>0.59135556221008301</v>
      </c>
      <c r="H2079">
        <v>0.63639610306789596</v>
      </c>
    </row>
    <row r="2080" spans="1:8" x14ac:dyDescent="0.3">
      <c r="A2080" s="1">
        <v>41990</v>
      </c>
      <c r="B2080" s="1">
        <v>41991</v>
      </c>
      <c r="C2080">
        <v>236.45</v>
      </c>
      <c r="D2080">
        <v>238.64999694824201</v>
      </c>
      <c r="E2080">
        <v>237.00640518665301</v>
      </c>
      <c r="F2080">
        <v>2.19999694824218</v>
      </c>
      <c r="G2080">
        <v>0.55640518665313698</v>
      </c>
      <c r="H2080">
        <v>0.106066017177966</v>
      </c>
    </row>
    <row r="2081" spans="1:8" x14ac:dyDescent="0.3">
      <c r="A2081" s="1">
        <v>41991</v>
      </c>
      <c r="B2081" s="1">
        <v>41992</v>
      </c>
      <c r="C2081">
        <v>236.3</v>
      </c>
      <c r="D2081">
        <v>239.100003051757</v>
      </c>
      <c r="E2081">
        <v>237.39578478336301</v>
      </c>
      <c r="F2081">
        <v>2.8000030517578098</v>
      </c>
      <c r="G2081">
        <v>1.0957847833633401</v>
      </c>
      <c r="H2081">
        <v>2.8637824638054998</v>
      </c>
    </row>
    <row r="2082" spans="1:8" x14ac:dyDescent="0.3">
      <c r="A2082" s="1">
        <v>41992</v>
      </c>
      <c r="B2082" s="1">
        <v>41995</v>
      </c>
      <c r="C2082">
        <v>240.35</v>
      </c>
      <c r="D2082">
        <v>240.94999084472599</v>
      </c>
      <c r="E2082">
        <v>238.07786712646401</v>
      </c>
      <c r="F2082">
        <v>-0.59999084472656194</v>
      </c>
      <c r="G2082">
        <v>-2.27213287353515</v>
      </c>
      <c r="H2082">
        <v>0.91923881554251896</v>
      </c>
    </row>
    <row r="2083" spans="1:8" x14ac:dyDescent="0.3">
      <c r="A2083" s="1">
        <v>41995</v>
      </c>
      <c r="B2083" s="1">
        <v>41996</v>
      </c>
      <c r="C2083">
        <v>241.65</v>
      </c>
      <c r="D2083">
        <v>241.70000305175699</v>
      </c>
      <c r="E2083">
        <v>241.171420150995</v>
      </c>
      <c r="F2083">
        <v>-5.00030517578125E-2</v>
      </c>
      <c r="G2083">
        <v>-0.47857984900474498</v>
      </c>
      <c r="H2083">
        <v>0.42426406871192401</v>
      </c>
    </row>
    <row r="2084" spans="1:8" x14ac:dyDescent="0.3">
      <c r="A2084" s="1">
        <v>41996</v>
      </c>
      <c r="B2084" s="1">
        <v>41997</v>
      </c>
      <c r="C2084">
        <v>241.05</v>
      </c>
      <c r="D2084">
        <v>241.05</v>
      </c>
      <c r="E2084">
        <v>240.68820683956099</v>
      </c>
      <c r="F2084">
        <v>0</v>
      </c>
      <c r="G2084">
        <v>-0.36179316043853699</v>
      </c>
      <c r="H2084">
        <v>0.81317279836451295</v>
      </c>
    </row>
    <row r="2085" spans="1:8" x14ac:dyDescent="0.3">
      <c r="A2085" s="1">
        <v>41997</v>
      </c>
      <c r="B2085" s="1">
        <v>41998</v>
      </c>
      <c r="C2085">
        <v>242.2</v>
      </c>
      <c r="D2085">
        <v>241.05000610351499</v>
      </c>
      <c r="E2085">
        <v>241.984514665603</v>
      </c>
      <c r="F2085">
        <v>1.1499938964843699</v>
      </c>
      <c r="G2085">
        <v>-0.215485334396362</v>
      </c>
      <c r="H2085">
        <v>0</v>
      </c>
    </row>
    <row r="2086" spans="1:8" x14ac:dyDescent="0.3">
      <c r="A2086" s="1">
        <v>41998</v>
      </c>
      <c r="B2086" s="1">
        <v>41999</v>
      </c>
      <c r="C2086">
        <v>242.2</v>
      </c>
      <c r="D2086">
        <v>242.30000610351499</v>
      </c>
      <c r="E2086">
        <v>242.27854332029801</v>
      </c>
      <c r="F2086">
        <v>0.100006103515625</v>
      </c>
      <c r="G2086">
        <v>7.8543320298194802E-2</v>
      </c>
      <c r="H2086">
        <v>0.38890872965260898</v>
      </c>
    </row>
    <row r="2087" spans="1:8" x14ac:dyDescent="0.3">
      <c r="A2087" s="1">
        <v>41999</v>
      </c>
      <c r="B2087" s="1">
        <v>42002</v>
      </c>
      <c r="C2087">
        <v>242.75</v>
      </c>
      <c r="D2087">
        <v>243.350006103515</v>
      </c>
      <c r="E2087">
        <v>242.688271708786</v>
      </c>
      <c r="F2087">
        <v>-0.600006103515625</v>
      </c>
      <c r="G2087">
        <v>-6.17282912135124E-2</v>
      </c>
      <c r="H2087">
        <v>1.0606601717798201</v>
      </c>
    </row>
    <row r="2088" spans="1:8" x14ac:dyDescent="0.3">
      <c r="A2088" s="1">
        <v>42002</v>
      </c>
      <c r="B2088" s="1">
        <v>42003</v>
      </c>
      <c r="C2088">
        <v>241.25</v>
      </c>
      <c r="D2088">
        <v>241.350006103515</v>
      </c>
      <c r="E2088">
        <v>241.76934516429901</v>
      </c>
      <c r="F2088">
        <v>0.100006103515625</v>
      </c>
      <c r="G2088">
        <v>0.51934516429901101</v>
      </c>
      <c r="H2088">
        <v>2.4041630560342599</v>
      </c>
    </row>
    <row r="2089" spans="1:8" x14ac:dyDescent="0.3">
      <c r="A2089" s="1">
        <v>42003</v>
      </c>
      <c r="B2089" s="1">
        <v>42004</v>
      </c>
      <c r="C2089">
        <v>237.85</v>
      </c>
      <c r="D2089">
        <v>241.35</v>
      </c>
      <c r="E2089">
        <v>238.10562703609401</v>
      </c>
      <c r="F2089">
        <v>3.5</v>
      </c>
      <c r="G2089">
        <v>0.25562703609466497</v>
      </c>
      <c r="H2089">
        <v>0</v>
      </c>
    </row>
    <row r="2090" spans="1:8" x14ac:dyDescent="0.3">
      <c r="A2090" s="1">
        <v>42004</v>
      </c>
      <c r="B2090" s="1">
        <v>42005</v>
      </c>
      <c r="C2090">
        <v>237.85</v>
      </c>
      <c r="D2090">
        <v>241.35</v>
      </c>
      <c r="E2090">
        <v>237.96842003464599</v>
      </c>
      <c r="F2090">
        <v>3.5</v>
      </c>
      <c r="G2090">
        <v>0.118420034646987</v>
      </c>
      <c r="H2090">
        <v>0</v>
      </c>
    </row>
    <row r="2091" spans="1:8" x14ac:dyDescent="0.3">
      <c r="A2091" s="1">
        <v>42005</v>
      </c>
      <c r="B2091" s="1">
        <v>42006</v>
      </c>
      <c r="C2091">
        <v>237.85</v>
      </c>
      <c r="D2091">
        <v>237.89998779296801</v>
      </c>
      <c r="E2091">
        <v>237.76604690998701</v>
      </c>
      <c r="F2091">
        <v>-4.998779296875E-2</v>
      </c>
      <c r="G2091">
        <v>-8.3953090012073503E-2</v>
      </c>
      <c r="H2091">
        <v>1.0606601717798201</v>
      </c>
    </row>
    <row r="2092" spans="1:8" x14ac:dyDescent="0.3">
      <c r="A2092" s="1">
        <v>42006</v>
      </c>
      <c r="B2092" s="1">
        <v>42009</v>
      </c>
      <c r="C2092">
        <v>239.35</v>
      </c>
      <c r="D2092">
        <v>238.19999084472599</v>
      </c>
      <c r="E2092">
        <v>239.64151982069001</v>
      </c>
      <c r="F2092">
        <v>-1.15000915527343</v>
      </c>
      <c r="G2092">
        <v>0.29151982069015497</v>
      </c>
      <c r="H2092">
        <v>0.53033008588991004</v>
      </c>
    </row>
    <row r="2093" spans="1:8" x14ac:dyDescent="0.3">
      <c r="A2093" s="1">
        <v>42009</v>
      </c>
      <c r="B2093" s="1">
        <v>42010</v>
      </c>
      <c r="C2093">
        <v>238.6</v>
      </c>
      <c r="D2093">
        <v>235.85</v>
      </c>
      <c r="E2093">
        <v>238.20697424411699</v>
      </c>
      <c r="F2093">
        <v>2.75</v>
      </c>
      <c r="G2093">
        <v>-0.39302575588226302</v>
      </c>
      <c r="H2093">
        <v>3.0052038200428202</v>
      </c>
    </row>
    <row r="2094" spans="1:8" x14ac:dyDescent="0.3">
      <c r="A2094" s="1">
        <v>42010</v>
      </c>
      <c r="B2094" s="1">
        <v>42011</v>
      </c>
      <c r="C2094">
        <v>234.35</v>
      </c>
      <c r="D2094">
        <v>234.04999694824201</v>
      </c>
      <c r="E2094">
        <v>233.899650818109</v>
      </c>
      <c r="F2094">
        <v>0.300003051757812</v>
      </c>
      <c r="G2094">
        <v>-0.450349181890487</v>
      </c>
      <c r="H2094">
        <v>0.38890872965260898</v>
      </c>
    </row>
    <row r="2095" spans="1:8" x14ac:dyDescent="0.3">
      <c r="A2095" s="1">
        <v>42011</v>
      </c>
      <c r="B2095" s="1">
        <v>42012</v>
      </c>
      <c r="C2095">
        <v>234.9</v>
      </c>
      <c r="D2095">
        <v>236.100012207031</v>
      </c>
      <c r="E2095">
        <v>235.113153496384</v>
      </c>
      <c r="F2095">
        <v>1.20001220703125</v>
      </c>
      <c r="G2095">
        <v>0.21315349638462</v>
      </c>
      <c r="H2095">
        <v>2.05060966544099</v>
      </c>
    </row>
    <row r="2096" spans="1:8" x14ac:dyDescent="0.3">
      <c r="A2096" s="1">
        <v>42012</v>
      </c>
      <c r="B2096" s="1">
        <v>42013</v>
      </c>
      <c r="C2096">
        <v>237.8</v>
      </c>
      <c r="D2096">
        <v>240.05</v>
      </c>
      <c r="E2096">
        <v>238.00554573833901</v>
      </c>
      <c r="F2096">
        <v>2.25</v>
      </c>
      <c r="G2096">
        <v>0.20554573833942399</v>
      </c>
      <c r="H2096">
        <v>2.2273863607375999</v>
      </c>
    </row>
    <row r="2097" spans="1:8" x14ac:dyDescent="0.3">
      <c r="A2097" s="1">
        <v>42013</v>
      </c>
      <c r="B2097" s="1">
        <v>42016</v>
      </c>
      <c r="C2097">
        <v>240.95</v>
      </c>
      <c r="D2097">
        <v>239.55000610351499</v>
      </c>
      <c r="E2097">
        <v>241.33710254430699</v>
      </c>
      <c r="F2097">
        <v>-1.3999938964843699</v>
      </c>
      <c r="G2097">
        <v>0.38710254430770802</v>
      </c>
      <c r="H2097">
        <v>0.459619407771239</v>
      </c>
    </row>
    <row r="2098" spans="1:8" x14ac:dyDescent="0.3">
      <c r="A2098" s="1">
        <v>42016</v>
      </c>
      <c r="B2098" s="1">
        <v>42017</v>
      </c>
      <c r="C2098">
        <v>240.3</v>
      </c>
      <c r="D2098">
        <v>239.94999389648399</v>
      </c>
      <c r="E2098">
        <v>240.384289431572</v>
      </c>
      <c r="F2098">
        <v>-0.350006103515625</v>
      </c>
      <c r="G2098">
        <v>8.4289431571960394E-2</v>
      </c>
      <c r="H2098">
        <v>0.70710678118654702</v>
      </c>
    </row>
    <row r="2099" spans="1:8" x14ac:dyDescent="0.3">
      <c r="A2099" s="1">
        <v>42017</v>
      </c>
      <c r="B2099" s="1">
        <v>42018</v>
      </c>
      <c r="C2099">
        <v>241.3</v>
      </c>
      <c r="D2099">
        <v>240.64999084472601</v>
      </c>
      <c r="E2099">
        <v>241.459427016973</v>
      </c>
      <c r="F2099">
        <v>-0.65000915527343694</v>
      </c>
      <c r="G2099">
        <v>0.15942701697349501</v>
      </c>
      <c r="H2099">
        <v>0.84852813742386901</v>
      </c>
    </row>
    <row r="2100" spans="1:8" x14ac:dyDescent="0.3">
      <c r="A2100" s="1">
        <v>42018</v>
      </c>
      <c r="B2100" s="1">
        <v>42019</v>
      </c>
      <c r="C2100">
        <v>240.1</v>
      </c>
      <c r="D2100">
        <v>240.1</v>
      </c>
      <c r="E2100">
        <v>240.53630859255699</v>
      </c>
      <c r="F2100">
        <v>0</v>
      </c>
      <c r="G2100">
        <v>0.43630859255790699</v>
      </c>
      <c r="H2100">
        <v>0.81317279836453304</v>
      </c>
    </row>
    <row r="2101" spans="1:8" x14ac:dyDescent="0.3">
      <c r="A2101" s="1">
        <v>42019</v>
      </c>
      <c r="B2101" s="1">
        <v>42020</v>
      </c>
      <c r="C2101">
        <v>241.25</v>
      </c>
      <c r="D2101">
        <v>239.19999694824199</v>
      </c>
      <c r="E2101">
        <v>241.262312662787</v>
      </c>
      <c r="F2101">
        <v>-2.0500030517578098</v>
      </c>
      <c r="G2101">
        <v>1.23126627877354E-2</v>
      </c>
      <c r="H2101">
        <v>3.0052038200428202</v>
      </c>
    </row>
    <row r="2102" spans="1:8" x14ac:dyDescent="0.3">
      <c r="A2102" s="1">
        <v>42020</v>
      </c>
      <c r="B2102" s="1">
        <v>42023</v>
      </c>
      <c r="C2102">
        <v>237</v>
      </c>
      <c r="D2102">
        <v>238.64999389648401</v>
      </c>
      <c r="E2102">
        <v>237.34813004732101</v>
      </c>
      <c r="F2102">
        <v>1.6499938964843699</v>
      </c>
      <c r="G2102">
        <v>0.34813004732131902</v>
      </c>
      <c r="H2102">
        <v>2.36880771697493</v>
      </c>
    </row>
    <row r="2103" spans="1:8" x14ac:dyDescent="0.3">
      <c r="A2103" s="1">
        <v>42023</v>
      </c>
      <c r="B2103" s="1">
        <v>42024</v>
      </c>
      <c r="C2103">
        <v>240.35</v>
      </c>
      <c r="D2103">
        <v>240.39998779296801</v>
      </c>
      <c r="E2103">
        <v>240.296841567754</v>
      </c>
      <c r="F2103">
        <v>-4.998779296875E-2</v>
      </c>
      <c r="G2103">
        <v>-5.3158432245254503E-2</v>
      </c>
      <c r="H2103">
        <v>0.98994949366117002</v>
      </c>
    </row>
    <row r="2104" spans="1:8" x14ac:dyDescent="0.3">
      <c r="A2104" s="1">
        <v>42024</v>
      </c>
      <c r="B2104" s="1">
        <v>42025</v>
      </c>
      <c r="C2104">
        <v>241.75</v>
      </c>
      <c r="D2104">
        <v>241.25</v>
      </c>
      <c r="E2104">
        <v>242.37162882089601</v>
      </c>
      <c r="F2104">
        <v>-0.5</v>
      </c>
      <c r="G2104">
        <v>0.62162882089614802</v>
      </c>
      <c r="H2104">
        <v>0.63639610306789596</v>
      </c>
    </row>
    <row r="2105" spans="1:8" x14ac:dyDescent="0.3">
      <c r="A2105" s="1">
        <v>42025</v>
      </c>
      <c r="B2105" s="1">
        <v>42026</v>
      </c>
      <c r="C2105">
        <v>242.65</v>
      </c>
      <c r="D2105">
        <v>243.75000610351501</v>
      </c>
      <c r="E2105">
        <v>242.672735301405</v>
      </c>
      <c r="F2105">
        <v>1.1000061035156199</v>
      </c>
      <c r="G2105">
        <v>2.2735301405191401E-2</v>
      </c>
      <c r="H2105">
        <v>0.60104076400856099</v>
      </c>
    </row>
    <row r="2106" spans="1:8" x14ac:dyDescent="0.3">
      <c r="A2106" s="1">
        <v>42026</v>
      </c>
      <c r="B2106" s="1">
        <v>42027</v>
      </c>
      <c r="C2106">
        <v>243.5</v>
      </c>
      <c r="D2106">
        <v>246.64999389648401</v>
      </c>
      <c r="E2106">
        <v>242.60738569498</v>
      </c>
      <c r="F2106">
        <v>-3.1499938964843701</v>
      </c>
      <c r="G2106">
        <v>-0.892614305019378</v>
      </c>
      <c r="H2106">
        <v>1.0960155108391501</v>
      </c>
    </row>
    <row r="2107" spans="1:8" x14ac:dyDescent="0.3">
      <c r="A2107" s="1">
        <v>42027</v>
      </c>
      <c r="B2107" s="1">
        <v>42030</v>
      </c>
      <c r="C2107">
        <v>245.05</v>
      </c>
      <c r="D2107">
        <v>243.850003051757</v>
      </c>
      <c r="E2107">
        <v>244.867029953002</v>
      </c>
      <c r="F2107">
        <v>1.19999694824218</v>
      </c>
      <c r="G2107">
        <v>-0.18297004699707001</v>
      </c>
      <c r="H2107">
        <v>0.17677669529663601</v>
      </c>
    </row>
    <row r="2108" spans="1:8" x14ac:dyDescent="0.3">
      <c r="A2108" s="1">
        <v>42030</v>
      </c>
      <c r="B2108" s="1">
        <v>42031</v>
      </c>
      <c r="C2108">
        <v>244.8</v>
      </c>
      <c r="D2108">
        <v>245.94999389648399</v>
      </c>
      <c r="E2108">
        <v>244.66810161173299</v>
      </c>
      <c r="F2108">
        <v>-1.1499938964843699</v>
      </c>
      <c r="G2108">
        <v>-0.131898388266563</v>
      </c>
      <c r="H2108">
        <v>1.23743686707645</v>
      </c>
    </row>
    <row r="2109" spans="1:8" x14ac:dyDescent="0.3">
      <c r="A2109" s="1">
        <v>42031</v>
      </c>
      <c r="B2109" s="1">
        <v>42032</v>
      </c>
      <c r="C2109">
        <v>246.55</v>
      </c>
      <c r="D2109">
        <v>245.350003051757</v>
      </c>
      <c r="E2109">
        <v>246.39450955688901</v>
      </c>
      <c r="F2109">
        <v>1.19999694824218</v>
      </c>
      <c r="G2109">
        <v>-0.155490443110466</v>
      </c>
      <c r="H2109">
        <v>3.5355339059335397E-2</v>
      </c>
    </row>
    <row r="2110" spans="1:8" x14ac:dyDescent="0.3">
      <c r="A2110" s="1">
        <v>42032</v>
      </c>
      <c r="B2110" s="1">
        <v>42033</v>
      </c>
      <c r="C2110">
        <v>246.5</v>
      </c>
      <c r="D2110">
        <v>245.05000305175699</v>
      </c>
      <c r="E2110">
        <v>246.43497546017099</v>
      </c>
      <c r="F2110">
        <v>1.44999694824218</v>
      </c>
      <c r="G2110">
        <v>-6.5024539828300407E-2</v>
      </c>
      <c r="H2110">
        <v>0.45961940777125898</v>
      </c>
    </row>
    <row r="2111" spans="1:8" x14ac:dyDescent="0.3">
      <c r="A2111" s="1">
        <v>42033</v>
      </c>
      <c r="B2111" s="1">
        <v>42034</v>
      </c>
      <c r="C2111">
        <v>245.85</v>
      </c>
      <c r="D2111">
        <v>246.749993896484</v>
      </c>
      <c r="E2111">
        <v>245.99318302273701</v>
      </c>
      <c r="F2111">
        <v>0.899993896484375</v>
      </c>
      <c r="G2111">
        <v>0.143183022737503</v>
      </c>
      <c r="H2111">
        <v>0.56568542494922502</v>
      </c>
    </row>
    <row r="2112" spans="1:8" x14ac:dyDescent="0.3">
      <c r="A2112" s="1">
        <v>42034</v>
      </c>
      <c r="B2112" s="1">
        <v>42037</v>
      </c>
      <c r="C2112">
        <v>245.05</v>
      </c>
      <c r="D2112">
        <v>243.94999389648399</v>
      </c>
      <c r="E2112">
        <v>244.304080355167</v>
      </c>
      <c r="F2112">
        <v>1.1000061035156199</v>
      </c>
      <c r="G2112">
        <v>-0.74591964483261097</v>
      </c>
      <c r="H2112">
        <v>3.5355339059315302E-2</v>
      </c>
    </row>
    <row r="2113" spans="1:8" x14ac:dyDescent="0.3">
      <c r="A2113" s="1">
        <v>42037</v>
      </c>
      <c r="B2113" s="1">
        <v>42038</v>
      </c>
      <c r="C2113">
        <v>245.1</v>
      </c>
      <c r="D2113">
        <v>245.89998779296801</v>
      </c>
      <c r="E2113">
        <v>244.75668117999999</v>
      </c>
      <c r="F2113">
        <v>-0.79998779296875</v>
      </c>
      <c r="G2113">
        <v>-0.34331881999969399</v>
      </c>
      <c r="H2113">
        <v>0.38890872965258899</v>
      </c>
    </row>
    <row r="2114" spans="1:8" x14ac:dyDescent="0.3">
      <c r="A2114" s="1">
        <v>42038</v>
      </c>
      <c r="B2114" s="1">
        <v>42039</v>
      </c>
      <c r="C2114">
        <v>244.55</v>
      </c>
      <c r="D2114">
        <v>246.499996948242</v>
      </c>
      <c r="E2114">
        <v>244.67073180079399</v>
      </c>
      <c r="F2114">
        <v>1.94999694824218</v>
      </c>
      <c r="G2114">
        <v>0.120731800794601</v>
      </c>
      <c r="H2114">
        <v>1.23743686707645</v>
      </c>
    </row>
    <row r="2115" spans="1:8" x14ac:dyDescent="0.3">
      <c r="A2115" s="1">
        <v>42039</v>
      </c>
      <c r="B2115" s="1">
        <v>42040</v>
      </c>
      <c r="C2115">
        <v>246.3</v>
      </c>
      <c r="D2115">
        <v>245.850003051757</v>
      </c>
      <c r="E2115">
        <v>246.432733151316</v>
      </c>
      <c r="F2115">
        <v>-0.449996948242187</v>
      </c>
      <c r="G2115">
        <v>0.13273315131664201</v>
      </c>
      <c r="H2115">
        <v>1.9091883092036901</v>
      </c>
    </row>
    <row r="2116" spans="1:8" x14ac:dyDescent="0.3">
      <c r="A2116" s="1">
        <v>42040</v>
      </c>
      <c r="B2116" s="1">
        <v>42041</v>
      </c>
      <c r="C2116">
        <v>243.6</v>
      </c>
      <c r="D2116">
        <v>243.999993896484</v>
      </c>
      <c r="E2116">
        <v>244.38244006633701</v>
      </c>
      <c r="F2116">
        <v>0.399993896484375</v>
      </c>
      <c r="G2116">
        <v>0.78244006633758501</v>
      </c>
      <c r="H2116">
        <v>0.53033008588991004</v>
      </c>
    </row>
    <row r="2117" spans="1:8" x14ac:dyDescent="0.3">
      <c r="A2117" s="1">
        <v>42041</v>
      </c>
      <c r="B2117" s="1">
        <v>42044</v>
      </c>
      <c r="C2117">
        <v>244.35</v>
      </c>
      <c r="D2117">
        <v>243.39998779296801</v>
      </c>
      <c r="E2117">
        <v>244.33916582204299</v>
      </c>
      <c r="F2117">
        <v>0.95001220703125</v>
      </c>
      <c r="G2117">
        <v>-1.0834177955985E-2</v>
      </c>
      <c r="H2117">
        <v>0.24748737341528701</v>
      </c>
    </row>
    <row r="2118" spans="1:8" x14ac:dyDescent="0.3">
      <c r="A2118" s="1">
        <v>42044</v>
      </c>
      <c r="B2118" s="1">
        <v>42045</v>
      </c>
      <c r="C2118">
        <v>244</v>
      </c>
      <c r="D2118">
        <v>243.89999389648401</v>
      </c>
      <c r="E2118">
        <v>244.175591900944</v>
      </c>
      <c r="F2118">
        <v>-0.100006103515625</v>
      </c>
      <c r="G2118">
        <v>0.175591900944709</v>
      </c>
      <c r="H2118">
        <v>1.13137084989847</v>
      </c>
    </row>
    <row r="2119" spans="1:8" x14ac:dyDescent="0.3">
      <c r="A2119" s="1">
        <v>42045</v>
      </c>
      <c r="B2119" s="1">
        <v>42046</v>
      </c>
      <c r="C2119">
        <v>242.4</v>
      </c>
      <c r="D2119">
        <v>242.600012207031</v>
      </c>
      <c r="E2119">
        <v>242.23736398816101</v>
      </c>
      <c r="F2119">
        <v>-0.20001220703125</v>
      </c>
      <c r="G2119">
        <v>-0.16263601183891199</v>
      </c>
      <c r="H2119">
        <v>0.35355339059327301</v>
      </c>
    </row>
    <row r="2120" spans="1:8" x14ac:dyDescent="0.3">
      <c r="A2120" s="1">
        <v>42046</v>
      </c>
      <c r="B2120" s="1">
        <v>42047</v>
      </c>
      <c r="C2120">
        <v>242.9</v>
      </c>
      <c r="D2120">
        <v>243.05000915527299</v>
      </c>
      <c r="E2120">
        <v>242.75525804758001</v>
      </c>
      <c r="F2120">
        <v>-0.150009155273437</v>
      </c>
      <c r="G2120">
        <v>-0.14474195241928101</v>
      </c>
      <c r="H2120">
        <v>0.45961940777125898</v>
      </c>
    </row>
    <row r="2121" spans="1:8" x14ac:dyDescent="0.3">
      <c r="A2121" s="1">
        <v>42047</v>
      </c>
      <c r="B2121" s="1">
        <v>42048</v>
      </c>
      <c r="C2121">
        <v>242.25</v>
      </c>
      <c r="D2121">
        <v>243.19999694824199</v>
      </c>
      <c r="E2121">
        <v>241.50505751371301</v>
      </c>
      <c r="F2121">
        <v>-0.94999694824218694</v>
      </c>
      <c r="G2121">
        <v>-0.744942486286163</v>
      </c>
      <c r="H2121">
        <v>1.13137084989847</v>
      </c>
    </row>
    <row r="2122" spans="1:8" x14ac:dyDescent="0.3">
      <c r="A2122" s="1">
        <v>42048</v>
      </c>
      <c r="B2122" s="1">
        <v>42051</v>
      </c>
      <c r="C2122">
        <v>243.85</v>
      </c>
      <c r="D2122">
        <v>244.04999694824201</v>
      </c>
      <c r="E2122">
        <v>243.915065026283</v>
      </c>
      <c r="F2122">
        <v>0.199996948242187</v>
      </c>
      <c r="G2122">
        <v>6.5065026283264105E-2</v>
      </c>
      <c r="H2122">
        <v>0.38890872965260898</v>
      </c>
    </row>
    <row r="2123" spans="1:8" x14ac:dyDescent="0.3">
      <c r="A2123" s="1">
        <v>42051</v>
      </c>
      <c r="B2123" s="1">
        <v>42052</v>
      </c>
      <c r="C2123">
        <v>244.4</v>
      </c>
      <c r="D2123">
        <v>243.850012207031</v>
      </c>
      <c r="E2123">
        <v>244.85576587319301</v>
      </c>
      <c r="F2123">
        <v>-0.54998779296875</v>
      </c>
      <c r="G2123">
        <v>0.45576587319374001</v>
      </c>
      <c r="H2123">
        <v>0.282842712474623</v>
      </c>
    </row>
    <row r="2124" spans="1:8" x14ac:dyDescent="0.3">
      <c r="A2124" s="1">
        <v>42052</v>
      </c>
      <c r="B2124" s="1">
        <v>42053</v>
      </c>
      <c r="C2124">
        <v>244.8</v>
      </c>
      <c r="D2124">
        <v>243.850003051757</v>
      </c>
      <c r="E2124">
        <v>245.28659193515699</v>
      </c>
      <c r="F2124">
        <v>-0.94999694824218694</v>
      </c>
      <c r="G2124">
        <v>0.48659193515777499</v>
      </c>
      <c r="H2124">
        <v>0</v>
      </c>
    </row>
    <row r="2125" spans="1:8" x14ac:dyDescent="0.3">
      <c r="A2125" s="1">
        <v>42053</v>
      </c>
      <c r="B2125" s="1">
        <v>42054</v>
      </c>
      <c r="C2125">
        <v>244.8</v>
      </c>
      <c r="D2125">
        <v>243.850003051757</v>
      </c>
      <c r="E2125">
        <v>245.45528792142801</v>
      </c>
      <c r="F2125">
        <v>-0.94999694824218694</v>
      </c>
      <c r="G2125">
        <v>0.65528792142867998</v>
      </c>
      <c r="H2125">
        <v>0</v>
      </c>
    </row>
    <row r="2126" spans="1:8" x14ac:dyDescent="0.3">
      <c r="A2126" s="1">
        <v>42054</v>
      </c>
      <c r="B2126" s="1">
        <v>42055</v>
      </c>
      <c r="C2126">
        <v>244.8</v>
      </c>
      <c r="D2126">
        <v>243.850003051757</v>
      </c>
      <c r="E2126">
        <v>245.35781275033901</v>
      </c>
      <c r="F2126">
        <v>-0.94999694824218694</v>
      </c>
      <c r="G2126">
        <v>0.55781275033950795</v>
      </c>
      <c r="H2126">
        <v>0</v>
      </c>
    </row>
    <row r="2127" spans="1:8" x14ac:dyDescent="0.3">
      <c r="A2127" s="1">
        <v>42055</v>
      </c>
      <c r="B2127" s="1">
        <v>42058</v>
      </c>
      <c r="C2127">
        <v>244.8</v>
      </c>
      <c r="D2127">
        <v>246.350003051757</v>
      </c>
      <c r="E2127">
        <v>245.26856418251899</v>
      </c>
      <c r="F2127">
        <v>1.5500030517578101</v>
      </c>
      <c r="G2127">
        <v>0.468564182519912</v>
      </c>
      <c r="H2127">
        <v>0.49497474683057502</v>
      </c>
    </row>
    <row r="2128" spans="1:8" x14ac:dyDescent="0.3">
      <c r="A2128" s="1">
        <v>42058</v>
      </c>
      <c r="B2128" s="1">
        <v>42059</v>
      </c>
      <c r="C2128">
        <v>245.5</v>
      </c>
      <c r="D2128">
        <v>245.69999694824199</v>
      </c>
      <c r="E2128">
        <v>245.54018665477599</v>
      </c>
      <c r="F2128">
        <v>0.199996948242187</v>
      </c>
      <c r="G2128">
        <v>4.01866547763347E-2</v>
      </c>
      <c r="H2128">
        <v>0.24748737341528701</v>
      </c>
    </row>
    <row r="2129" spans="1:8" x14ac:dyDescent="0.3">
      <c r="A2129" s="1">
        <v>42059</v>
      </c>
      <c r="B2129" s="1">
        <v>42060</v>
      </c>
      <c r="C2129">
        <v>245.85</v>
      </c>
      <c r="D2129">
        <v>246.79999694824201</v>
      </c>
      <c r="E2129">
        <v>246.02812986671901</v>
      </c>
      <c r="F2129">
        <v>0.94999694824218694</v>
      </c>
      <c r="G2129">
        <v>0.17812986671924499</v>
      </c>
      <c r="H2129">
        <v>0.63639610306789596</v>
      </c>
    </row>
    <row r="2130" spans="1:8" x14ac:dyDescent="0.3">
      <c r="A2130" s="1">
        <v>42060</v>
      </c>
      <c r="B2130" s="1">
        <v>42061</v>
      </c>
      <c r="C2130">
        <v>246.75</v>
      </c>
      <c r="D2130">
        <v>246.94999694824199</v>
      </c>
      <c r="E2130">
        <v>246.89319978654299</v>
      </c>
      <c r="F2130">
        <v>0.199996948242187</v>
      </c>
      <c r="G2130">
        <v>0.14319978654384599</v>
      </c>
      <c r="H2130">
        <v>0.106066017177986</v>
      </c>
    </row>
    <row r="2131" spans="1:8" x14ac:dyDescent="0.3">
      <c r="A2131" s="1">
        <v>42061</v>
      </c>
      <c r="B2131" s="1">
        <v>42062</v>
      </c>
      <c r="C2131">
        <v>246.6</v>
      </c>
      <c r="D2131">
        <v>246.39998779296801</v>
      </c>
      <c r="E2131">
        <v>246.21322087049401</v>
      </c>
      <c r="F2131">
        <v>0.20001220703125</v>
      </c>
      <c r="G2131">
        <v>-0.38677912950515703</v>
      </c>
      <c r="H2131">
        <v>0.45961940777125898</v>
      </c>
    </row>
    <row r="2132" spans="1:8" x14ac:dyDescent="0.3">
      <c r="A2132" s="1">
        <v>42062</v>
      </c>
      <c r="B2132" s="1">
        <v>42065</v>
      </c>
      <c r="C2132">
        <v>245.95</v>
      </c>
      <c r="D2132">
        <v>246.50000305175701</v>
      </c>
      <c r="E2132">
        <v>246.587183725833</v>
      </c>
      <c r="F2132">
        <v>0.55000305175781194</v>
      </c>
      <c r="G2132">
        <v>0.63718372583389205</v>
      </c>
      <c r="H2132">
        <v>1.0253048327205001</v>
      </c>
    </row>
    <row r="2133" spans="1:8" x14ac:dyDescent="0.3">
      <c r="A2133" s="1">
        <v>42065</v>
      </c>
      <c r="B2133" s="1">
        <v>42066</v>
      </c>
      <c r="C2133">
        <v>247.4</v>
      </c>
      <c r="D2133">
        <v>248.00000610351501</v>
      </c>
      <c r="E2133">
        <v>247.02709447741501</v>
      </c>
      <c r="F2133">
        <v>-0.600006103515625</v>
      </c>
      <c r="G2133">
        <v>-0.37290552258491499</v>
      </c>
      <c r="H2133">
        <v>0.742462120245862</v>
      </c>
    </row>
    <row r="2134" spans="1:8" x14ac:dyDescent="0.3">
      <c r="A2134" s="1">
        <v>42066</v>
      </c>
      <c r="B2134" s="1">
        <v>42067</v>
      </c>
      <c r="C2134">
        <v>248.45</v>
      </c>
      <c r="D2134">
        <v>247.95</v>
      </c>
      <c r="E2134">
        <v>248.65521259307801</v>
      </c>
      <c r="F2134">
        <v>-0.5</v>
      </c>
      <c r="G2134">
        <v>0.205212593078613</v>
      </c>
      <c r="H2134">
        <v>0.21213203435595199</v>
      </c>
    </row>
    <row r="2135" spans="1:8" x14ac:dyDescent="0.3">
      <c r="A2135" s="1">
        <v>42067</v>
      </c>
      <c r="B2135" s="1">
        <v>42068</v>
      </c>
      <c r="C2135">
        <v>248.15</v>
      </c>
      <c r="D2135">
        <v>247.55000915527299</v>
      </c>
      <c r="E2135">
        <v>248.60433270931199</v>
      </c>
      <c r="F2135">
        <v>-0.59999084472656194</v>
      </c>
      <c r="G2135">
        <v>0.45433270931243802</v>
      </c>
      <c r="H2135">
        <v>0.106066017177986</v>
      </c>
    </row>
    <row r="2136" spans="1:8" x14ac:dyDescent="0.3">
      <c r="A2136" s="1">
        <v>42068</v>
      </c>
      <c r="B2136" s="1">
        <v>42069</v>
      </c>
      <c r="C2136">
        <v>248.3</v>
      </c>
      <c r="D2136">
        <v>248.39999084472601</v>
      </c>
      <c r="E2136">
        <v>249.292388069629</v>
      </c>
      <c r="F2136">
        <v>9.99908447265625E-2</v>
      </c>
      <c r="G2136">
        <v>0.99238806962966897</v>
      </c>
      <c r="H2136">
        <v>0.95459415460183505</v>
      </c>
    </row>
    <row r="2137" spans="1:8" x14ac:dyDescent="0.3">
      <c r="A2137" s="1">
        <v>42069</v>
      </c>
      <c r="B2137" s="1">
        <v>42072</v>
      </c>
      <c r="C2137">
        <v>249.65</v>
      </c>
      <c r="D2137">
        <v>248.55000915527299</v>
      </c>
      <c r="E2137">
        <v>249.95108743905999</v>
      </c>
      <c r="F2137">
        <v>-1.0999908447265601</v>
      </c>
      <c r="G2137">
        <v>0.30108743906021102</v>
      </c>
      <c r="H2137">
        <v>1.97989898732234</v>
      </c>
    </row>
    <row r="2138" spans="1:8" x14ac:dyDescent="0.3">
      <c r="A2138" s="1">
        <v>42072</v>
      </c>
      <c r="B2138" s="1">
        <v>42073</v>
      </c>
      <c r="C2138">
        <v>246.85</v>
      </c>
      <c r="D2138">
        <v>247.44999084472599</v>
      </c>
      <c r="E2138">
        <v>247.79091320037799</v>
      </c>
      <c r="F2138">
        <v>0.59999084472656194</v>
      </c>
      <c r="G2138">
        <v>0.94091320037841797</v>
      </c>
      <c r="H2138">
        <v>0.81317279836453304</v>
      </c>
    </row>
    <row r="2139" spans="1:8" x14ac:dyDescent="0.3">
      <c r="A2139" s="1">
        <v>42073</v>
      </c>
      <c r="B2139" s="1">
        <v>42074</v>
      </c>
      <c r="C2139">
        <v>245.7</v>
      </c>
      <c r="D2139">
        <v>243.89999694824201</v>
      </c>
      <c r="E2139">
        <v>244.95304412841799</v>
      </c>
      <c r="F2139">
        <v>1.8000030517578101</v>
      </c>
      <c r="G2139">
        <v>-0.74695587158203103</v>
      </c>
      <c r="H2139">
        <v>7.0710678118650699E-2</v>
      </c>
    </row>
    <row r="2140" spans="1:8" x14ac:dyDescent="0.3">
      <c r="A2140" s="1">
        <v>42074</v>
      </c>
      <c r="B2140" s="1">
        <v>42075</v>
      </c>
      <c r="C2140">
        <v>245.6</v>
      </c>
      <c r="D2140">
        <v>245.249993896484</v>
      </c>
      <c r="E2140">
        <v>245.64429692402399</v>
      </c>
      <c r="F2140">
        <v>-0.350006103515625</v>
      </c>
      <c r="G2140">
        <v>4.42969240248203E-2</v>
      </c>
      <c r="H2140">
        <v>0.45961940777125898</v>
      </c>
    </row>
    <row r="2141" spans="1:8" x14ac:dyDescent="0.3">
      <c r="A2141" s="1">
        <v>42075</v>
      </c>
      <c r="B2141" s="1">
        <v>42076</v>
      </c>
      <c r="C2141">
        <v>244.95</v>
      </c>
      <c r="D2141">
        <v>245.7</v>
      </c>
      <c r="E2141">
        <v>245.147727724909</v>
      </c>
      <c r="F2141">
        <v>0.75</v>
      </c>
      <c r="G2141">
        <v>0.19772772490978199</v>
      </c>
      <c r="H2141">
        <v>0.60104076400858097</v>
      </c>
    </row>
    <row r="2142" spans="1:8" x14ac:dyDescent="0.3">
      <c r="A2142" s="1">
        <v>42076</v>
      </c>
      <c r="B2142" s="1">
        <v>42079</v>
      </c>
      <c r="C2142">
        <v>245.8</v>
      </c>
      <c r="D2142">
        <v>245.19999389648399</v>
      </c>
      <c r="E2142">
        <v>245.411424446106</v>
      </c>
      <c r="F2142">
        <v>0.600006103515625</v>
      </c>
      <c r="G2142">
        <v>-0.38857555389404203</v>
      </c>
      <c r="H2142">
        <v>0.35355339059327301</v>
      </c>
    </row>
    <row r="2143" spans="1:8" x14ac:dyDescent="0.3">
      <c r="A2143" s="1">
        <v>42079</v>
      </c>
      <c r="B2143" s="1">
        <v>42080</v>
      </c>
      <c r="C2143">
        <v>246.3</v>
      </c>
      <c r="D2143">
        <v>247.350003051757</v>
      </c>
      <c r="E2143">
        <v>246.83609645366599</v>
      </c>
      <c r="F2143">
        <v>1.0500030517578101</v>
      </c>
      <c r="G2143">
        <v>0.53609645366668701</v>
      </c>
      <c r="H2143">
        <v>3.78302127934802</v>
      </c>
    </row>
    <row r="2144" spans="1:8" x14ac:dyDescent="0.3">
      <c r="A2144" s="1">
        <v>42080</v>
      </c>
      <c r="B2144" s="1">
        <v>42081</v>
      </c>
      <c r="C2144">
        <v>251.65</v>
      </c>
      <c r="D2144">
        <v>252.350012207031</v>
      </c>
      <c r="E2144">
        <v>251.549282820522</v>
      </c>
      <c r="F2144">
        <v>-0.70001220703125</v>
      </c>
      <c r="G2144">
        <v>-0.10071717947721399</v>
      </c>
      <c r="H2144">
        <v>0.38890872965258899</v>
      </c>
    </row>
    <row r="2145" spans="1:8" x14ac:dyDescent="0.3">
      <c r="A2145" s="1">
        <v>42081</v>
      </c>
      <c r="B2145" s="1">
        <v>42082</v>
      </c>
      <c r="C2145">
        <v>252.2</v>
      </c>
      <c r="D2145">
        <v>253.89999694824201</v>
      </c>
      <c r="E2145">
        <v>252.032925632596</v>
      </c>
      <c r="F2145">
        <v>-1.69999694824218</v>
      </c>
      <c r="G2145">
        <v>-0.16707436740398399</v>
      </c>
      <c r="H2145">
        <v>0.424264068711944</v>
      </c>
    </row>
    <row r="2146" spans="1:8" x14ac:dyDescent="0.3">
      <c r="A2146" s="1">
        <v>42082</v>
      </c>
      <c r="B2146" s="1">
        <v>42083</v>
      </c>
      <c r="C2146">
        <v>252.8</v>
      </c>
      <c r="D2146">
        <v>252.600003051757</v>
      </c>
      <c r="E2146">
        <v>252.76960693970301</v>
      </c>
      <c r="F2146">
        <v>0.199996948242187</v>
      </c>
      <c r="G2146">
        <v>-3.03930602967739E-2</v>
      </c>
      <c r="H2146">
        <v>0.31819805153395803</v>
      </c>
    </row>
    <row r="2147" spans="1:8" x14ac:dyDescent="0.3">
      <c r="A2147" s="1">
        <v>42083</v>
      </c>
      <c r="B2147" s="1">
        <v>42086</v>
      </c>
      <c r="C2147">
        <v>252.35</v>
      </c>
      <c r="D2147">
        <v>253.04999694824201</v>
      </c>
      <c r="E2147">
        <v>253.10451618432899</v>
      </c>
      <c r="F2147">
        <v>0.69999694824218694</v>
      </c>
      <c r="G2147">
        <v>0.75451618432998602</v>
      </c>
      <c r="H2147">
        <v>7.0710678118650699E-2</v>
      </c>
    </row>
    <row r="2148" spans="1:8" x14ac:dyDescent="0.3">
      <c r="A2148" s="1">
        <v>42086</v>
      </c>
      <c r="B2148" s="1">
        <v>42087</v>
      </c>
      <c r="C2148">
        <v>252.45</v>
      </c>
      <c r="D2148">
        <v>252.00000305175701</v>
      </c>
      <c r="E2148">
        <v>252.93442140221501</v>
      </c>
      <c r="F2148">
        <v>-0.449996948242187</v>
      </c>
      <c r="G2148">
        <v>0.48442140221595698</v>
      </c>
      <c r="H2148">
        <v>0.14142135623732099</v>
      </c>
    </row>
    <row r="2149" spans="1:8" x14ac:dyDescent="0.3">
      <c r="A2149" s="1">
        <v>42087</v>
      </c>
      <c r="B2149" s="1">
        <v>42088</v>
      </c>
      <c r="C2149">
        <v>252.65</v>
      </c>
      <c r="D2149">
        <v>252.600012207031</v>
      </c>
      <c r="E2149">
        <v>253.03897058367701</v>
      </c>
      <c r="F2149">
        <v>-4.998779296875E-2</v>
      </c>
      <c r="G2149">
        <v>0.38897058367729098</v>
      </c>
      <c r="H2149">
        <v>7.0710678118650699E-2</v>
      </c>
    </row>
    <row r="2150" spans="1:8" x14ac:dyDescent="0.3">
      <c r="A2150" s="1">
        <v>42088</v>
      </c>
      <c r="B2150" s="1">
        <v>42089</v>
      </c>
      <c r="C2150">
        <v>252.75</v>
      </c>
      <c r="D2150">
        <v>250.69999694824199</v>
      </c>
      <c r="E2150">
        <v>252.61529213189999</v>
      </c>
      <c r="F2150">
        <v>2.0500030517578098</v>
      </c>
      <c r="G2150">
        <v>-0.13470786809921201</v>
      </c>
      <c r="H2150">
        <v>1.97989898732234</v>
      </c>
    </row>
    <row r="2151" spans="1:8" x14ac:dyDescent="0.3">
      <c r="A2151" s="1">
        <v>42089</v>
      </c>
      <c r="B2151" s="1">
        <v>42090</v>
      </c>
      <c r="C2151">
        <v>249.95</v>
      </c>
      <c r="D2151">
        <v>249.89999694824201</v>
      </c>
      <c r="E2151">
        <v>250.29062561392701</v>
      </c>
      <c r="F2151">
        <v>-5.00030517578125E-2</v>
      </c>
      <c r="G2151">
        <v>0.34062561392784102</v>
      </c>
      <c r="H2151">
        <v>0.14142135623730101</v>
      </c>
    </row>
    <row r="2152" spans="1:8" x14ac:dyDescent="0.3">
      <c r="A2152" s="1">
        <v>42090</v>
      </c>
      <c r="B2152" s="1">
        <v>42093</v>
      </c>
      <c r="C2152">
        <v>249.75</v>
      </c>
      <c r="D2152">
        <v>249.30000305175699</v>
      </c>
      <c r="E2152">
        <v>249.67376604676201</v>
      </c>
      <c r="F2152">
        <v>0.449996948242187</v>
      </c>
      <c r="G2152">
        <v>-7.62339532375335E-2</v>
      </c>
      <c r="H2152">
        <v>3.5355339059335397E-2</v>
      </c>
    </row>
    <row r="2153" spans="1:8" x14ac:dyDescent="0.3">
      <c r="A2153" s="1">
        <v>42093</v>
      </c>
      <c r="B2153" s="1">
        <v>42094</v>
      </c>
      <c r="C2153">
        <v>249.8</v>
      </c>
      <c r="D2153">
        <v>251.19999389648399</v>
      </c>
      <c r="E2153">
        <v>250.18162764906799</v>
      </c>
      <c r="F2153">
        <v>1.3999938964843699</v>
      </c>
      <c r="G2153">
        <v>0.38162764906883201</v>
      </c>
      <c r="H2153">
        <v>0</v>
      </c>
    </row>
    <row r="2154" spans="1:8" x14ac:dyDescent="0.3">
      <c r="A2154" s="1">
        <v>42094</v>
      </c>
      <c r="B2154" s="1">
        <v>42095</v>
      </c>
      <c r="C2154">
        <v>249.8</v>
      </c>
      <c r="D2154">
        <v>249.69999389648399</v>
      </c>
      <c r="E2154">
        <v>249.64278854727701</v>
      </c>
      <c r="F2154">
        <v>0.100006103515625</v>
      </c>
      <c r="G2154">
        <v>-0.15721145272254899</v>
      </c>
      <c r="H2154">
        <v>1.3435028842544401</v>
      </c>
    </row>
    <row r="2155" spans="1:8" x14ac:dyDescent="0.3">
      <c r="A2155" s="1">
        <v>42095</v>
      </c>
      <c r="B2155" s="1">
        <v>42096</v>
      </c>
      <c r="C2155">
        <v>247.9</v>
      </c>
      <c r="D2155">
        <v>248.600012207031</v>
      </c>
      <c r="E2155">
        <v>247.88603087477301</v>
      </c>
      <c r="F2155">
        <v>-0.70001220703125</v>
      </c>
      <c r="G2155">
        <v>-1.396912522614E-2</v>
      </c>
      <c r="H2155">
        <v>0.45961940777125898</v>
      </c>
    </row>
    <row r="2156" spans="1:8" x14ac:dyDescent="0.3">
      <c r="A2156" s="1">
        <v>42096</v>
      </c>
      <c r="B2156" s="1">
        <v>42097</v>
      </c>
      <c r="C2156">
        <v>248.55</v>
      </c>
      <c r="D2156">
        <v>248.94999389648399</v>
      </c>
      <c r="E2156">
        <v>248.57189560234499</v>
      </c>
      <c r="F2156">
        <v>0.399993896484375</v>
      </c>
      <c r="G2156">
        <v>2.18956023454666E-2</v>
      </c>
      <c r="H2156">
        <v>1.41421356237309</v>
      </c>
    </row>
    <row r="2157" spans="1:8" x14ac:dyDescent="0.3">
      <c r="A2157" s="1">
        <v>42097</v>
      </c>
      <c r="B2157" s="1">
        <v>42100</v>
      </c>
      <c r="C2157">
        <v>250.55</v>
      </c>
      <c r="D2157">
        <v>250.100003051757</v>
      </c>
      <c r="E2157">
        <v>250.382468628883</v>
      </c>
      <c r="F2157">
        <v>0.449996948242187</v>
      </c>
      <c r="G2157">
        <v>-0.16753137111663799</v>
      </c>
      <c r="H2157">
        <v>0.282842712474623</v>
      </c>
    </row>
    <row r="2158" spans="1:8" x14ac:dyDescent="0.3">
      <c r="A2158" s="1">
        <v>42100</v>
      </c>
      <c r="B2158" s="1">
        <v>42101</v>
      </c>
      <c r="C2158">
        <v>250.15</v>
      </c>
      <c r="D2158">
        <v>251.30000915527299</v>
      </c>
      <c r="E2158">
        <v>250.445829683542</v>
      </c>
      <c r="F2158">
        <v>1.15000915527343</v>
      </c>
      <c r="G2158">
        <v>0.29582968354225098</v>
      </c>
      <c r="H2158">
        <v>0.24748737341528701</v>
      </c>
    </row>
    <row r="2159" spans="1:8" x14ac:dyDescent="0.3">
      <c r="A2159" s="1">
        <v>42101</v>
      </c>
      <c r="B2159" s="1">
        <v>42102</v>
      </c>
      <c r="C2159">
        <v>249.8</v>
      </c>
      <c r="D2159">
        <v>249.89999084472601</v>
      </c>
      <c r="E2159">
        <v>249.55913459062501</v>
      </c>
      <c r="F2159">
        <v>-9.99908447265625E-2</v>
      </c>
      <c r="G2159">
        <v>-0.24086540937423701</v>
      </c>
      <c r="H2159">
        <v>1.3081475451950999</v>
      </c>
    </row>
    <row r="2160" spans="1:8" x14ac:dyDescent="0.3">
      <c r="A2160" s="1">
        <v>42102</v>
      </c>
      <c r="B2160" s="1">
        <v>42103</v>
      </c>
      <c r="C2160">
        <v>251.65</v>
      </c>
      <c r="D2160">
        <v>251.30000915527299</v>
      </c>
      <c r="E2160">
        <v>251.25214531421599</v>
      </c>
      <c r="F2160">
        <v>0.349990844726562</v>
      </c>
      <c r="G2160">
        <v>-0.39785468578338601</v>
      </c>
      <c r="H2160">
        <v>0.31819805153395803</v>
      </c>
    </row>
    <row r="2161" spans="1:8" x14ac:dyDescent="0.3">
      <c r="A2161" s="1">
        <v>42103</v>
      </c>
      <c r="B2161" s="1">
        <v>42104</v>
      </c>
      <c r="C2161">
        <v>251.2</v>
      </c>
      <c r="D2161">
        <v>251.7</v>
      </c>
      <c r="E2161">
        <v>251.32602595984901</v>
      </c>
      <c r="F2161">
        <v>0.5</v>
      </c>
      <c r="G2161">
        <v>0.12602595984935699</v>
      </c>
      <c r="H2161">
        <v>2.4748737341529101</v>
      </c>
    </row>
    <row r="2162" spans="1:8" x14ac:dyDescent="0.3">
      <c r="A2162" s="1">
        <v>42104</v>
      </c>
      <c r="B2162" s="1">
        <v>42107</v>
      </c>
      <c r="C2162">
        <v>254.7</v>
      </c>
      <c r="D2162">
        <v>255.39999694824201</v>
      </c>
      <c r="E2162">
        <v>254.618266393244</v>
      </c>
      <c r="F2162">
        <v>-0.69999694824218694</v>
      </c>
      <c r="G2162">
        <v>-8.1733606755733407E-2</v>
      </c>
      <c r="H2162">
        <v>1.41421356237309</v>
      </c>
    </row>
    <row r="2163" spans="1:8" x14ac:dyDescent="0.3">
      <c r="A2163" s="1">
        <v>42107</v>
      </c>
      <c r="B2163" s="1">
        <v>42108</v>
      </c>
      <c r="C2163">
        <v>256.7</v>
      </c>
      <c r="D2163">
        <v>256.749987792968</v>
      </c>
      <c r="E2163">
        <v>256.74128375276899</v>
      </c>
      <c r="F2163">
        <v>4.998779296875E-2</v>
      </c>
      <c r="G2163">
        <v>4.1283752769231803E-2</v>
      </c>
      <c r="H2163">
        <v>0.98994949366119001</v>
      </c>
    </row>
    <row r="2164" spans="1:8" x14ac:dyDescent="0.3">
      <c r="A2164" s="1">
        <v>42108</v>
      </c>
      <c r="B2164" s="1">
        <v>42109</v>
      </c>
      <c r="C2164">
        <v>258.10000000000002</v>
      </c>
      <c r="D2164">
        <v>258.39998779296798</v>
      </c>
      <c r="E2164">
        <v>258.81581196784902</v>
      </c>
      <c r="F2164">
        <v>0.29998779296875</v>
      </c>
      <c r="G2164">
        <v>0.715811967849731</v>
      </c>
      <c r="H2164">
        <v>0.74246212024584202</v>
      </c>
    </row>
    <row r="2165" spans="1:8" x14ac:dyDescent="0.3">
      <c r="A2165" s="1">
        <v>42109</v>
      </c>
      <c r="B2165" s="1">
        <v>42110</v>
      </c>
      <c r="C2165">
        <v>259.14999999999998</v>
      </c>
      <c r="D2165">
        <v>260.350012207031</v>
      </c>
      <c r="E2165">
        <v>259.02699603289301</v>
      </c>
      <c r="F2165">
        <v>-1.20001220703125</v>
      </c>
      <c r="G2165">
        <v>-0.123003967106342</v>
      </c>
      <c r="H2165">
        <v>1.6263455967290601</v>
      </c>
    </row>
    <row r="2166" spans="1:8" x14ac:dyDescent="0.3">
      <c r="A2166" s="1">
        <v>42110</v>
      </c>
      <c r="B2166" s="1">
        <v>42111</v>
      </c>
      <c r="C2166">
        <v>261.45</v>
      </c>
      <c r="D2166">
        <v>261.649981689453</v>
      </c>
      <c r="E2166">
        <v>261.44096295051202</v>
      </c>
      <c r="F2166">
        <v>-0.199981689453125</v>
      </c>
      <c r="G2166">
        <v>-9.0370494872331602E-3</v>
      </c>
      <c r="H2166">
        <v>0.247487373415267</v>
      </c>
    </row>
    <row r="2167" spans="1:8" x14ac:dyDescent="0.3">
      <c r="A2167" s="1">
        <v>42111</v>
      </c>
      <c r="B2167" s="1">
        <v>42114</v>
      </c>
      <c r="C2167">
        <v>261.10000000000002</v>
      </c>
      <c r="D2167">
        <v>260.14998779296798</v>
      </c>
      <c r="E2167">
        <v>261.46641395092001</v>
      </c>
      <c r="F2167">
        <v>-0.95001220703125</v>
      </c>
      <c r="G2167">
        <v>0.36641395092010498</v>
      </c>
      <c r="H2167">
        <v>0.14142135623730101</v>
      </c>
    </row>
    <row r="2168" spans="1:8" x14ac:dyDescent="0.3">
      <c r="A2168" s="1">
        <v>42114</v>
      </c>
      <c r="B2168" s="1">
        <v>42115</v>
      </c>
      <c r="C2168">
        <v>261.3</v>
      </c>
      <c r="D2168">
        <v>261.700024414062</v>
      </c>
      <c r="E2168">
        <v>261.58227040171602</v>
      </c>
      <c r="F2168">
        <v>0.4000244140625</v>
      </c>
      <c r="G2168">
        <v>0.28227040171623202</v>
      </c>
      <c r="H2168">
        <v>3.5355339059335397E-2</v>
      </c>
    </row>
    <row r="2169" spans="1:8" x14ac:dyDescent="0.3">
      <c r="A2169" s="1">
        <v>42115</v>
      </c>
      <c r="B2169" s="1">
        <v>42116</v>
      </c>
      <c r="C2169">
        <v>261.25</v>
      </c>
      <c r="D2169">
        <v>261</v>
      </c>
      <c r="E2169">
        <v>260.85003504156998</v>
      </c>
      <c r="F2169">
        <v>0.25</v>
      </c>
      <c r="G2169">
        <v>-0.39996495842933599</v>
      </c>
      <c r="H2169">
        <v>0.84852813742384803</v>
      </c>
    </row>
    <row r="2170" spans="1:8" x14ac:dyDescent="0.3">
      <c r="A2170" s="1">
        <v>42116</v>
      </c>
      <c r="B2170" s="1">
        <v>42117</v>
      </c>
      <c r="C2170">
        <v>262.45</v>
      </c>
      <c r="D2170">
        <v>263.249987792968</v>
      </c>
      <c r="E2170">
        <v>262.37639627307601</v>
      </c>
      <c r="F2170">
        <v>-0.79998779296875</v>
      </c>
      <c r="G2170">
        <v>-7.3603726923465701E-2</v>
      </c>
      <c r="H2170">
        <v>2.6516504294495502</v>
      </c>
    </row>
    <row r="2171" spans="1:8" x14ac:dyDescent="0.3">
      <c r="A2171" s="1">
        <v>42117</v>
      </c>
      <c r="B2171" s="1">
        <v>42118</v>
      </c>
      <c r="C2171">
        <v>266.2</v>
      </c>
      <c r="D2171">
        <v>266.399981689453</v>
      </c>
      <c r="E2171">
        <v>266.40729021727998</v>
      </c>
      <c r="F2171">
        <v>0.199981689453125</v>
      </c>
      <c r="G2171">
        <v>0.20729021728038699</v>
      </c>
      <c r="H2171">
        <v>1.3788582233137501</v>
      </c>
    </row>
    <row r="2172" spans="1:8" x14ac:dyDescent="0.3">
      <c r="A2172" s="1">
        <v>42118</v>
      </c>
      <c r="B2172" s="1">
        <v>42121</v>
      </c>
      <c r="C2172">
        <v>264.25</v>
      </c>
      <c r="D2172">
        <v>265.350006103515</v>
      </c>
      <c r="E2172">
        <v>264.55338880419703</v>
      </c>
      <c r="F2172">
        <v>1.1000061035156199</v>
      </c>
      <c r="G2172">
        <v>0.30338880419731101</v>
      </c>
      <c r="H2172">
        <v>0.459619407771239</v>
      </c>
    </row>
    <row r="2173" spans="1:8" x14ac:dyDescent="0.3">
      <c r="A2173" s="1">
        <v>42121</v>
      </c>
      <c r="B2173" s="1">
        <v>42122</v>
      </c>
      <c r="C2173">
        <v>263.60000000000002</v>
      </c>
      <c r="D2173">
        <v>264.20000610351502</v>
      </c>
      <c r="E2173">
        <v>264.07822824120501</v>
      </c>
      <c r="F2173">
        <v>0.600006103515625</v>
      </c>
      <c r="G2173">
        <v>0.47822824120521501</v>
      </c>
      <c r="H2173">
        <v>0.848528137423889</v>
      </c>
    </row>
    <row r="2174" spans="1:8" x14ac:dyDescent="0.3">
      <c r="A2174" s="1">
        <v>42122</v>
      </c>
      <c r="B2174" s="1">
        <v>42123</v>
      </c>
      <c r="C2174">
        <v>262.39999999999998</v>
      </c>
      <c r="D2174">
        <v>263.14999999999998</v>
      </c>
      <c r="E2174">
        <v>262.17179005742003</v>
      </c>
      <c r="F2174">
        <v>-0.75</v>
      </c>
      <c r="G2174">
        <v>-0.22820994257926899</v>
      </c>
      <c r="H2174">
        <v>0.84852813742384803</v>
      </c>
    </row>
    <row r="2175" spans="1:8" x14ac:dyDescent="0.3">
      <c r="A2175" s="1">
        <v>42123</v>
      </c>
      <c r="B2175" s="1">
        <v>42124</v>
      </c>
      <c r="C2175">
        <v>261.2</v>
      </c>
      <c r="D2175">
        <v>260.399981689453</v>
      </c>
      <c r="E2175">
        <v>260.78968725800502</v>
      </c>
      <c r="F2175">
        <v>0.800018310546875</v>
      </c>
      <c r="G2175">
        <v>-0.41031274199485701</v>
      </c>
      <c r="H2175">
        <v>0.60104076400854101</v>
      </c>
    </row>
    <row r="2176" spans="1:8" x14ac:dyDescent="0.3">
      <c r="A2176" s="1">
        <v>42124</v>
      </c>
      <c r="B2176" s="1">
        <v>42125</v>
      </c>
      <c r="C2176">
        <v>260.35000000000002</v>
      </c>
      <c r="D2176">
        <v>260.39998779296798</v>
      </c>
      <c r="E2176">
        <v>260.46949016153798</v>
      </c>
      <c r="F2176">
        <v>4.998779296875E-2</v>
      </c>
      <c r="G2176">
        <v>0.119490161538124</v>
      </c>
      <c r="H2176">
        <v>0</v>
      </c>
    </row>
    <row r="2177" spans="1:8" x14ac:dyDescent="0.3">
      <c r="A2177" s="1">
        <v>42125</v>
      </c>
      <c r="B2177" s="1">
        <v>42128</v>
      </c>
      <c r="C2177">
        <v>260.35000000000002</v>
      </c>
      <c r="D2177">
        <v>260.70000610351502</v>
      </c>
      <c r="E2177">
        <v>261.04220566749501</v>
      </c>
      <c r="F2177">
        <v>0.350006103515625</v>
      </c>
      <c r="G2177">
        <v>0.69220566749572698</v>
      </c>
      <c r="H2177">
        <v>0.67175144212721205</v>
      </c>
    </row>
    <row r="2178" spans="1:8" x14ac:dyDescent="0.3">
      <c r="A2178" s="1">
        <v>42128</v>
      </c>
      <c r="B2178" s="1">
        <v>42129</v>
      </c>
      <c r="C2178">
        <v>261.3</v>
      </c>
      <c r="D2178">
        <v>260.700024414062</v>
      </c>
      <c r="E2178">
        <v>261.80248038768701</v>
      </c>
      <c r="F2178">
        <v>-0.5999755859375</v>
      </c>
      <c r="G2178">
        <v>0.50248038768768299</v>
      </c>
      <c r="H2178">
        <v>0</v>
      </c>
    </row>
    <row r="2179" spans="1:8" x14ac:dyDescent="0.3">
      <c r="A2179" s="1">
        <v>42129</v>
      </c>
      <c r="B2179" s="1">
        <v>42130</v>
      </c>
      <c r="C2179">
        <v>261.3</v>
      </c>
      <c r="D2179">
        <v>259.8</v>
      </c>
      <c r="E2179">
        <v>261.58295940160701</v>
      </c>
      <c r="F2179">
        <v>-1.5</v>
      </c>
      <c r="G2179">
        <v>0.28295940160751298</v>
      </c>
      <c r="H2179">
        <v>3.3941125496954299</v>
      </c>
    </row>
    <row r="2180" spans="1:8" x14ac:dyDescent="0.3">
      <c r="A2180" s="1">
        <v>42130</v>
      </c>
      <c r="B2180" s="1">
        <v>42131</v>
      </c>
      <c r="C2180">
        <v>256.5</v>
      </c>
      <c r="D2180">
        <v>256.29998779296801</v>
      </c>
      <c r="E2180">
        <v>257.715951561927</v>
      </c>
      <c r="F2180">
        <v>-0.20001220703125</v>
      </c>
      <c r="G2180">
        <v>1.2159515619277901</v>
      </c>
      <c r="H2180">
        <v>0.81317279836453304</v>
      </c>
    </row>
    <row r="2181" spans="1:8" x14ac:dyDescent="0.3">
      <c r="A2181" s="1">
        <v>42131</v>
      </c>
      <c r="B2181" s="1">
        <v>42132</v>
      </c>
      <c r="C2181">
        <v>255.35</v>
      </c>
      <c r="D2181">
        <v>255.44999084472599</v>
      </c>
      <c r="E2181">
        <v>255.528100645542</v>
      </c>
      <c r="F2181">
        <v>9.99908447265625E-2</v>
      </c>
      <c r="G2181">
        <v>0.178100645542144</v>
      </c>
      <c r="H2181">
        <v>1.1667261889578</v>
      </c>
    </row>
    <row r="2182" spans="1:8" x14ac:dyDescent="0.3">
      <c r="A2182" s="1">
        <v>42132</v>
      </c>
      <c r="B2182" s="1">
        <v>42135</v>
      </c>
      <c r="C2182">
        <v>253.7</v>
      </c>
      <c r="D2182">
        <v>255.89999694824201</v>
      </c>
      <c r="E2182">
        <v>254.09750450849501</v>
      </c>
      <c r="F2182">
        <v>2.19999694824218</v>
      </c>
      <c r="G2182">
        <v>0.39750450849532998</v>
      </c>
      <c r="H2182">
        <v>0.70710678118654702</v>
      </c>
    </row>
    <row r="2183" spans="1:8" x14ac:dyDescent="0.3">
      <c r="A2183" s="1">
        <v>42135</v>
      </c>
      <c r="B2183" s="1">
        <v>42136</v>
      </c>
      <c r="C2183">
        <v>254.7</v>
      </c>
      <c r="D2183">
        <v>254.2</v>
      </c>
      <c r="E2183">
        <v>254.81299203336201</v>
      </c>
      <c r="F2183">
        <v>-0.5</v>
      </c>
      <c r="G2183">
        <v>0.112992033362388</v>
      </c>
      <c r="H2183">
        <v>0</v>
      </c>
    </row>
    <row r="2184" spans="1:8" x14ac:dyDescent="0.3">
      <c r="A2184" s="1">
        <v>42136</v>
      </c>
      <c r="B2184" s="1">
        <v>42137</v>
      </c>
      <c r="C2184">
        <v>254.7</v>
      </c>
      <c r="D2184">
        <v>254.350009155273</v>
      </c>
      <c r="E2184">
        <v>255.22691370248799</v>
      </c>
      <c r="F2184">
        <v>-0.349990844726562</v>
      </c>
      <c r="G2184">
        <v>0.526913702487945</v>
      </c>
      <c r="H2184">
        <v>1.0253048327204799</v>
      </c>
    </row>
    <row r="2185" spans="1:8" x14ac:dyDescent="0.3">
      <c r="A2185" s="1">
        <v>42137</v>
      </c>
      <c r="B2185" s="1">
        <v>42138</v>
      </c>
      <c r="C2185">
        <v>256.14999999999998</v>
      </c>
      <c r="D2185">
        <v>255.65</v>
      </c>
      <c r="E2185">
        <v>256.19445339739298</v>
      </c>
      <c r="F2185">
        <v>-0.5</v>
      </c>
      <c r="G2185">
        <v>4.4453397393226603E-2</v>
      </c>
      <c r="H2185">
        <v>0.106066017178006</v>
      </c>
    </row>
    <row r="2186" spans="1:8" x14ac:dyDescent="0.3">
      <c r="A2186" s="1">
        <v>42138</v>
      </c>
      <c r="B2186" s="1">
        <v>42139</v>
      </c>
      <c r="C2186">
        <v>256.3</v>
      </c>
      <c r="D2186">
        <v>257.60001831054598</v>
      </c>
      <c r="E2186">
        <v>256.00386910438499</v>
      </c>
      <c r="F2186">
        <v>-1.3000183105468699</v>
      </c>
      <c r="G2186">
        <v>-0.29613089561462402</v>
      </c>
      <c r="H2186">
        <v>2.0152543263816698</v>
      </c>
    </row>
    <row r="2187" spans="1:8" x14ac:dyDescent="0.3">
      <c r="A2187" s="1">
        <v>42139</v>
      </c>
      <c r="B2187" s="1">
        <v>42142</v>
      </c>
      <c r="C2187">
        <v>253.45</v>
      </c>
      <c r="D2187">
        <v>253.80000610351499</v>
      </c>
      <c r="E2187">
        <v>253.61807749867401</v>
      </c>
      <c r="F2187">
        <v>0.350006103515625</v>
      </c>
      <c r="G2187">
        <v>0.16807749867439201</v>
      </c>
      <c r="H2187">
        <v>0.424264068711944</v>
      </c>
    </row>
    <row r="2188" spans="1:8" x14ac:dyDescent="0.3">
      <c r="A2188" s="1">
        <v>42142</v>
      </c>
      <c r="B2188" s="1">
        <v>42143</v>
      </c>
      <c r="C2188">
        <v>254.05</v>
      </c>
      <c r="D2188">
        <v>254.19999389648399</v>
      </c>
      <c r="E2188">
        <v>253.70809822082501</v>
      </c>
      <c r="F2188">
        <v>-0.149993896484375</v>
      </c>
      <c r="G2188">
        <v>-0.34190177917480402</v>
      </c>
      <c r="H2188">
        <v>1.13137084989847</v>
      </c>
    </row>
    <row r="2189" spans="1:8" x14ac:dyDescent="0.3">
      <c r="A2189" s="1">
        <v>42143</v>
      </c>
      <c r="B2189" s="1">
        <v>42144</v>
      </c>
      <c r="C2189">
        <v>255.65</v>
      </c>
      <c r="D2189">
        <v>255.9</v>
      </c>
      <c r="E2189">
        <v>255.83672971427399</v>
      </c>
      <c r="F2189">
        <v>0.25</v>
      </c>
      <c r="G2189">
        <v>0.18672971427440599</v>
      </c>
      <c r="H2189">
        <v>1.6617009357883801</v>
      </c>
    </row>
    <row r="2190" spans="1:8" x14ac:dyDescent="0.3">
      <c r="A2190" s="1">
        <v>42144</v>
      </c>
      <c r="B2190" s="1">
        <v>42145</v>
      </c>
      <c r="C2190">
        <v>258</v>
      </c>
      <c r="D2190">
        <v>257.45001220703102</v>
      </c>
      <c r="E2190">
        <v>257.46141350269301</v>
      </c>
      <c r="F2190">
        <v>0.54998779296875</v>
      </c>
      <c r="G2190">
        <v>-0.53858649730682295</v>
      </c>
      <c r="H2190">
        <v>2.3334523779156102</v>
      </c>
    </row>
    <row r="2191" spans="1:8" x14ac:dyDescent="0.3">
      <c r="A2191" s="1">
        <v>42145</v>
      </c>
      <c r="B2191" s="1">
        <v>42146</v>
      </c>
      <c r="C2191">
        <v>254.7</v>
      </c>
      <c r="D2191">
        <v>255.50000305175701</v>
      </c>
      <c r="E2191">
        <v>255.94972033500599</v>
      </c>
      <c r="F2191">
        <v>0.80000305175781194</v>
      </c>
      <c r="G2191">
        <v>1.2497203350067101</v>
      </c>
      <c r="H2191">
        <v>2.3334523779156102</v>
      </c>
    </row>
    <row r="2192" spans="1:8" x14ac:dyDescent="0.3">
      <c r="A2192" s="1">
        <v>42146</v>
      </c>
      <c r="B2192" s="1">
        <v>42149</v>
      </c>
      <c r="C2192">
        <v>258</v>
      </c>
      <c r="D2192">
        <v>255.5</v>
      </c>
      <c r="E2192">
        <v>257.48867309093401</v>
      </c>
      <c r="F2192">
        <v>2.5</v>
      </c>
      <c r="G2192">
        <v>-0.51132690906524603</v>
      </c>
      <c r="H2192">
        <v>0</v>
      </c>
    </row>
    <row r="2193" spans="1:8" x14ac:dyDescent="0.3">
      <c r="A2193" s="1">
        <v>42149</v>
      </c>
      <c r="B2193" s="1">
        <v>42150</v>
      </c>
      <c r="C2193">
        <v>258</v>
      </c>
      <c r="D2193">
        <v>258.29998779296801</v>
      </c>
      <c r="E2193">
        <v>257.994469900615</v>
      </c>
      <c r="F2193">
        <v>-0.29998779296875</v>
      </c>
      <c r="G2193">
        <v>-5.5300993844866701E-3</v>
      </c>
      <c r="H2193">
        <v>0.424264068711944</v>
      </c>
    </row>
    <row r="2194" spans="1:8" x14ac:dyDescent="0.3">
      <c r="A2194" s="1">
        <v>42150</v>
      </c>
      <c r="B2194" s="1">
        <v>42151</v>
      </c>
      <c r="C2194">
        <v>257.39999999999998</v>
      </c>
      <c r="D2194">
        <v>256.04999389648401</v>
      </c>
      <c r="E2194">
        <v>257.79337053894898</v>
      </c>
      <c r="F2194">
        <v>-1.3500061035156199</v>
      </c>
      <c r="G2194">
        <v>0.39337053894996599</v>
      </c>
      <c r="H2194">
        <v>4.1012193308819596</v>
      </c>
    </row>
    <row r="2195" spans="1:8" x14ac:dyDescent="0.3">
      <c r="A2195" s="1">
        <v>42151</v>
      </c>
      <c r="B2195" s="1">
        <v>42152</v>
      </c>
      <c r="C2195">
        <v>251.6</v>
      </c>
      <c r="D2195">
        <v>252.85</v>
      </c>
      <c r="E2195">
        <v>251.36628251373699</v>
      </c>
      <c r="F2195">
        <v>-1.25</v>
      </c>
      <c r="G2195">
        <v>-0.233717486262321</v>
      </c>
      <c r="H2195">
        <v>0.53033008588991004</v>
      </c>
    </row>
    <row r="2196" spans="1:8" x14ac:dyDescent="0.3">
      <c r="A2196" s="1">
        <v>42152</v>
      </c>
      <c r="B2196" s="1">
        <v>42153</v>
      </c>
      <c r="C2196">
        <v>252.35</v>
      </c>
      <c r="D2196">
        <v>251.499993896484</v>
      </c>
      <c r="E2196">
        <v>251.52053014040001</v>
      </c>
      <c r="F2196">
        <v>0.850006103515625</v>
      </c>
      <c r="G2196">
        <v>-0.82946985960006703</v>
      </c>
      <c r="H2196">
        <v>0.74246212024588198</v>
      </c>
    </row>
    <row r="2197" spans="1:8" x14ac:dyDescent="0.3">
      <c r="A2197" s="1">
        <v>42153</v>
      </c>
      <c r="B2197" s="1">
        <v>42156</v>
      </c>
      <c r="C2197">
        <v>253.4</v>
      </c>
      <c r="D2197">
        <v>252.600012207031</v>
      </c>
      <c r="E2197">
        <v>252.91500335335701</v>
      </c>
      <c r="F2197">
        <v>0.79998779296875</v>
      </c>
      <c r="G2197">
        <v>-0.48499664664268499</v>
      </c>
      <c r="H2197">
        <v>1.8384776310850099</v>
      </c>
    </row>
    <row r="2198" spans="1:8" x14ac:dyDescent="0.3">
      <c r="A2198" s="1">
        <v>42156</v>
      </c>
      <c r="B2198" s="1">
        <v>42157</v>
      </c>
      <c r="C2198">
        <v>250.8</v>
      </c>
      <c r="D2198">
        <v>250.69999389648399</v>
      </c>
      <c r="E2198">
        <v>250.54055606126701</v>
      </c>
      <c r="F2198">
        <v>0.100006103515625</v>
      </c>
      <c r="G2198">
        <v>-0.25944393873214699</v>
      </c>
      <c r="H2198">
        <v>1.3788582233137701</v>
      </c>
    </row>
    <row r="2199" spans="1:8" x14ac:dyDescent="0.3">
      <c r="A2199" s="1">
        <v>42157</v>
      </c>
      <c r="B2199" s="1">
        <v>42158</v>
      </c>
      <c r="C2199">
        <v>248.85</v>
      </c>
      <c r="D2199">
        <v>249.249993896484</v>
      </c>
      <c r="E2199">
        <v>249.762041723728</v>
      </c>
      <c r="F2199">
        <v>0.399993896484375</v>
      </c>
      <c r="G2199">
        <v>0.91204172372818004</v>
      </c>
      <c r="H2199">
        <v>1.5909902576697299</v>
      </c>
    </row>
    <row r="2200" spans="1:8" x14ac:dyDescent="0.3">
      <c r="A2200" s="1">
        <v>42158</v>
      </c>
      <c r="B2200" s="1">
        <v>42159</v>
      </c>
      <c r="C2200">
        <v>246.6</v>
      </c>
      <c r="D2200">
        <v>247.1</v>
      </c>
      <c r="E2200">
        <v>246.655636759847</v>
      </c>
      <c r="F2200">
        <v>0.5</v>
      </c>
      <c r="G2200">
        <v>5.5636759847402503E-2</v>
      </c>
      <c r="H2200">
        <v>0.31819805153395803</v>
      </c>
    </row>
    <row r="2201" spans="1:8" x14ac:dyDescent="0.3">
      <c r="A2201" s="1">
        <v>42159</v>
      </c>
      <c r="B2201" s="1">
        <v>42160</v>
      </c>
      <c r="C2201">
        <v>247.05</v>
      </c>
      <c r="D2201">
        <v>246.100003051757</v>
      </c>
      <c r="E2201">
        <v>248.10391860008201</v>
      </c>
      <c r="F2201">
        <v>-0.94999694824218694</v>
      </c>
      <c r="G2201">
        <v>1.0539186000823899</v>
      </c>
      <c r="H2201">
        <v>7.0710678118670794E-2</v>
      </c>
    </row>
    <row r="2202" spans="1:8" x14ac:dyDescent="0.3">
      <c r="A2202" s="1">
        <v>42160</v>
      </c>
      <c r="B2202" s="1">
        <v>42163</v>
      </c>
      <c r="C2202">
        <v>246.95</v>
      </c>
      <c r="D2202">
        <v>246.45</v>
      </c>
      <c r="E2202">
        <v>247.172237214446</v>
      </c>
      <c r="F2202">
        <v>-0.5</v>
      </c>
      <c r="G2202">
        <v>0.22223721444606701</v>
      </c>
      <c r="H2202">
        <v>0.35355339059327301</v>
      </c>
    </row>
    <row r="2203" spans="1:8" x14ac:dyDescent="0.3">
      <c r="A2203" s="1">
        <v>42163</v>
      </c>
      <c r="B2203" s="1">
        <v>42164</v>
      </c>
      <c r="C2203">
        <v>246.45</v>
      </c>
      <c r="D2203">
        <v>246.00000305175701</v>
      </c>
      <c r="E2203">
        <v>246.42741957008801</v>
      </c>
      <c r="F2203">
        <v>0.449996948242187</v>
      </c>
      <c r="G2203">
        <v>-2.2580429911613398E-2</v>
      </c>
      <c r="H2203">
        <v>0.21213203435595199</v>
      </c>
    </row>
    <row r="2204" spans="1:8" x14ac:dyDescent="0.3">
      <c r="A2204" s="1">
        <v>42164</v>
      </c>
      <c r="B2204" s="1">
        <v>42165</v>
      </c>
      <c r="C2204">
        <v>246.15</v>
      </c>
      <c r="D2204">
        <v>246.95000305175699</v>
      </c>
      <c r="E2204">
        <v>247.186614656448</v>
      </c>
      <c r="F2204">
        <v>0.80000305175781194</v>
      </c>
      <c r="G2204">
        <v>1.03661465644836</v>
      </c>
      <c r="H2204">
        <v>1.1667261889578</v>
      </c>
    </row>
    <row r="2205" spans="1:8" x14ac:dyDescent="0.3">
      <c r="A2205" s="1">
        <v>42165</v>
      </c>
      <c r="B2205" s="1">
        <v>42166</v>
      </c>
      <c r="C2205">
        <v>244.5</v>
      </c>
      <c r="D2205">
        <v>245.600006103515</v>
      </c>
      <c r="E2205">
        <v>244.77232831716501</v>
      </c>
      <c r="F2205">
        <v>1.1000061035156199</v>
      </c>
      <c r="G2205">
        <v>0.27232831716537398</v>
      </c>
      <c r="H2205">
        <v>0.282842712474623</v>
      </c>
    </row>
    <row r="2206" spans="1:8" x14ac:dyDescent="0.3">
      <c r="A2206" s="1">
        <v>42166</v>
      </c>
      <c r="B2206" s="1">
        <v>42167</v>
      </c>
      <c r="C2206">
        <v>244.9</v>
      </c>
      <c r="D2206">
        <v>245.25000610351501</v>
      </c>
      <c r="E2206">
        <v>246.02904477119401</v>
      </c>
      <c r="F2206">
        <v>0.350006103515625</v>
      </c>
      <c r="G2206">
        <v>1.12904477119445</v>
      </c>
      <c r="H2206">
        <v>1.73241161390705</v>
      </c>
    </row>
    <row r="2207" spans="1:8" x14ac:dyDescent="0.3">
      <c r="A2207" s="1">
        <v>42167</v>
      </c>
      <c r="B2207" s="1">
        <v>42170</v>
      </c>
      <c r="C2207">
        <v>242.45</v>
      </c>
      <c r="D2207">
        <v>241.05000610351499</v>
      </c>
      <c r="E2207">
        <v>241.86030377149501</v>
      </c>
      <c r="F2207">
        <v>1.3999938964843699</v>
      </c>
      <c r="G2207">
        <v>-0.58969622850418002</v>
      </c>
      <c r="H2207">
        <v>0.17677669529663601</v>
      </c>
    </row>
    <row r="2208" spans="1:8" x14ac:dyDescent="0.3">
      <c r="A2208" s="1">
        <v>42170</v>
      </c>
      <c r="B2208" s="1">
        <v>42171</v>
      </c>
      <c r="C2208">
        <v>242.2</v>
      </c>
      <c r="D2208">
        <v>242.00000305175701</v>
      </c>
      <c r="E2208">
        <v>242.27411191612401</v>
      </c>
      <c r="F2208">
        <v>-0.199996948242187</v>
      </c>
      <c r="G2208">
        <v>7.4111916124820695E-2</v>
      </c>
      <c r="H2208">
        <v>2.0152543263816498</v>
      </c>
    </row>
    <row r="2209" spans="1:8" x14ac:dyDescent="0.3">
      <c r="A2209" s="1">
        <v>42171</v>
      </c>
      <c r="B2209" s="1">
        <v>42172</v>
      </c>
      <c r="C2209">
        <v>239.35</v>
      </c>
      <c r="D2209">
        <v>239.89998779296801</v>
      </c>
      <c r="E2209">
        <v>238.895704334974</v>
      </c>
      <c r="F2209">
        <v>-0.54998779296875</v>
      </c>
      <c r="G2209">
        <v>-0.454295665025711</v>
      </c>
      <c r="H2209">
        <v>0.84852813742386901</v>
      </c>
    </row>
    <row r="2210" spans="1:8" x14ac:dyDescent="0.3">
      <c r="A2210" s="1">
        <v>42172</v>
      </c>
      <c r="B2210" s="1">
        <v>42173</v>
      </c>
      <c r="C2210">
        <v>240.55</v>
      </c>
      <c r="D2210">
        <v>241.499996948242</v>
      </c>
      <c r="E2210">
        <v>240.610928341001</v>
      </c>
      <c r="F2210">
        <v>0.94999694824218694</v>
      </c>
      <c r="G2210">
        <v>6.0928341001272202E-2</v>
      </c>
      <c r="H2210">
        <v>3.5355339059335397E-2</v>
      </c>
    </row>
    <row r="2211" spans="1:8" x14ac:dyDescent="0.3">
      <c r="A2211" s="1">
        <v>42173</v>
      </c>
      <c r="B2211" s="1">
        <v>42174</v>
      </c>
      <c r="C2211">
        <v>240.5</v>
      </c>
      <c r="D2211">
        <v>242.14999389648401</v>
      </c>
      <c r="E2211">
        <v>240.31439740955801</v>
      </c>
      <c r="F2211">
        <v>-1.6499938964843699</v>
      </c>
      <c r="G2211">
        <v>-0.18560259044170299</v>
      </c>
      <c r="H2211">
        <v>1.0960155108391501</v>
      </c>
    </row>
    <row r="2212" spans="1:8" x14ac:dyDescent="0.3">
      <c r="A2212" s="1">
        <v>42174</v>
      </c>
      <c r="B2212" s="1">
        <v>42177</v>
      </c>
      <c r="C2212">
        <v>242.05</v>
      </c>
      <c r="D2212">
        <v>242.55</v>
      </c>
      <c r="E2212">
        <v>242.152192148566</v>
      </c>
      <c r="F2212">
        <v>0.5</v>
      </c>
      <c r="G2212">
        <v>0.102192148566246</v>
      </c>
      <c r="H2212">
        <v>0.70710678118654702</v>
      </c>
    </row>
    <row r="2213" spans="1:8" x14ac:dyDescent="0.3">
      <c r="A2213" s="1">
        <v>42177</v>
      </c>
      <c r="B2213" s="1">
        <v>42178</v>
      </c>
      <c r="C2213">
        <v>243.05</v>
      </c>
      <c r="D2213">
        <v>244.14999084472601</v>
      </c>
      <c r="E2213">
        <v>242.679142969846</v>
      </c>
      <c r="F2213">
        <v>-1.0999908447265601</v>
      </c>
      <c r="G2213">
        <v>-0.37085703015327398</v>
      </c>
      <c r="H2213">
        <v>2.4748737341529101</v>
      </c>
    </row>
    <row r="2214" spans="1:8" x14ac:dyDescent="0.3">
      <c r="A2214" s="1">
        <v>42178</v>
      </c>
      <c r="B2214" s="1">
        <v>42179</v>
      </c>
      <c r="C2214">
        <v>246.55</v>
      </c>
      <c r="D2214">
        <v>246.55</v>
      </c>
      <c r="E2214">
        <v>245.461078453064</v>
      </c>
      <c r="F2214">
        <v>0</v>
      </c>
      <c r="G2214">
        <v>-1.08892154693603</v>
      </c>
      <c r="H2214">
        <v>0.45961940777125898</v>
      </c>
    </row>
    <row r="2215" spans="1:8" x14ac:dyDescent="0.3">
      <c r="A2215" s="1">
        <v>42179</v>
      </c>
      <c r="B2215" s="1">
        <v>42180</v>
      </c>
      <c r="C2215">
        <v>245.9</v>
      </c>
      <c r="D2215">
        <v>245.30000915527299</v>
      </c>
      <c r="E2215">
        <v>245.58394386768299</v>
      </c>
      <c r="F2215">
        <v>0.59999084472656194</v>
      </c>
      <c r="G2215">
        <v>-0.31605613231658902</v>
      </c>
      <c r="H2215">
        <v>0.106066017177986</v>
      </c>
    </row>
    <row r="2216" spans="1:8" x14ac:dyDescent="0.3">
      <c r="A2216" s="1">
        <v>42180</v>
      </c>
      <c r="B2216" s="1">
        <v>42181</v>
      </c>
      <c r="C2216">
        <v>245.75</v>
      </c>
      <c r="D2216">
        <v>244.75</v>
      </c>
      <c r="E2216">
        <v>245.30164572596499</v>
      </c>
      <c r="F2216">
        <v>1</v>
      </c>
      <c r="G2216">
        <v>-0.44835427403450001</v>
      </c>
      <c r="H2216">
        <v>0.14142135623730101</v>
      </c>
    </row>
    <row r="2217" spans="1:8" x14ac:dyDescent="0.3">
      <c r="A2217" s="1">
        <v>42181</v>
      </c>
      <c r="B2217" s="1">
        <v>42184</v>
      </c>
      <c r="C2217">
        <v>245.95</v>
      </c>
      <c r="D2217">
        <v>242.14999694824201</v>
      </c>
      <c r="E2217">
        <v>245.433239471912</v>
      </c>
      <c r="F2217">
        <v>3.8000030517578098</v>
      </c>
      <c r="G2217">
        <v>-0.51676052808761597</v>
      </c>
      <c r="H2217">
        <v>2.2627416997969401</v>
      </c>
    </row>
    <row r="2218" spans="1:8" x14ac:dyDescent="0.3">
      <c r="A2218" s="1">
        <v>42184</v>
      </c>
      <c r="B2218" s="1">
        <v>42185</v>
      </c>
      <c r="C2218">
        <v>242.75</v>
      </c>
      <c r="D2218">
        <v>241.600006103515</v>
      </c>
      <c r="E2218">
        <v>243.00166687369301</v>
      </c>
      <c r="F2218">
        <v>-1.1499938964843699</v>
      </c>
      <c r="G2218">
        <v>0.25166687369346602</v>
      </c>
      <c r="H2218">
        <v>0.38890872965260898</v>
      </c>
    </row>
    <row r="2219" spans="1:8" x14ac:dyDescent="0.3">
      <c r="A2219" s="1">
        <v>42185</v>
      </c>
      <c r="B2219" s="1">
        <v>42186</v>
      </c>
      <c r="C2219">
        <v>243.3</v>
      </c>
      <c r="D2219">
        <v>243.05</v>
      </c>
      <c r="E2219">
        <v>242.88168223500199</v>
      </c>
      <c r="F2219">
        <v>0.25</v>
      </c>
      <c r="G2219">
        <v>-0.41831776499748202</v>
      </c>
      <c r="H2219">
        <v>2.4748737341529101</v>
      </c>
    </row>
    <row r="2220" spans="1:8" x14ac:dyDescent="0.3">
      <c r="A2220" s="1">
        <v>42186</v>
      </c>
      <c r="B2220" s="1">
        <v>42187</v>
      </c>
      <c r="C2220">
        <v>246.8</v>
      </c>
      <c r="D2220">
        <v>246.850003051757</v>
      </c>
      <c r="E2220">
        <v>246.851325570792</v>
      </c>
      <c r="F2220">
        <v>5.00030517578125E-2</v>
      </c>
      <c r="G2220">
        <v>5.13255707919597E-2</v>
      </c>
      <c r="H2220">
        <v>0</v>
      </c>
    </row>
    <row r="2221" spans="1:8" x14ac:dyDescent="0.3">
      <c r="A2221" s="1">
        <v>42187</v>
      </c>
      <c r="B2221" s="1">
        <v>42188</v>
      </c>
      <c r="C2221">
        <v>246.8</v>
      </c>
      <c r="D2221">
        <v>246.600003051757</v>
      </c>
      <c r="E2221">
        <v>246.731051142513</v>
      </c>
      <c r="F2221">
        <v>0.199996948242187</v>
      </c>
      <c r="G2221">
        <v>-6.8948857486248002E-2</v>
      </c>
      <c r="H2221">
        <v>0.45961940777125898</v>
      </c>
    </row>
    <row r="2222" spans="1:8" x14ac:dyDescent="0.3">
      <c r="A2222" s="1">
        <v>42188</v>
      </c>
      <c r="B2222" s="1">
        <v>42191</v>
      </c>
      <c r="C2222">
        <v>246.15</v>
      </c>
      <c r="D2222">
        <v>243.100012207031</v>
      </c>
      <c r="E2222">
        <v>245.40898396968799</v>
      </c>
      <c r="F2222">
        <v>3.04998779296875</v>
      </c>
      <c r="G2222">
        <v>-0.74101603031158403</v>
      </c>
      <c r="H2222">
        <v>4.6669047558312098</v>
      </c>
    </row>
    <row r="2223" spans="1:8" x14ac:dyDescent="0.3">
      <c r="A2223" s="1">
        <v>42191</v>
      </c>
      <c r="B2223" s="1">
        <v>42192</v>
      </c>
      <c r="C2223">
        <v>239.55</v>
      </c>
      <c r="D2223">
        <v>240.8</v>
      </c>
      <c r="E2223">
        <v>239.183935004472</v>
      </c>
      <c r="F2223">
        <v>-1.25</v>
      </c>
      <c r="G2223">
        <v>-0.36606499552726701</v>
      </c>
      <c r="H2223">
        <v>0.42426406871192401</v>
      </c>
    </row>
    <row r="2224" spans="1:8" x14ac:dyDescent="0.3">
      <c r="A2224" s="1">
        <v>42192</v>
      </c>
      <c r="B2224" s="1">
        <v>42193</v>
      </c>
      <c r="C2224">
        <v>240.15</v>
      </c>
      <c r="D2224">
        <v>240.00000610351501</v>
      </c>
      <c r="E2224">
        <v>239.939077609777</v>
      </c>
      <c r="F2224">
        <v>0.149993896484375</v>
      </c>
      <c r="G2224">
        <v>-0.21092239022254899</v>
      </c>
      <c r="H2224">
        <v>2.5102290732122499</v>
      </c>
    </row>
    <row r="2225" spans="1:8" x14ac:dyDescent="0.3">
      <c r="A2225" s="1">
        <v>42193</v>
      </c>
      <c r="B2225" s="1">
        <v>42194</v>
      </c>
      <c r="C2225">
        <v>236.6</v>
      </c>
      <c r="D2225">
        <v>234.94999084472599</v>
      </c>
      <c r="E2225">
        <v>236.54792972877601</v>
      </c>
      <c r="F2225">
        <v>1.65000915527343</v>
      </c>
      <c r="G2225">
        <v>-5.2070271223783403E-2</v>
      </c>
      <c r="H2225">
        <v>1.48492424049174</v>
      </c>
    </row>
    <row r="2226" spans="1:8" x14ac:dyDescent="0.3">
      <c r="A2226" s="1">
        <v>42194</v>
      </c>
      <c r="B2226" s="1">
        <v>42195</v>
      </c>
      <c r="C2226">
        <v>238.7</v>
      </c>
      <c r="D2226">
        <v>239.00000305175701</v>
      </c>
      <c r="E2226">
        <v>239.519339871406</v>
      </c>
      <c r="F2226">
        <v>0.300003051757812</v>
      </c>
      <c r="G2226">
        <v>0.81933987140655495</v>
      </c>
      <c r="H2226">
        <v>7.0710678118670794E-2</v>
      </c>
    </row>
    <row r="2227" spans="1:8" x14ac:dyDescent="0.3">
      <c r="A2227" s="1">
        <v>42195</v>
      </c>
      <c r="B2227" s="1">
        <v>42198</v>
      </c>
      <c r="C2227">
        <v>238.8</v>
      </c>
      <c r="D2227">
        <v>238.05</v>
      </c>
      <c r="E2227">
        <v>238.90324551165099</v>
      </c>
      <c r="F2227">
        <v>-0.75</v>
      </c>
      <c r="G2227">
        <v>0.103245511651039</v>
      </c>
      <c r="H2227">
        <v>1.0960155108391301</v>
      </c>
    </row>
    <row r="2228" spans="1:8" x14ac:dyDescent="0.3">
      <c r="A2228" s="1">
        <v>42198</v>
      </c>
      <c r="B2228" s="1">
        <v>42199</v>
      </c>
      <c r="C2228">
        <v>240.35</v>
      </c>
      <c r="D2228">
        <v>241.35</v>
      </c>
      <c r="E2228">
        <v>239.82009456157601</v>
      </c>
      <c r="F2228">
        <v>-1</v>
      </c>
      <c r="G2228">
        <v>-0.52990543842315596</v>
      </c>
      <c r="H2228">
        <v>0.106066017177986</v>
      </c>
    </row>
    <row r="2229" spans="1:8" x14ac:dyDescent="0.3">
      <c r="A2229" s="1">
        <v>42199</v>
      </c>
      <c r="B2229" s="1">
        <v>42200</v>
      </c>
      <c r="C2229">
        <v>240.2</v>
      </c>
      <c r="D2229">
        <v>240.89999694824201</v>
      </c>
      <c r="E2229">
        <v>240.774277102947</v>
      </c>
      <c r="F2229">
        <v>0.69999694824218694</v>
      </c>
      <c r="G2229">
        <v>0.574277102947235</v>
      </c>
      <c r="H2229">
        <v>0.35355339059327301</v>
      </c>
    </row>
    <row r="2230" spans="1:8" x14ac:dyDescent="0.3">
      <c r="A2230" s="1">
        <v>42200</v>
      </c>
      <c r="B2230" s="1">
        <v>42201</v>
      </c>
      <c r="C2230">
        <v>240.7</v>
      </c>
      <c r="D2230">
        <v>240.2</v>
      </c>
      <c r="E2230">
        <v>240.009212505817</v>
      </c>
      <c r="F2230">
        <v>0.5</v>
      </c>
      <c r="G2230">
        <v>-0.690787494182586</v>
      </c>
      <c r="H2230">
        <v>1.3081475451951201</v>
      </c>
    </row>
    <row r="2231" spans="1:8" x14ac:dyDescent="0.3">
      <c r="A2231" s="1">
        <v>42201</v>
      </c>
      <c r="B2231" s="1">
        <v>42202</v>
      </c>
      <c r="C2231">
        <v>242.55</v>
      </c>
      <c r="D2231">
        <v>243.94999389648399</v>
      </c>
      <c r="E2231">
        <v>242.67547542154699</v>
      </c>
      <c r="F2231">
        <v>1.3999938964843699</v>
      </c>
      <c r="G2231">
        <v>0.12547542154788899</v>
      </c>
      <c r="H2231">
        <v>1.20208152801714</v>
      </c>
    </row>
    <row r="2232" spans="1:8" x14ac:dyDescent="0.3">
      <c r="A2232" s="1">
        <v>42202</v>
      </c>
      <c r="B2232" s="1">
        <v>42205</v>
      </c>
      <c r="C2232">
        <v>240.85</v>
      </c>
      <c r="D2232">
        <v>240.85</v>
      </c>
      <c r="E2232">
        <v>241.16950971484101</v>
      </c>
      <c r="F2232">
        <v>0</v>
      </c>
      <c r="G2232">
        <v>0.31950971484184199</v>
      </c>
      <c r="H2232">
        <v>0.42426406871192401</v>
      </c>
    </row>
    <row r="2233" spans="1:8" x14ac:dyDescent="0.3">
      <c r="A2233" s="1">
        <v>42205</v>
      </c>
      <c r="B2233" s="1">
        <v>42206</v>
      </c>
      <c r="C2233">
        <v>240.25</v>
      </c>
      <c r="D2233">
        <v>240.850006103515</v>
      </c>
      <c r="E2233">
        <v>240.133401341736</v>
      </c>
      <c r="F2233">
        <v>-0.600006103515625</v>
      </c>
      <c r="G2233">
        <v>-0.116598658263683</v>
      </c>
      <c r="H2233">
        <v>0.42426406871192401</v>
      </c>
    </row>
    <row r="2234" spans="1:8" x14ac:dyDescent="0.3">
      <c r="A2234" s="1">
        <v>42206</v>
      </c>
      <c r="B2234" s="1">
        <v>42207</v>
      </c>
      <c r="C2234">
        <v>240.85</v>
      </c>
      <c r="D2234">
        <v>239.499993896484</v>
      </c>
      <c r="E2234">
        <v>241.153422123193</v>
      </c>
      <c r="F2234">
        <v>-1.3500061035156199</v>
      </c>
      <c r="G2234">
        <v>0.30342212319374001</v>
      </c>
      <c r="H2234">
        <v>1.5556349186103899</v>
      </c>
    </row>
    <row r="2235" spans="1:8" x14ac:dyDescent="0.3">
      <c r="A2235" s="1">
        <v>42207</v>
      </c>
      <c r="B2235" s="1">
        <v>42208</v>
      </c>
      <c r="C2235">
        <v>238.65</v>
      </c>
      <c r="D2235">
        <v>239.100012207031</v>
      </c>
      <c r="E2235">
        <v>238.79748594164801</v>
      </c>
      <c r="F2235">
        <v>0.45001220703125</v>
      </c>
      <c r="G2235">
        <v>0.147485941648483</v>
      </c>
      <c r="H2235">
        <v>0.106066017177986</v>
      </c>
    </row>
    <row r="2236" spans="1:8" x14ac:dyDescent="0.3">
      <c r="A2236" s="1">
        <v>42208</v>
      </c>
      <c r="B2236" s="1">
        <v>42209</v>
      </c>
      <c r="C2236">
        <v>238.5</v>
      </c>
      <c r="D2236">
        <v>237.350006103515</v>
      </c>
      <c r="E2236">
        <v>239.11447316408101</v>
      </c>
      <c r="F2236">
        <v>-1.1499938964843699</v>
      </c>
      <c r="G2236">
        <v>0.61447316408157304</v>
      </c>
      <c r="H2236">
        <v>1.97989898732234</v>
      </c>
    </row>
    <row r="2237" spans="1:8" x14ac:dyDescent="0.3">
      <c r="A2237" s="1">
        <v>42209</v>
      </c>
      <c r="B2237" s="1">
        <v>42212</v>
      </c>
      <c r="C2237">
        <v>235.7</v>
      </c>
      <c r="D2237">
        <v>234.45</v>
      </c>
      <c r="E2237">
        <v>236.749322843551</v>
      </c>
      <c r="F2237">
        <v>-1.25</v>
      </c>
      <c r="G2237">
        <v>1.04932284355163</v>
      </c>
      <c r="H2237">
        <v>0.53033008588991004</v>
      </c>
    </row>
    <row r="2238" spans="1:8" x14ac:dyDescent="0.3">
      <c r="A2238" s="1">
        <v>42212</v>
      </c>
      <c r="B2238" s="1">
        <v>42213</v>
      </c>
      <c r="C2238">
        <v>236.45</v>
      </c>
      <c r="D2238">
        <v>235.39999694824201</v>
      </c>
      <c r="E2238">
        <v>236.61223347187001</v>
      </c>
      <c r="F2238">
        <v>-1.0500030517578101</v>
      </c>
      <c r="G2238">
        <v>0.162233471870422</v>
      </c>
      <c r="H2238">
        <v>7.0710678118670794E-2</v>
      </c>
    </row>
    <row r="2239" spans="1:8" x14ac:dyDescent="0.3">
      <c r="A2239" s="1">
        <v>42213</v>
      </c>
      <c r="B2239" s="1">
        <v>42214</v>
      </c>
      <c r="C2239">
        <v>236.55</v>
      </c>
      <c r="D2239">
        <v>237.19999389648399</v>
      </c>
      <c r="E2239">
        <v>237.22943561077099</v>
      </c>
      <c r="F2239">
        <v>0.649993896484375</v>
      </c>
      <c r="G2239">
        <v>0.67943561077117898</v>
      </c>
      <c r="H2239">
        <v>0.88388347648318399</v>
      </c>
    </row>
    <row r="2240" spans="1:8" x14ac:dyDescent="0.3">
      <c r="A2240" s="1">
        <v>42214</v>
      </c>
      <c r="B2240" s="1">
        <v>42215</v>
      </c>
      <c r="C2240">
        <v>237.8</v>
      </c>
      <c r="D2240">
        <v>237.8</v>
      </c>
      <c r="E2240">
        <v>238.10603185296</v>
      </c>
      <c r="F2240">
        <v>0</v>
      </c>
      <c r="G2240">
        <v>0.30603185296058599</v>
      </c>
      <c r="H2240">
        <v>1.6263455967290601</v>
      </c>
    </row>
    <row r="2241" spans="1:8" x14ac:dyDescent="0.3">
      <c r="A2241" s="1">
        <v>42215</v>
      </c>
      <c r="B2241" s="1">
        <v>42216</v>
      </c>
      <c r="C2241">
        <v>235.5</v>
      </c>
      <c r="D2241">
        <v>235.64999389648401</v>
      </c>
      <c r="E2241">
        <v>236.31910097599001</v>
      </c>
      <c r="F2241">
        <v>0.149993896484375</v>
      </c>
      <c r="G2241">
        <v>0.81910097599029497</v>
      </c>
      <c r="H2241">
        <v>0.74246212024588198</v>
      </c>
    </row>
    <row r="2242" spans="1:8" x14ac:dyDescent="0.3">
      <c r="A2242" s="1">
        <v>42216</v>
      </c>
      <c r="B2242" s="1">
        <v>42219</v>
      </c>
      <c r="C2242">
        <v>234.45</v>
      </c>
      <c r="D2242">
        <v>234.7</v>
      </c>
      <c r="E2242">
        <v>234.17744706273001</v>
      </c>
      <c r="F2242">
        <v>-0.25</v>
      </c>
      <c r="G2242">
        <v>-0.27255293726920998</v>
      </c>
      <c r="H2242">
        <v>0.81317279836451295</v>
      </c>
    </row>
    <row r="2243" spans="1:8" x14ac:dyDescent="0.3">
      <c r="A2243" s="1">
        <v>42219</v>
      </c>
      <c r="B2243" s="1">
        <v>42220</v>
      </c>
      <c r="C2243">
        <v>233.3</v>
      </c>
      <c r="D2243">
        <v>233.100003051757</v>
      </c>
      <c r="E2243">
        <v>233.27922265157099</v>
      </c>
      <c r="F2243">
        <v>0.199996948242187</v>
      </c>
      <c r="G2243">
        <v>-2.0777348428964601E-2</v>
      </c>
      <c r="H2243">
        <v>0.67175144212721205</v>
      </c>
    </row>
    <row r="2244" spans="1:8" x14ac:dyDescent="0.3">
      <c r="A2244" s="1">
        <v>42220</v>
      </c>
      <c r="B2244" s="1">
        <v>42221</v>
      </c>
      <c r="C2244">
        <v>234.25</v>
      </c>
      <c r="D2244">
        <v>233.94999694824199</v>
      </c>
      <c r="E2244">
        <v>234.17403034865799</v>
      </c>
      <c r="F2244">
        <v>0.300003051757812</v>
      </c>
      <c r="G2244">
        <v>-7.5969651341438293E-2</v>
      </c>
      <c r="H2244">
        <v>0.35355339059327301</v>
      </c>
    </row>
    <row r="2245" spans="1:8" x14ac:dyDescent="0.3">
      <c r="A2245" s="1">
        <v>42221</v>
      </c>
      <c r="B2245" s="1">
        <v>42222</v>
      </c>
      <c r="C2245">
        <v>234.75</v>
      </c>
      <c r="D2245">
        <v>234.64999389648401</v>
      </c>
      <c r="E2245">
        <v>234.82246275991099</v>
      </c>
      <c r="F2245">
        <v>-0.100006103515625</v>
      </c>
      <c r="G2245">
        <v>7.2462759912013994E-2</v>
      </c>
      <c r="H2245">
        <v>2.4748737341529101</v>
      </c>
    </row>
    <row r="2246" spans="1:8" x14ac:dyDescent="0.3">
      <c r="A2246" s="1">
        <v>42222</v>
      </c>
      <c r="B2246" s="1">
        <v>42223</v>
      </c>
      <c r="C2246">
        <v>231.25</v>
      </c>
      <c r="D2246">
        <v>230.5</v>
      </c>
      <c r="E2246">
        <v>231.57568499445901</v>
      </c>
      <c r="F2246">
        <v>-0.75</v>
      </c>
      <c r="G2246">
        <v>0.325684994459152</v>
      </c>
      <c r="H2246">
        <v>0.282842712474623</v>
      </c>
    </row>
    <row r="2247" spans="1:8" x14ac:dyDescent="0.3">
      <c r="A2247" s="1">
        <v>42223</v>
      </c>
      <c r="B2247" s="1">
        <v>42226</v>
      </c>
      <c r="C2247">
        <v>230.85</v>
      </c>
      <c r="D2247">
        <v>230.499993896484</v>
      </c>
      <c r="E2247">
        <v>231.197762852907</v>
      </c>
      <c r="F2247">
        <v>-0.350006103515625</v>
      </c>
      <c r="G2247">
        <v>0.34776285290718001</v>
      </c>
      <c r="H2247">
        <v>0.14142135623730101</v>
      </c>
    </row>
    <row r="2248" spans="1:8" x14ac:dyDescent="0.3">
      <c r="A2248" s="1">
        <v>42226</v>
      </c>
      <c r="B2248" s="1">
        <v>42227</v>
      </c>
      <c r="C2248">
        <v>230.65</v>
      </c>
      <c r="D2248">
        <v>231.9</v>
      </c>
      <c r="E2248">
        <v>230.610082709789</v>
      </c>
      <c r="F2248">
        <v>-1.25</v>
      </c>
      <c r="G2248">
        <v>-3.9917290210723801E-2</v>
      </c>
      <c r="H2248">
        <v>0.70710678118654702</v>
      </c>
    </row>
    <row r="2249" spans="1:8" x14ac:dyDescent="0.3">
      <c r="A2249" s="1">
        <v>42227</v>
      </c>
      <c r="B2249" s="1">
        <v>42228</v>
      </c>
      <c r="C2249">
        <v>229.65</v>
      </c>
      <c r="D2249">
        <v>228.80000915527299</v>
      </c>
      <c r="E2249">
        <v>229.37962179780001</v>
      </c>
      <c r="F2249">
        <v>0.84999084472656194</v>
      </c>
      <c r="G2249">
        <v>-0.27037820219993502</v>
      </c>
      <c r="H2249">
        <v>1.44956890143243</v>
      </c>
    </row>
    <row r="2250" spans="1:8" x14ac:dyDescent="0.3">
      <c r="A2250" s="1">
        <v>42228</v>
      </c>
      <c r="B2250" s="1">
        <v>42229</v>
      </c>
      <c r="C2250">
        <v>227.6</v>
      </c>
      <c r="D2250">
        <v>227.35</v>
      </c>
      <c r="E2250">
        <v>227.418936124444</v>
      </c>
      <c r="F2250">
        <v>0.25</v>
      </c>
      <c r="G2250">
        <v>-0.18106387555599199</v>
      </c>
      <c r="H2250">
        <v>1.3788582233137701</v>
      </c>
    </row>
    <row r="2251" spans="1:8" x14ac:dyDescent="0.3">
      <c r="A2251" s="1">
        <v>42229</v>
      </c>
      <c r="B2251" s="1">
        <v>42230</v>
      </c>
      <c r="C2251">
        <v>229.55</v>
      </c>
      <c r="D2251">
        <v>227.350003051757</v>
      </c>
      <c r="E2251">
        <v>229.28393055796599</v>
      </c>
      <c r="F2251">
        <v>2.19999694824218</v>
      </c>
      <c r="G2251">
        <v>-0.26606944203376698</v>
      </c>
      <c r="H2251">
        <v>0</v>
      </c>
    </row>
    <row r="2252" spans="1:8" x14ac:dyDescent="0.3">
      <c r="A2252" s="1">
        <v>42230</v>
      </c>
      <c r="B2252" s="1">
        <v>42233</v>
      </c>
      <c r="C2252">
        <v>229.55</v>
      </c>
      <c r="D2252">
        <v>229.499996948242</v>
      </c>
      <c r="E2252">
        <v>229.50383843034501</v>
      </c>
      <c r="F2252">
        <v>5.00030517578125E-2</v>
      </c>
      <c r="G2252">
        <v>-4.6161569654941503E-2</v>
      </c>
      <c r="H2252">
        <v>1.6617009357884001</v>
      </c>
    </row>
    <row r="2253" spans="1:8" x14ac:dyDescent="0.3">
      <c r="A2253" s="1">
        <v>42233</v>
      </c>
      <c r="B2253" s="1">
        <v>42234</v>
      </c>
      <c r="C2253">
        <v>227.2</v>
      </c>
      <c r="D2253">
        <v>228.00000305175701</v>
      </c>
      <c r="E2253">
        <v>227.166544963419</v>
      </c>
      <c r="F2253">
        <v>-0.80000305175781194</v>
      </c>
      <c r="G2253">
        <v>-3.3455036580562501E-2</v>
      </c>
      <c r="H2253">
        <v>0.56568542494922502</v>
      </c>
    </row>
    <row r="2254" spans="1:8" x14ac:dyDescent="0.3">
      <c r="A2254" s="1">
        <v>42234</v>
      </c>
      <c r="B2254" s="1">
        <v>42235</v>
      </c>
      <c r="C2254">
        <v>226.4</v>
      </c>
      <c r="D2254">
        <v>226.30000915527299</v>
      </c>
      <c r="E2254">
        <v>226.76158859729699</v>
      </c>
      <c r="F2254">
        <v>-9.99908447265625E-2</v>
      </c>
      <c r="G2254">
        <v>0.36158859729766801</v>
      </c>
      <c r="H2254">
        <v>1.3435028842544401</v>
      </c>
    </row>
    <row r="2255" spans="1:8" x14ac:dyDescent="0.3">
      <c r="A2255" s="1">
        <v>42235</v>
      </c>
      <c r="B2255" s="1">
        <v>42236</v>
      </c>
      <c r="C2255">
        <v>224.5</v>
      </c>
      <c r="D2255">
        <v>224.600006103515</v>
      </c>
      <c r="E2255">
        <v>224.816942751407</v>
      </c>
      <c r="F2255">
        <v>0.100006103515625</v>
      </c>
      <c r="G2255">
        <v>0.31694275140762301</v>
      </c>
      <c r="H2255">
        <v>1.48492424049174</v>
      </c>
    </row>
    <row r="2256" spans="1:8" x14ac:dyDescent="0.3">
      <c r="A2256" s="1">
        <v>42236</v>
      </c>
      <c r="B2256" s="1">
        <v>42237</v>
      </c>
      <c r="C2256">
        <v>222.4</v>
      </c>
      <c r="D2256">
        <v>217.55000915527299</v>
      </c>
      <c r="E2256">
        <v>223.14828612804399</v>
      </c>
      <c r="F2256">
        <v>-4.8499908447265598</v>
      </c>
      <c r="G2256">
        <v>0.74828612804412797</v>
      </c>
      <c r="H2256">
        <v>2.26274169979696</v>
      </c>
    </row>
    <row r="2257" spans="1:8" x14ac:dyDescent="0.3">
      <c r="A2257" s="1">
        <v>42237</v>
      </c>
      <c r="B2257" s="1">
        <v>42240</v>
      </c>
      <c r="C2257">
        <v>219.2</v>
      </c>
      <c r="D2257">
        <v>216.25000305175701</v>
      </c>
      <c r="E2257">
        <v>219.64252529740301</v>
      </c>
      <c r="F2257">
        <v>-2.94999694824218</v>
      </c>
      <c r="G2257">
        <v>0.44252529740333502</v>
      </c>
      <c r="H2257">
        <v>5.2679455198397598</v>
      </c>
    </row>
    <row r="2258" spans="1:8" x14ac:dyDescent="0.3">
      <c r="A2258" s="1">
        <v>42240</v>
      </c>
      <c r="B2258" s="1">
        <v>42241</v>
      </c>
      <c r="C2258">
        <v>211.75</v>
      </c>
      <c r="D2258">
        <v>213.30000305175699</v>
      </c>
      <c r="E2258">
        <v>213.47354018688199</v>
      </c>
      <c r="F2258">
        <v>1.5500030517578101</v>
      </c>
      <c r="G2258">
        <v>1.7235401868820099</v>
      </c>
      <c r="H2258">
        <v>1.6617009357883801</v>
      </c>
    </row>
    <row r="2259" spans="1:8" x14ac:dyDescent="0.3">
      <c r="A2259" s="1">
        <v>42241</v>
      </c>
      <c r="B2259" s="1">
        <v>42242</v>
      </c>
      <c r="C2259">
        <v>214.1</v>
      </c>
      <c r="D2259">
        <v>212.6</v>
      </c>
      <c r="E2259">
        <v>216.158314085006</v>
      </c>
      <c r="F2259">
        <v>-1.5</v>
      </c>
      <c r="G2259">
        <v>2.0583140850067099</v>
      </c>
      <c r="H2259">
        <v>2.7577164466275299</v>
      </c>
    </row>
    <row r="2260" spans="1:8" x14ac:dyDescent="0.3">
      <c r="A2260" s="1">
        <v>42242</v>
      </c>
      <c r="B2260" s="1">
        <v>42243</v>
      </c>
      <c r="C2260">
        <v>218</v>
      </c>
      <c r="D2260">
        <v>219.30000305175699</v>
      </c>
      <c r="E2260">
        <v>220.26932406425399</v>
      </c>
      <c r="F2260">
        <v>1.3000030517578101</v>
      </c>
      <c r="G2260">
        <v>2.2693240642547599</v>
      </c>
      <c r="H2260">
        <v>0.74246212024588198</v>
      </c>
    </row>
    <row r="2261" spans="1:8" x14ac:dyDescent="0.3">
      <c r="A2261" s="1">
        <v>42243</v>
      </c>
      <c r="B2261" s="1">
        <v>42244</v>
      </c>
      <c r="C2261">
        <v>219.05</v>
      </c>
      <c r="D2261">
        <v>221.64999084472601</v>
      </c>
      <c r="E2261">
        <v>219.331129598617</v>
      </c>
      <c r="F2261">
        <v>2.5999908447265598</v>
      </c>
      <c r="G2261">
        <v>0.28112959861755299</v>
      </c>
      <c r="H2261">
        <v>2.61629509039021</v>
      </c>
    </row>
    <row r="2262" spans="1:8" x14ac:dyDescent="0.3">
      <c r="A2262" s="1">
        <v>42244</v>
      </c>
      <c r="B2262" s="1">
        <v>42247</v>
      </c>
      <c r="C2262">
        <v>222.75</v>
      </c>
      <c r="D2262">
        <v>221.55000305175699</v>
      </c>
      <c r="E2262">
        <v>223.177867829799</v>
      </c>
      <c r="F2262">
        <v>-1.19999694824218</v>
      </c>
      <c r="G2262">
        <v>0.42786782979965199</v>
      </c>
      <c r="H2262">
        <v>0.45961940777125898</v>
      </c>
    </row>
    <row r="2263" spans="1:8" x14ac:dyDescent="0.3">
      <c r="A2263" s="1">
        <v>42247</v>
      </c>
      <c r="B2263" s="1">
        <v>42248</v>
      </c>
      <c r="C2263">
        <v>222.1</v>
      </c>
      <c r="D2263">
        <v>221.35</v>
      </c>
      <c r="E2263">
        <v>222.03432442098801</v>
      </c>
      <c r="F2263">
        <v>0.75</v>
      </c>
      <c r="G2263">
        <v>-6.5675579011440194E-2</v>
      </c>
      <c r="H2263">
        <v>1.5909902576697299</v>
      </c>
    </row>
    <row r="2264" spans="1:8" x14ac:dyDescent="0.3">
      <c r="A2264" s="1">
        <v>42248</v>
      </c>
      <c r="B2264" s="1">
        <v>42249</v>
      </c>
      <c r="C2264">
        <v>219.85</v>
      </c>
      <c r="D2264">
        <v>217.04999694824201</v>
      </c>
      <c r="E2264">
        <v>219.50855419635701</v>
      </c>
      <c r="F2264">
        <v>2.8000030517578098</v>
      </c>
      <c r="G2264">
        <v>-0.34144580364227201</v>
      </c>
      <c r="H2264">
        <v>0.45961940777125898</v>
      </c>
    </row>
    <row r="2265" spans="1:8" x14ac:dyDescent="0.3">
      <c r="A2265" s="1">
        <v>42249</v>
      </c>
      <c r="B2265" s="1">
        <v>42250</v>
      </c>
      <c r="C2265">
        <v>220.5</v>
      </c>
      <c r="D2265">
        <v>221.25</v>
      </c>
      <c r="E2265">
        <v>220.36703161895201</v>
      </c>
      <c r="F2265">
        <v>-0.75</v>
      </c>
      <c r="G2265">
        <v>-0.13296838104724801</v>
      </c>
      <c r="H2265">
        <v>3.5355339059335397E-2</v>
      </c>
    </row>
    <row r="2266" spans="1:8" x14ac:dyDescent="0.3">
      <c r="A2266" s="1">
        <v>42250</v>
      </c>
      <c r="B2266" s="1">
        <v>42251</v>
      </c>
      <c r="C2266">
        <v>220.55</v>
      </c>
      <c r="D2266">
        <v>220.69999389648399</v>
      </c>
      <c r="E2266">
        <v>220.814058589935</v>
      </c>
      <c r="F2266">
        <v>0.149993896484375</v>
      </c>
      <c r="G2266">
        <v>0.26405858993530201</v>
      </c>
      <c r="H2266">
        <v>1.5556349186104099</v>
      </c>
    </row>
    <row r="2267" spans="1:8" x14ac:dyDescent="0.3">
      <c r="A2267" s="1">
        <v>42251</v>
      </c>
      <c r="B2267" s="1">
        <v>42254</v>
      </c>
      <c r="C2267">
        <v>218.35</v>
      </c>
      <c r="D2267">
        <v>218.1</v>
      </c>
      <c r="E2267">
        <v>219.253331458568</v>
      </c>
      <c r="F2267">
        <v>-0.25</v>
      </c>
      <c r="G2267">
        <v>0.903331458568573</v>
      </c>
      <c r="H2267">
        <v>0</v>
      </c>
    </row>
    <row r="2268" spans="1:8" x14ac:dyDescent="0.3">
      <c r="A2268" s="1">
        <v>42254</v>
      </c>
      <c r="B2268" s="1">
        <v>42255</v>
      </c>
      <c r="C2268">
        <v>218.35</v>
      </c>
      <c r="D2268">
        <v>218.6</v>
      </c>
      <c r="E2268">
        <v>219.33677510023099</v>
      </c>
      <c r="F2268">
        <v>0.25</v>
      </c>
      <c r="G2268">
        <v>0.98677510023116999</v>
      </c>
      <c r="H2268">
        <v>0.494974746830595</v>
      </c>
    </row>
    <row r="2269" spans="1:8" x14ac:dyDescent="0.3">
      <c r="A2269" s="1">
        <v>42255</v>
      </c>
      <c r="B2269" s="1">
        <v>42256</v>
      </c>
      <c r="C2269">
        <v>219.05</v>
      </c>
      <c r="D2269">
        <v>221.05</v>
      </c>
      <c r="E2269">
        <v>219.23887174129399</v>
      </c>
      <c r="F2269">
        <v>2</v>
      </c>
      <c r="G2269">
        <v>0.18887174129486001</v>
      </c>
      <c r="H2269">
        <v>4.8436814511278401</v>
      </c>
    </row>
    <row r="2270" spans="1:8" x14ac:dyDescent="0.3">
      <c r="A2270" s="1">
        <v>42256</v>
      </c>
      <c r="B2270" s="1">
        <v>42257</v>
      </c>
      <c r="C2270">
        <v>225.9</v>
      </c>
      <c r="D2270">
        <v>223.600012207031</v>
      </c>
      <c r="E2270">
        <v>225.66741813123201</v>
      </c>
      <c r="F2270">
        <v>2.29998779296875</v>
      </c>
      <c r="G2270">
        <v>-0.23258186876773801</v>
      </c>
      <c r="H2270">
        <v>0.84852813742384803</v>
      </c>
    </row>
    <row r="2271" spans="1:8" x14ac:dyDescent="0.3">
      <c r="A2271" s="1">
        <v>42257</v>
      </c>
      <c r="B2271" s="1">
        <v>42258</v>
      </c>
      <c r="C2271">
        <v>227.1</v>
      </c>
      <c r="D2271">
        <v>226.999993896484</v>
      </c>
      <c r="E2271">
        <v>227.70656666755599</v>
      </c>
      <c r="F2271">
        <v>-0.100006103515625</v>
      </c>
      <c r="G2271">
        <v>0.60656666755676203</v>
      </c>
      <c r="H2271">
        <v>0.31819805153393799</v>
      </c>
    </row>
    <row r="2272" spans="1:8" x14ac:dyDescent="0.3">
      <c r="A2272" s="1">
        <v>42258</v>
      </c>
      <c r="B2272" s="1">
        <v>42261</v>
      </c>
      <c r="C2272">
        <v>226.65</v>
      </c>
      <c r="D2272">
        <v>227.65</v>
      </c>
      <c r="E2272">
        <v>226.68898826614</v>
      </c>
      <c r="F2272">
        <v>1</v>
      </c>
      <c r="G2272">
        <v>3.8988266140222501E-2</v>
      </c>
      <c r="H2272">
        <v>1.0960155108391501</v>
      </c>
    </row>
    <row r="2273" spans="1:8" x14ac:dyDescent="0.3">
      <c r="A2273" s="1">
        <v>42261</v>
      </c>
      <c r="B2273" s="1">
        <v>42262</v>
      </c>
      <c r="C2273">
        <v>225.1</v>
      </c>
      <c r="D2273">
        <v>225.6</v>
      </c>
      <c r="E2273">
        <v>224.81914604306201</v>
      </c>
      <c r="F2273">
        <v>-0.5</v>
      </c>
      <c r="G2273">
        <v>-0.28085395693778897</v>
      </c>
      <c r="H2273">
        <v>0.45961940777125898</v>
      </c>
    </row>
    <row r="2274" spans="1:8" x14ac:dyDescent="0.3">
      <c r="A2274" s="1">
        <v>42262</v>
      </c>
      <c r="B2274" s="1">
        <v>42263</v>
      </c>
      <c r="C2274">
        <v>225.75</v>
      </c>
      <c r="D2274">
        <v>227.350006103515</v>
      </c>
      <c r="E2274">
        <v>226.31535691022799</v>
      </c>
      <c r="F2274">
        <v>1.6000061035156199</v>
      </c>
      <c r="G2274">
        <v>0.56535691022872903</v>
      </c>
      <c r="H2274">
        <v>4.3133513652379296</v>
      </c>
    </row>
    <row r="2275" spans="1:8" x14ac:dyDescent="0.3">
      <c r="A2275" s="1">
        <v>42263</v>
      </c>
      <c r="B2275" s="1">
        <v>42264</v>
      </c>
      <c r="C2275">
        <v>231.85</v>
      </c>
      <c r="D2275">
        <v>233.999993896484</v>
      </c>
      <c r="E2275">
        <v>231.08800551891301</v>
      </c>
      <c r="F2275">
        <v>-2.1499938964843701</v>
      </c>
      <c r="G2275">
        <v>-0.76199448108673096</v>
      </c>
      <c r="H2275">
        <v>0.494974746830595</v>
      </c>
    </row>
    <row r="2276" spans="1:8" x14ac:dyDescent="0.3">
      <c r="A2276" s="1">
        <v>42264</v>
      </c>
      <c r="B2276" s="1">
        <v>42265</v>
      </c>
      <c r="C2276">
        <v>232.55</v>
      </c>
      <c r="D2276">
        <v>231.94999389648399</v>
      </c>
      <c r="E2276">
        <v>232.516547757387</v>
      </c>
      <c r="F2276">
        <v>0.600006103515625</v>
      </c>
      <c r="G2276">
        <v>-3.3452242612838697E-2</v>
      </c>
      <c r="H2276">
        <v>0.98994949366115004</v>
      </c>
    </row>
    <row r="2277" spans="1:8" x14ac:dyDescent="0.3">
      <c r="A2277" s="1">
        <v>42265</v>
      </c>
      <c r="B2277" s="1">
        <v>42268</v>
      </c>
      <c r="C2277">
        <v>233.95</v>
      </c>
      <c r="D2277">
        <v>231.25000305175701</v>
      </c>
      <c r="E2277">
        <v>234.33783788681001</v>
      </c>
      <c r="F2277">
        <v>-2.69999694824218</v>
      </c>
      <c r="G2277">
        <v>0.38783788681030201</v>
      </c>
      <c r="H2277">
        <v>2.9698484809834902</v>
      </c>
    </row>
    <row r="2278" spans="1:8" x14ac:dyDescent="0.3">
      <c r="A2278" s="1">
        <v>42268</v>
      </c>
      <c r="B2278" s="1">
        <v>42269</v>
      </c>
      <c r="C2278">
        <v>229.75</v>
      </c>
      <c r="D2278">
        <v>230.55000305175699</v>
      </c>
      <c r="E2278">
        <v>230.582065165042</v>
      </c>
      <c r="F2278">
        <v>0.80000305175781194</v>
      </c>
      <c r="G2278">
        <v>0.83206516504287698</v>
      </c>
      <c r="H2278">
        <v>0.98994949366117002</v>
      </c>
    </row>
    <row r="2279" spans="1:8" x14ac:dyDescent="0.3">
      <c r="A2279" s="1">
        <v>42269</v>
      </c>
      <c r="B2279" s="1">
        <v>42270</v>
      </c>
      <c r="C2279">
        <v>231.15</v>
      </c>
      <c r="D2279">
        <v>228.15</v>
      </c>
      <c r="E2279">
        <v>231.96141114234899</v>
      </c>
      <c r="F2279">
        <v>-3</v>
      </c>
      <c r="G2279">
        <v>0.81141114234924305</v>
      </c>
      <c r="H2279">
        <v>2.05060966544099</v>
      </c>
    </row>
    <row r="2280" spans="1:8" x14ac:dyDescent="0.3">
      <c r="A2280" s="1">
        <v>42270</v>
      </c>
      <c r="B2280" s="1">
        <v>42271</v>
      </c>
      <c r="C2280">
        <v>228.25</v>
      </c>
      <c r="D2280">
        <v>228.64999389648401</v>
      </c>
      <c r="E2280">
        <v>228.57169553637499</v>
      </c>
      <c r="F2280">
        <v>0.399993896484375</v>
      </c>
      <c r="G2280">
        <v>0.321695536375045</v>
      </c>
      <c r="H2280">
        <v>0.49497474683057502</v>
      </c>
    </row>
    <row r="2281" spans="1:8" x14ac:dyDescent="0.3">
      <c r="A2281" s="1">
        <v>42271</v>
      </c>
      <c r="B2281" s="1">
        <v>42272</v>
      </c>
      <c r="C2281">
        <v>227.55</v>
      </c>
      <c r="D2281">
        <v>227.19999389648399</v>
      </c>
      <c r="E2281">
        <v>227.796943667531</v>
      </c>
      <c r="F2281">
        <v>-0.350006103515625</v>
      </c>
      <c r="G2281">
        <v>0.24694366753101299</v>
      </c>
      <c r="H2281">
        <v>3.5355339059335397E-2</v>
      </c>
    </row>
    <row r="2282" spans="1:8" x14ac:dyDescent="0.3">
      <c r="A2282" s="1">
        <v>42272</v>
      </c>
      <c r="B2282" s="1">
        <v>42275</v>
      </c>
      <c r="C2282">
        <v>227.5</v>
      </c>
      <c r="D2282">
        <v>227.19999694824199</v>
      </c>
      <c r="E2282">
        <v>228.08852082490901</v>
      </c>
      <c r="F2282">
        <v>-0.300003051757812</v>
      </c>
      <c r="G2282">
        <v>0.58852082490920998</v>
      </c>
      <c r="H2282">
        <v>0</v>
      </c>
    </row>
    <row r="2283" spans="1:8" x14ac:dyDescent="0.3">
      <c r="A2283" s="1">
        <v>42275</v>
      </c>
      <c r="B2283" s="1">
        <v>42276</v>
      </c>
      <c r="C2283">
        <v>227.5</v>
      </c>
      <c r="D2283">
        <v>227.19999694824199</v>
      </c>
      <c r="E2283">
        <v>228.05417573451999</v>
      </c>
      <c r="F2283">
        <v>-0.300003051757812</v>
      </c>
      <c r="G2283">
        <v>0.55417573451995805</v>
      </c>
      <c r="H2283">
        <v>0</v>
      </c>
    </row>
    <row r="2284" spans="1:8" x14ac:dyDescent="0.3">
      <c r="A2284" s="1">
        <v>42276</v>
      </c>
      <c r="B2284" s="1">
        <v>42277</v>
      </c>
      <c r="C2284">
        <v>227.5</v>
      </c>
      <c r="D2284">
        <v>223.5</v>
      </c>
      <c r="E2284">
        <v>228.09622144699</v>
      </c>
      <c r="F2284">
        <v>-4</v>
      </c>
      <c r="G2284">
        <v>0.59622144699096602</v>
      </c>
      <c r="H2284">
        <v>1.0960155108391501</v>
      </c>
    </row>
    <row r="2285" spans="1:8" x14ac:dyDescent="0.3">
      <c r="A2285" s="1">
        <v>42277</v>
      </c>
      <c r="B2285" s="1">
        <v>42278</v>
      </c>
      <c r="C2285">
        <v>229.05</v>
      </c>
      <c r="D2285">
        <v>228.89999084472601</v>
      </c>
      <c r="E2285">
        <v>228.51907180547701</v>
      </c>
      <c r="F2285">
        <v>0.150009155273437</v>
      </c>
      <c r="G2285">
        <v>-0.530928194522857</v>
      </c>
      <c r="H2285">
        <v>1.8384776310850099</v>
      </c>
    </row>
    <row r="2286" spans="1:8" x14ac:dyDescent="0.3">
      <c r="A2286" s="1">
        <v>42278</v>
      </c>
      <c r="B2286" s="1">
        <v>42279</v>
      </c>
      <c r="C2286">
        <v>231.65</v>
      </c>
      <c r="D2286">
        <v>231.45000305175699</v>
      </c>
      <c r="E2286">
        <v>231.67088622376301</v>
      </c>
      <c r="F2286">
        <v>-0.199996948242187</v>
      </c>
      <c r="G2286">
        <v>2.08862237632274E-2</v>
      </c>
      <c r="H2286">
        <v>1.2727922061357899</v>
      </c>
    </row>
    <row r="2287" spans="1:8" x14ac:dyDescent="0.3">
      <c r="A2287" s="1">
        <v>42279</v>
      </c>
      <c r="B2287" s="1">
        <v>42282</v>
      </c>
      <c r="C2287">
        <v>229.85</v>
      </c>
      <c r="D2287">
        <v>231.04999694824201</v>
      </c>
      <c r="E2287">
        <v>229.57819805145201</v>
      </c>
      <c r="F2287">
        <v>-1.19999694824218</v>
      </c>
      <c r="G2287">
        <v>-0.271801948547363</v>
      </c>
      <c r="H2287">
        <v>0.74246212024588198</v>
      </c>
    </row>
    <row r="2288" spans="1:8" x14ac:dyDescent="0.3">
      <c r="A2288" s="1">
        <v>42282</v>
      </c>
      <c r="B2288" s="1">
        <v>42283</v>
      </c>
      <c r="C2288">
        <v>230.9</v>
      </c>
      <c r="D2288">
        <v>233.15</v>
      </c>
      <c r="E2288">
        <v>230.719187447428</v>
      </c>
      <c r="F2288">
        <v>-2.25</v>
      </c>
      <c r="G2288">
        <v>-0.180812552571296</v>
      </c>
      <c r="H2288">
        <v>1.3435028842544401</v>
      </c>
    </row>
    <row r="2289" spans="1:8" x14ac:dyDescent="0.3">
      <c r="A2289" s="1">
        <v>42283</v>
      </c>
      <c r="B2289" s="1">
        <v>42284</v>
      </c>
      <c r="C2289">
        <v>232.8</v>
      </c>
      <c r="D2289">
        <v>233.600003051757</v>
      </c>
      <c r="E2289">
        <v>232.52758457064601</v>
      </c>
      <c r="F2289">
        <v>-0.80000305175781194</v>
      </c>
      <c r="G2289">
        <v>-0.27241542935371399</v>
      </c>
      <c r="H2289">
        <v>2.58093975133088</v>
      </c>
    </row>
    <row r="2290" spans="1:8" x14ac:dyDescent="0.3">
      <c r="A2290" s="1">
        <v>42284</v>
      </c>
      <c r="B2290" s="1">
        <v>42285</v>
      </c>
      <c r="C2290">
        <v>236.45</v>
      </c>
      <c r="D2290">
        <v>237.850009155273</v>
      </c>
      <c r="E2290">
        <v>236.22901354432099</v>
      </c>
      <c r="F2290">
        <v>-1.40000915527343</v>
      </c>
      <c r="G2290">
        <v>-0.22098645567893899</v>
      </c>
      <c r="H2290">
        <v>1.41421356237309</v>
      </c>
    </row>
    <row r="2291" spans="1:8" x14ac:dyDescent="0.3">
      <c r="A2291" s="1">
        <v>42285</v>
      </c>
      <c r="B2291" s="1">
        <v>42286</v>
      </c>
      <c r="C2291">
        <v>238.45</v>
      </c>
      <c r="D2291">
        <v>237.850009155273</v>
      </c>
      <c r="E2291">
        <v>238.248675820231</v>
      </c>
      <c r="F2291">
        <v>0.59999084472656194</v>
      </c>
      <c r="G2291">
        <v>-0.20132417976856201</v>
      </c>
      <c r="H2291">
        <v>0</v>
      </c>
    </row>
    <row r="2292" spans="1:8" x14ac:dyDescent="0.3">
      <c r="A2292" s="1">
        <v>42286</v>
      </c>
      <c r="B2292" s="1">
        <v>42289</v>
      </c>
      <c r="C2292">
        <v>238.45</v>
      </c>
      <c r="D2292">
        <v>239.350009155273</v>
      </c>
      <c r="E2292">
        <v>238.05299831628699</v>
      </c>
      <c r="F2292">
        <v>-0.90000915527343694</v>
      </c>
      <c r="G2292">
        <v>-0.397001683712005</v>
      </c>
      <c r="H2292">
        <v>0.95459415460185504</v>
      </c>
    </row>
    <row r="2293" spans="1:8" x14ac:dyDescent="0.3">
      <c r="A2293" s="1">
        <v>42289</v>
      </c>
      <c r="B2293" s="1">
        <v>42290</v>
      </c>
      <c r="C2293">
        <v>239.8</v>
      </c>
      <c r="D2293">
        <v>239.499996948242</v>
      </c>
      <c r="E2293">
        <v>240.195363569259</v>
      </c>
      <c r="F2293">
        <v>-0.300003051757812</v>
      </c>
      <c r="G2293">
        <v>0.395363569259643</v>
      </c>
      <c r="H2293">
        <v>0.45961940777125898</v>
      </c>
    </row>
    <row r="2294" spans="1:8" x14ac:dyDescent="0.3">
      <c r="A2294" s="1">
        <v>42290</v>
      </c>
      <c r="B2294" s="1">
        <v>42291</v>
      </c>
      <c r="C2294">
        <v>239.15</v>
      </c>
      <c r="D2294">
        <v>238.75000610351501</v>
      </c>
      <c r="E2294">
        <v>239.403411114215</v>
      </c>
      <c r="F2294">
        <v>-0.399993896484375</v>
      </c>
      <c r="G2294">
        <v>0.25341111421585</v>
      </c>
      <c r="H2294">
        <v>0.282842712474623</v>
      </c>
    </row>
    <row r="2295" spans="1:8" x14ac:dyDescent="0.3">
      <c r="A2295" s="1">
        <v>42291</v>
      </c>
      <c r="B2295" s="1">
        <v>42292</v>
      </c>
      <c r="C2295">
        <v>238.75</v>
      </c>
      <c r="D2295">
        <v>238.19999694824199</v>
      </c>
      <c r="E2295">
        <v>239.257622480392</v>
      </c>
      <c r="F2295">
        <v>-0.55000305175781194</v>
      </c>
      <c r="G2295">
        <v>0.50762248039245494</v>
      </c>
      <c r="H2295">
        <v>2.1213203435596402</v>
      </c>
    </row>
    <row r="2296" spans="1:8" x14ac:dyDescent="0.3">
      <c r="A2296" s="1">
        <v>42292</v>
      </c>
      <c r="B2296" s="1">
        <v>42293</v>
      </c>
      <c r="C2296">
        <v>241.75</v>
      </c>
      <c r="D2296">
        <v>241.94999694824199</v>
      </c>
      <c r="E2296">
        <v>242.28035396337501</v>
      </c>
      <c r="F2296">
        <v>0.199996948242187</v>
      </c>
      <c r="G2296">
        <v>0.530353963375091</v>
      </c>
      <c r="H2296">
        <v>0.56568542494924601</v>
      </c>
    </row>
    <row r="2297" spans="1:8" x14ac:dyDescent="0.3">
      <c r="A2297" s="1">
        <v>42293</v>
      </c>
      <c r="B2297" s="1">
        <v>42296</v>
      </c>
      <c r="C2297">
        <v>240.95</v>
      </c>
      <c r="D2297">
        <v>241.30000610351499</v>
      </c>
      <c r="E2297">
        <v>241.18143678903499</v>
      </c>
      <c r="F2297">
        <v>0.350006103515625</v>
      </c>
      <c r="G2297">
        <v>0.23143678903579701</v>
      </c>
      <c r="H2297">
        <v>0.17677669529663601</v>
      </c>
    </row>
    <row r="2298" spans="1:8" x14ac:dyDescent="0.3">
      <c r="A2298" s="1">
        <v>42296</v>
      </c>
      <c r="B2298" s="1">
        <v>42297</v>
      </c>
      <c r="C2298">
        <v>240.7</v>
      </c>
      <c r="D2298">
        <v>240.350009155273</v>
      </c>
      <c r="E2298">
        <v>241.16504172682701</v>
      </c>
      <c r="F2298">
        <v>-0.349990844726562</v>
      </c>
      <c r="G2298">
        <v>0.46504172682762102</v>
      </c>
      <c r="H2298">
        <v>0.60104076400858097</v>
      </c>
    </row>
    <row r="2299" spans="1:8" x14ac:dyDescent="0.3">
      <c r="A2299" s="1">
        <v>42297</v>
      </c>
      <c r="B2299" s="1">
        <v>42298</v>
      </c>
      <c r="C2299">
        <v>241.55</v>
      </c>
      <c r="D2299">
        <v>241.64999084472601</v>
      </c>
      <c r="E2299">
        <v>242.29870133399899</v>
      </c>
      <c r="F2299">
        <v>9.99908447265625E-2</v>
      </c>
      <c r="G2299">
        <v>0.74870133399963301</v>
      </c>
      <c r="H2299">
        <v>0.56568542494922502</v>
      </c>
    </row>
    <row r="2300" spans="1:8" x14ac:dyDescent="0.3">
      <c r="A2300" s="1">
        <v>42298</v>
      </c>
      <c r="B2300" s="1">
        <v>42299</v>
      </c>
      <c r="C2300">
        <v>242.35</v>
      </c>
      <c r="D2300">
        <v>241.54999694824201</v>
      </c>
      <c r="E2300">
        <v>242.42274048030299</v>
      </c>
      <c r="F2300">
        <v>-0.80000305175781194</v>
      </c>
      <c r="G2300">
        <v>7.2740480303764302E-2</v>
      </c>
      <c r="H2300">
        <v>0.95459415460183505</v>
      </c>
    </row>
    <row r="2301" spans="1:8" x14ac:dyDescent="0.3">
      <c r="A2301" s="1">
        <v>42299</v>
      </c>
      <c r="B2301" s="1">
        <v>42300</v>
      </c>
      <c r="C2301">
        <v>241</v>
      </c>
      <c r="D2301">
        <v>243.600006103515</v>
      </c>
      <c r="E2301">
        <v>241.02805932611199</v>
      </c>
      <c r="F2301">
        <v>2.6000061035156201</v>
      </c>
      <c r="G2301">
        <v>2.80593261122703E-2</v>
      </c>
      <c r="H2301">
        <v>1.2727922061357899</v>
      </c>
    </row>
    <row r="2302" spans="1:8" x14ac:dyDescent="0.3">
      <c r="A2302" s="1">
        <v>42300</v>
      </c>
      <c r="B2302" s="1">
        <v>42303</v>
      </c>
      <c r="C2302">
        <v>242.8</v>
      </c>
      <c r="D2302">
        <v>244.350003051757</v>
      </c>
      <c r="E2302">
        <v>243.16904653906801</v>
      </c>
      <c r="F2302">
        <v>1.5500030517578101</v>
      </c>
      <c r="G2302">
        <v>0.36904653906822199</v>
      </c>
      <c r="H2302">
        <v>0.459619407771239</v>
      </c>
    </row>
    <row r="2303" spans="1:8" x14ac:dyDescent="0.3">
      <c r="A2303" s="1">
        <v>42303</v>
      </c>
      <c r="B2303" s="1">
        <v>42304</v>
      </c>
      <c r="C2303">
        <v>243.45</v>
      </c>
      <c r="D2303">
        <v>243.39999694824201</v>
      </c>
      <c r="E2303">
        <v>243.96254749298001</v>
      </c>
      <c r="F2303">
        <v>-5.00030517578125E-2</v>
      </c>
      <c r="G2303">
        <v>0.51254749298095703</v>
      </c>
      <c r="H2303">
        <v>0.212132034355972</v>
      </c>
    </row>
    <row r="2304" spans="1:8" x14ac:dyDescent="0.3">
      <c r="A2304" s="1">
        <v>42304</v>
      </c>
      <c r="B2304" s="1">
        <v>42305</v>
      </c>
      <c r="C2304">
        <v>243.75</v>
      </c>
      <c r="D2304">
        <v>243.64999389648401</v>
      </c>
      <c r="E2304">
        <v>243.97107940912201</v>
      </c>
      <c r="F2304">
        <v>-0.100006103515625</v>
      </c>
      <c r="G2304">
        <v>0.22107940912246701</v>
      </c>
      <c r="H2304">
        <v>0</v>
      </c>
    </row>
    <row r="2305" spans="1:8" x14ac:dyDescent="0.3">
      <c r="A2305" s="1">
        <v>42305</v>
      </c>
      <c r="B2305" s="1">
        <v>42306</v>
      </c>
      <c r="C2305">
        <v>243.75</v>
      </c>
      <c r="D2305">
        <v>243.350006103515</v>
      </c>
      <c r="E2305">
        <v>243.80271517857901</v>
      </c>
      <c r="F2305">
        <v>-0.399993896484375</v>
      </c>
      <c r="G2305">
        <v>5.2715178579091998E-2</v>
      </c>
      <c r="H2305">
        <v>1.13137084989847</v>
      </c>
    </row>
    <row r="2306" spans="1:8" x14ac:dyDescent="0.3">
      <c r="A2306" s="1">
        <v>42306</v>
      </c>
      <c r="B2306" s="1">
        <v>42307</v>
      </c>
      <c r="C2306">
        <v>242.15</v>
      </c>
      <c r="D2306">
        <v>242.15</v>
      </c>
      <c r="E2306">
        <v>242.102571626752</v>
      </c>
      <c r="F2306">
        <v>0</v>
      </c>
      <c r="G2306">
        <v>-4.7428373247384997E-2</v>
      </c>
      <c r="H2306">
        <v>1.20208152801712</v>
      </c>
    </row>
    <row r="2307" spans="1:8" x14ac:dyDescent="0.3">
      <c r="A2307" s="1">
        <v>42307</v>
      </c>
      <c r="B2307" s="1">
        <v>42310</v>
      </c>
      <c r="C2307">
        <v>243.85</v>
      </c>
      <c r="D2307">
        <v>243.04999694824201</v>
      </c>
      <c r="E2307">
        <v>243.48430181145599</v>
      </c>
      <c r="F2307">
        <v>0.80000305175781194</v>
      </c>
      <c r="G2307">
        <v>-0.36569818854331898</v>
      </c>
      <c r="H2307">
        <v>0.38890872965258899</v>
      </c>
    </row>
    <row r="2308" spans="1:8" x14ac:dyDescent="0.3">
      <c r="A2308" s="1">
        <v>42310</v>
      </c>
      <c r="B2308" s="1">
        <v>42311</v>
      </c>
      <c r="C2308">
        <v>243.3</v>
      </c>
      <c r="D2308">
        <v>244.64999084472601</v>
      </c>
      <c r="E2308">
        <v>243.41953267455099</v>
      </c>
      <c r="F2308">
        <v>1.3499908447265601</v>
      </c>
      <c r="G2308">
        <v>0.11953267455100999</v>
      </c>
      <c r="H2308">
        <v>1.9091883092036701</v>
      </c>
    </row>
    <row r="2309" spans="1:8" x14ac:dyDescent="0.3">
      <c r="A2309" s="1">
        <v>42311</v>
      </c>
      <c r="B2309" s="1">
        <v>42312</v>
      </c>
      <c r="C2309">
        <v>246</v>
      </c>
      <c r="D2309">
        <v>246.75</v>
      </c>
      <c r="E2309">
        <v>245.97276597656301</v>
      </c>
      <c r="F2309">
        <v>-0.75</v>
      </c>
      <c r="G2309">
        <v>-2.7234023436903902E-2</v>
      </c>
      <c r="H2309">
        <v>0.282842712474623</v>
      </c>
    </row>
    <row r="2310" spans="1:8" x14ac:dyDescent="0.3">
      <c r="A2310" s="1">
        <v>42312</v>
      </c>
      <c r="B2310" s="1">
        <v>42313</v>
      </c>
      <c r="C2310">
        <v>245.6</v>
      </c>
      <c r="D2310">
        <v>244.89998779296801</v>
      </c>
      <c r="E2310">
        <v>245.357186561822</v>
      </c>
      <c r="F2310">
        <v>0.70001220703125</v>
      </c>
      <c r="G2310">
        <v>-0.24281343817710799</v>
      </c>
      <c r="H2310">
        <v>0.282842712474623</v>
      </c>
    </row>
    <row r="2311" spans="1:8" x14ac:dyDescent="0.3">
      <c r="A2311" s="1">
        <v>42313</v>
      </c>
      <c r="B2311" s="1">
        <v>42314</v>
      </c>
      <c r="C2311">
        <v>245.2</v>
      </c>
      <c r="D2311">
        <v>244.75000305175701</v>
      </c>
      <c r="E2311">
        <v>245.32064577639099</v>
      </c>
      <c r="F2311">
        <v>-0.449996948242187</v>
      </c>
      <c r="G2311">
        <v>0.120645776391029</v>
      </c>
      <c r="H2311">
        <v>1.20208152801712</v>
      </c>
    </row>
    <row r="2312" spans="1:8" x14ac:dyDescent="0.3">
      <c r="A2312" s="1">
        <v>42314</v>
      </c>
      <c r="B2312" s="1">
        <v>42317</v>
      </c>
      <c r="C2312">
        <v>243.5</v>
      </c>
      <c r="D2312">
        <v>242.94999694824199</v>
      </c>
      <c r="E2312">
        <v>243.70394013821999</v>
      </c>
      <c r="F2312">
        <v>-0.55000305175781194</v>
      </c>
      <c r="G2312">
        <v>0.20394013822078699</v>
      </c>
      <c r="H2312">
        <v>0.42426406871192401</v>
      </c>
    </row>
    <row r="2313" spans="1:8" x14ac:dyDescent="0.3">
      <c r="A2313" s="1">
        <v>42317</v>
      </c>
      <c r="B2313" s="1">
        <v>42318</v>
      </c>
      <c r="C2313">
        <v>242.9</v>
      </c>
      <c r="D2313">
        <v>241.20000305175699</v>
      </c>
      <c r="E2313">
        <v>242.700207450985</v>
      </c>
      <c r="F2313">
        <v>1.69999694824218</v>
      </c>
      <c r="G2313">
        <v>-0.19979254901409099</v>
      </c>
      <c r="H2313">
        <v>3.0759144981614699</v>
      </c>
    </row>
    <row r="2314" spans="1:8" x14ac:dyDescent="0.3">
      <c r="A2314" s="1">
        <v>42318</v>
      </c>
      <c r="B2314" s="1">
        <v>42319</v>
      </c>
      <c r="C2314">
        <v>238.55</v>
      </c>
      <c r="D2314">
        <v>238.05</v>
      </c>
      <c r="E2314">
        <v>238.114702570438</v>
      </c>
      <c r="F2314">
        <v>0.5</v>
      </c>
      <c r="G2314">
        <v>-0.43529742956161499</v>
      </c>
      <c r="H2314">
        <v>7.0710678118650699E-2</v>
      </c>
    </row>
    <row r="2315" spans="1:8" x14ac:dyDescent="0.3">
      <c r="A2315" s="1">
        <v>42319</v>
      </c>
      <c r="B2315" s="1">
        <v>42320</v>
      </c>
      <c r="C2315">
        <v>238.65</v>
      </c>
      <c r="D2315">
        <v>238.45000305175699</v>
      </c>
      <c r="E2315">
        <v>238.76470526456799</v>
      </c>
      <c r="F2315">
        <v>-0.199996948242187</v>
      </c>
      <c r="G2315">
        <v>0.114705264568328</v>
      </c>
      <c r="H2315">
        <v>0</v>
      </c>
    </row>
    <row r="2316" spans="1:8" x14ac:dyDescent="0.3">
      <c r="A2316" s="1">
        <v>42320</v>
      </c>
      <c r="B2316" s="1">
        <v>42321</v>
      </c>
      <c r="C2316">
        <v>238.65</v>
      </c>
      <c r="D2316">
        <v>236.15</v>
      </c>
      <c r="E2316">
        <v>238.91025816798199</v>
      </c>
      <c r="F2316">
        <v>-2.5</v>
      </c>
      <c r="G2316">
        <v>0.260258167982101</v>
      </c>
      <c r="H2316">
        <v>2.26274169979696</v>
      </c>
    </row>
    <row r="2317" spans="1:8" x14ac:dyDescent="0.3">
      <c r="A2317" s="1">
        <v>42321</v>
      </c>
      <c r="B2317" s="1">
        <v>42324</v>
      </c>
      <c r="C2317">
        <v>235.45</v>
      </c>
      <c r="D2317">
        <v>232.55000610351499</v>
      </c>
      <c r="E2317">
        <v>236.09377242326701</v>
      </c>
      <c r="F2317">
        <v>-2.8999938964843701</v>
      </c>
      <c r="G2317">
        <v>0.64377242326736395</v>
      </c>
      <c r="H2317">
        <v>1.6970562748476901</v>
      </c>
    </row>
    <row r="2318" spans="1:8" x14ac:dyDescent="0.3">
      <c r="A2318" s="1">
        <v>42324</v>
      </c>
      <c r="B2318" s="1">
        <v>42325</v>
      </c>
      <c r="C2318">
        <v>233.05</v>
      </c>
      <c r="D2318">
        <v>234.64999084472601</v>
      </c>
      <c r="E2318">
        <v>233.057441335357</v>
      </c>
      <c r="F2318">
        <v>1.5999908447265601</v>
      </c>
      <c r="G2318">
        <v>7.4413353577256203E-3</v>
      </c>
      <c r="H2318">
        <v>0.95459415460183505</v>
      </c>
    </row>
    <row r="2319" spans="1:8" x14ac:dyDescent="0.3">
      <c r="A2319" s="1">
        <v>42325</v>
      </c>
      <c r="B2319" s="1">
        <v>42326</v>
      </c>
      <c r="C2319">
        <v>234.4</v>
      </c>
      <c r="D2319">
        <v>234.15</v>
      </c>
      <c r="E2319">
        <v>234.69783895611701</v>
      </c>
      <c r="F2319">
        <v>-0.25</v>
      </c>
      <c r="G2319">
        <v>0.29783895611763</v>
      </c>
      <c r="H2319">
        <v>0.14142135623732099</v>
      </c>
    </row>
    <row r="2320" spans="1:8" x14ac:dyDescent="0.3">
      <c r="A2320" s="1">
        <v>42326</v>
      </c>
      <c r="B2320" s="1">
        <v>42327</v>
      </c>
      <c r="C2320">
        <v>234.2</v>
      </c>
      <c r="D2320">
        <v>236.25000305175701</v>
      </c>
      <c r="E2320">
        <v>234.359799411892</v>
      </c>
      <c r="F2320">
        <v>2.0500030517578098</v>
      </c>
      <c r="G2320">
        <v>0.15979941189288999</v>
      </c>
      <c r="H2320">
        <v>2.4041630560342599</v>
      </c>
    </row>
    <row r="2321" spans="1:8" x14ac:dyDescent="0.3">
      <c r="A2321" s="1">
        <v>42327</v>
      </c>
      <c r="B2321" s="1">
        <v>42328</v>
      </c>
      <c r="C2321">
        <v>237.6</v>
      </c>
      <c r="D2321">
        <v>237.94999084472599</v>
      </c>
      <c r="E2321">
        <v>237.03193697929299</v>
      </c>
      <c r="F2321">
        <v>-0.349990844726562</v>
      </c>
      <c r="G2321">
        <v>-0.56806302070617598</v>
      </c>
      <c r="H2321">
        <v>7.0710678118650699E-2</v>
      </c>
    </row>
    <row r="2322" spans="1:8" x14ac:dyDescent="0.3">
      <c r="A2322" s="1">
        <v>42328</v>
      </c>
      <c r="B2322" s="1">
        <v>42331</v>
      </c>
      <c r="C2322">
        <v>237.7</v>
      </c>
      <c r="D2322">
        <v>238.14999694824201</v>
      </c>
      <c r="E2322">
        <v>237.63088177591499</v>
      </c>
      <c r="F2322">
        <v>-0.449996948242187</v>
      </c>
      <c r="G2322">
        <v>-6.9118224084377206E-2</v>
      </c>
      <c r="H2322">
        <v>1.3788582233137701</v>
      </c>
    </row>
    <row r="2323" spans="1:8" x14ac:dyDescent="0.3">
      <c r="A2323" s="1">
        <v>42331</v>
      </c>
      <c r="B2323" s="1">
        <v>42332</v>
      </c>
      <c r="C2323">
        <v>239.65</v>
      </c>
      <c r="D2323">
        <v>239.30000915527299</v>
      </c>
      <c r="E2323">
        <v>239.81818971931901</v>
      </c>
      <c r="F2323">
        <v>-0.349990844726562</v>
      </c>
      <c r="G2323">
        <v>0.16818971931934301</v>
      </c>
      <c r="H2323">
        <v>0.42426406871192401</v>
      </c>
    </row>
    <row r="2324" spans="1:8" x14ac:dyDescent="0.3">
      <c r="A2324" s="1">
        <v>42332</v>
      </c>
      <c r="B2324" s="1">
        <v>42333</v>
      </c>
      <c r="C2324">
        <v>240.25</v>
      </c>
      <c r="D2324">
        <v>240.25</v>
      </c>
      <c r="E2324">
        <v>240.15438583493199</v>
      </c>
      <c r="F2324">
        <v>0</v>
      </c>
      <c r="G2324">
        <v>-9.5614165067672702E-2</v>
      </c>
      <c r="H2324">
        <v>0.17677669529663601</v>
      </c>
    </row>
    <row r="2325" spans="1:8" x14ac:dyDescent="0.3">
      <c r="A2325" s="1">
        <v>42333</v>
      </c>
      <c r="B2325" s="1">
        <v>42334</v>
      </c>
      <c r="C2325">
        <v>240</v>
      </c>
      <c r="D2325">
        <v>240.25</v>
      </c>
      <c r="E2325">
        <v>240.20687167346401</v>
      </c>
      <c r="F2325">
        <v>0.25</v>
      </c>
      <c r="G2325">
        <v>0.206871673464775</v>
      </c>
      <c r="H2325">
        <v>2.0859650045003</v>
      </c>
    </row>
    <row r="2326" spans="1:8" x14ac:dyDescent="0.3">
      <c r="A2326" s="1">
        <v>42334</v>
      </c>
      <c r="B2326" s="1">
        <v>42335</v>
      </c>
      <c r="C2326">
        <v>242.95</v>
      </c>
      <c r="D2326">
        <v>243.14999694824201</v>
      </c>
      <c r="E2326">
        <v>241.55588395595501</v>
      </c>
      <c r="F2326">
        <v>-0.199996948242187</v>
      </c>
      <c r="G2326">
        <v>-1.39411604404449</v>
      </c>
      <c r="H2326">
        <v>0.42426406871192401</v>
      </c>
    </row>
    <row r="2327" spans="1:8" x14ac:dyDescent="0.3">
      <c r="A2327" s="1">
        <v>42335</v>
      </c>
      <c r="B2327" s="1">
        <v>42338</v>
      </c>
      <c r="C2327">
        <v>242.35</v>
      </c>
      <c r="D2327">
        <v>241.35</v>
      </c>
      <c r="E2327">
        <v>242.317591196298</v>
      </c>
      <c r="F2327">
        <v>1</v>
      </c>
      <c r="G2327">
        <v>-3.2408803701400701E-2</v>
      </c>
      <c r="H2327">
        <v>3.4294678887547501</v>
      </c>
    </row>
    <row r="2328" spans="1:8" x14ac:dyDescent="0.3">
      <c r="A2328" s="1">
        <v>42338</v>
      </c>
      <c r="B2328" s="1">
        <v>42339</v>
      </c>
      <c r="C2328">
        <v>237.5</v>
      </c>
      <c r="D2328">
        <v>238.25</v>
      </c>
      <c r="E2328">
        <v>237.32020728289999</v>
      </c>
      <c r="F2328">
        <v>-0.75</v>
      </c>
      <c r="G2328">
        <v>-0.17979271709918901</v>
      </c>
      <c r="H2328">
        <v>2.5809397513309</v>
      </c>
    </row>
    <row r="2329" spans="1:8" x14ac:dyDescent="0.3">
      <c r="A2329" s="1">
        <v>42339</v>
      </c>
      <c r="B2329" s="1">
        <v>42340</v>
      </c>
      <c r="C2329">
        <v>241.15</v>
      </c>
      <c r="D2329">
        <v>241.15</v>
      </c>
      <c r="E2329">
        <v>240.28693767786001</v>
      </c>
      <c r="F2329">
        <v>0</v>
      </c>
      <c r="G2329">
        <v>-0.86306232213973999</v>
      </c>
      <c r="H2329">
        <v>1.20208152801714</v>
      </c>
    </row>
    <row r="2330" spans="1:8" x14ac:dyDescent="0.3">
      <c r="A2330" s="1">
        <v>42340</v>
      </c>
      <c r="B2330" s="1">
        <v>42341</v>
      </c>
      <c r="C2330">
        <v>239.45</v>
      </c>
      <c r="D2330">
        <v>238.00000305175701</v>
      </c>
      <c r="E2330">
        <v>240.79503376483899</v>
      </c>
      <c r="F2330">
        <v>-1.44999694824218</v>
      </c>
      <c r="G2330">
        <v>1.3450337648391699</v>
      </c>
      <c r="H2330">
        <v>1.5556349186103899</v>
      </c>
    </row>
    <row r="2331" spans="1:8" x14ac:dyDescent="0.3">
      <c r="A2331" s="1">
        <v>42341</v>
      </c>
      <c r="B2331" s="1">
        <v>42342</v>
      </c>
      <c r="C2331">
        <v>237.25</v>
      </c>
      <c r="D2331">
        <v>234.64999389648401</v>
      </c>
      <c r="E2331">
        <v>237.058514088392</v>
      </c>
      <c r="F2331">
        <v>2.6000061035156201</v>
      </c>
      <c r="G2331">
        <v>-0.191485911607742</v>
      </c>
      <c r="H2331">
        <v>2.05060966544099</v>
      </c>
    </row>
    <row r="2332" spans="1:8" x14ac:dyDescent="0.3">
      <c r="A2332" s="1">
        <v>42342</v>
      </c>
      <c r="B2332" s="1">
        <v>42345</v>
      </c>
      <c r="C2332">
        <v>234.35</v>
      </c>
      <c r="D2332">
        <v>236.14998779296801</v>
      </c>
      <c r="E2332">
        <v>233.71892533302301</v>
      </c>
      <c r="F2332">
        <v>-1.79998779296875</v>
      </c>
      <c r="G2332">
        <v>-0.63107466697692804</v>
      </c>
      <c r="H2332">
        <v>0.14142135623730101</v>
      </c>
    </row>
    <row r="2333" spans="1:8" x14ac:dyDescent="0.3">
      <c r="A2333" s="1">
        <v>42345</v>
      </c>
      <c r="B2333" s="1">
        <v>42346</v>
      </c>
      <c r="C2333">
        <v>234.15</v>
      </c>
      <c r="D2333">
        <v>233.45000305175699</v>
      </c>
      <c r="E2333">
        <v>233.624287033081</v>
      </c>
      <c r="F2333">
        <v>0.69999694824218694</v>
      </c>
      <c r="G2333">
        <v>-0.52571296691894498</v>
      </c>
      <c r="H2333">
        <v>1.13137084989847</v>
      </c>
    </row>
    <row r="2334" spans="1:8" x14ac:dyDescent="0.3">
      <c r="A2334" s="1">
        <v>42346</v>
      </c>
      <c r="B2334" s="1">
        <v>42347</v>
      </c>
      <c r="C2334">
        <v>232.55</v>
      </c>
      <c r="D2334">
        <v>232.600003051757</v>
      </c>
      <c r="E2334">
        <v>232.23766993284201</v>
      </c>
      <c r="F2334">
        <v>-5.00030517578125E-2</v>
      </c>
      <c r="G2334">
        <v>-0.31233006715774497</v>
      </c>
      <c r="H2334">
        <v>3.5355339059315302E-2</v>
      </c>
    </row>
    <row r="2335" spans="1:8" x14ac:dyDescent="0.3">
      <c r="A2335" s="1">
        <v>42347</v>
      </c>
      <c r="B2335" s="1">
        <v>42348</v>
      </c>
      <c r="C2335">
        <v>232.6</v>
      </c>
      <c r="D2335">
        <v>232.29999694824201</v>
      </c>
      <c r="E2335">
        <v>231.53483567237799</v>
      </c>
      <c r="F2335">
        <v>0.300003051757812</v>
      </c>
      <c r="G2335">
        <v>-1.06516432762146</v>
      </c>
      <c r="H2335">
        <v>1.44956890143243</v>
      </c>
    </row>
    <row r="2336" spans="1:8" x14ac:dyDescent="0.3">
      <c r="A2336" s="1">
        <v>42348</v>
      </c>
      <c r="B2336" s="1">
        <v>42349</v>
      </c>
      <c r="C2336">
        <v>234.65</v>
      </c>
      <c r="D2336">
        <v>233.600012207031</v>
      </c>
      <c r="E2336">
        <v>235.97363951206199</v>
      </c>
      <c r="F2336">
        <v>-1.04998779296875</v>
      </c>
      <c r="G2336">
        <v>1.3236395120620701</v>
      </c>
      <c r="H2336">
        <v>0.24748737341528701</v>
      </c>
    </row>
    <row r="2337" spans="1:8" x14ac:dyDescent="0.3">
      <c r="A2337" s="1">
        <v>42349</v>
      </c>
      <c r="B2337" s="1">
        <v>42352</v>
      </c>
      <c r="C2337">
        <v>234.3</v>
      </c>
      <c r="D2337">
        <v>232.05</v>
      </c>
      <c r="E2337">
        <v>233.767333972454</v>
      </c>
      <c r="F2337">
        <v>2.25</v>
      </c>
      <c r="G2337">
        <v>-0.53266602754592896</v>
      </c>
      <c r="H2337">
        <v>1.20208152801714</v>
      </c>
    </row>
    <row r="2338" spans="1:8" x14ac:dyDescent="0.3">
      <c r="A2338" s="1">
        <v>42352</v>
      </c>
      <c r="B2338" s="1">
        <v>42353</v>
      </c>
      <c r="C2338">
        <v>232.6</v>
      </c>
      <c r="D2338">
        <v>233.19999084472599</v>
      </c>
      <c r="E2338">
        <v>232.14227864742199</v>
      </c>
      <c r="F2338">
        <v>-0.59999084472656194</v>
      </c>
      <c r="G2338">
        <v>-0.45772135257720897</v>
      </c>
      <c r="H2338">
        <v>0.38890872965260898</v>
      </c>
    </row>
    <row r="2339" spans="1:8" x14ac:dyDescent="0.3">
      <c r="A2339" s="1">
        <v>42353</v>
      </c>
      <c r="B2339" s="1">
        <v>42354</v>
      </c>
      <c r="C2339">
        <v>233.15</v>
      </c>
      <c r="D2339">
        <v>235.00000610351501</v>
      </c>
      <c r="E2339">
        <v>234.84369256496399</v>
      </c>
      <c r="F2339">
        <v>1.8500061035156199</v>
      </c>
      <c r="G2339">
        <v>1.69369256496429</v>
      </c>
      <c r="H2339">
        <v>3.57088924499205</v>
      </c>
    </row>
    <row r="2340" spans="1:8" x14ac:dyDescent="0.3">
      <c r="A2340" s="1">
        <v>42354</v>
      </c>
      <c r="B2340" s="1">
        <v>42355</v>
      </c>
      <c r="C2340">
        <v>238.2</v>
      </c>
      <c r="D2340">
        <v>239.30000610351499</v>
      </c>
      <c r="E2340">
        <v>237.14942390918699</v>
      </c>
      <c r="F2340">
        <v>-1.1000061035156199</v>
      </c>
      <c r="G2340">
        <v>-1.05057609081268</v>
      </c>
      <c r="H2340">
        <v>0.63639610306787597</v>
      </c>
    </row>
    <row r="2341" spans="1:8" x14ac:dyDescent="0.3">
      <c r="A2341" s="1">
        <v>42355</v>
      </c>
      <c r="B2341" s="1">
        <v>42356</v>
      </c>
      <c r="C2341">
        <v>237.3</v>
      </c>
      <c r="D2341">
        <v>235.749996948242</v>
      </c>
      <c r="E2341">
        <v>237.49656766951</v>
      </c>
      <c r="F2341">
        <v>-1.5500030517578101</v>
      </c>
      <c r="G2341">
        <v>0.19656766951084101</v>
      </c>
      <c r="H2341">
        <v>0.28284271247460202</v>
      </c>
    </row>
    <row r="2342" spans="1:8" x14ac:dyDescent="0.3">
      <c r="A2342" s="1">
        <v>42356</v>
      </c>
      <c r="B2342" s="1">
        <v>42359</v>
      </c>
      <c r="C2342">
        <v>237.7</v>
      </c>
      <c r="D2342">
        <v>237.45</v>
      </c>
      <c r="E2342">
        <v>236.68906815052</v>
      </c>
      <c r="F2342">
        <v>0.25</v>
      </c>
      <c r="G2342">
        <v>-1.01093184947967</v>
      </c>
      <c r="H2342">
        <v>7.0710678118670794E-2</v>
      </c>
    </row>
    <row r="2343" spans="1:8" x14ac:dyDescent="0.3">
      <c r="A2343" s="1">
        <v>42359</v>
      </c>
      <c r="B2343" s="1">
        <v>42360</v>
      </c>
      <c r="C2343">
        <v>237.8</v>
      </c>
      <c r="D2343">
        <v>237.64999084472601</v>
      </c>
      <c r="E2343">
        <v>237.020052421093</v>
      </c>
      <c r="F2343">
        <v>0.150009155273437</v>
      </c>
      <c r="G2343">
        <v>-0.77994757890701205</v>
      </c>
      <c r="H2343">
        <v>0.56568542494922502</v>
      </c>
    </row>
    <row r="2344" spans="1:8" x14ac:dyDescent="0.3">
      <c r="A2344" s="1">
        <v>42360</v>
      </c>
      <c r="B2344" s="1">
        <v>42361</v>
      </c>
      <c r="C2344">
        <v>238.6</v>
      </c>
      <c r="D2344">
        <v>239.29999694824201</v>
      </c>
      <c r="E2344">
        <v>238.27649230360899</v>
      </c>
      <c r="F2344">
        <v>-0.69999694824218694</v>
      </c>
      <c r="G2344">
        <v>-0.32350769639015198</v>
      </c>
      <c r="H2344">
        <v>1.73241161390705</v>
      </c>
    </row>
    <row r="2345" spans="1:8" x14ac:dyDescent="0.3">
      <c r="A2345" s="1">
        <v>42361</v>
      </c>
      <c r="B2345" s="1">
        <v>42362</v>
      </c>
      <c r="C2345">
        <v>241.05</v>
      </c>
      <c r="D2345">
        <v>242.3</v>
      </c>
      <c r="E2345">
        <v>240.65227689147</v>
      </c>
      <c r="F2345">
        <v>-1.25</v>
      </c>
      <c r="G2345">
        <v>-0.397723108530044</v>
      </c>
      <c r="H2345">
        <v>1.6617009357884001</v>
      </c>
    </row>
    <row r="2346" spans="1:8" x14ac:dyDescent="0.3">
      <c r="A2346" s="1">
        <v>42362</v>
      </c>
      <c r="B2346" s="1">
        <v>42363</v>
      </c>
      <c r="C2346">
        <v>238.7</v>
      </c>
      <c r="D2346">
        <v>242.30000610351499</v>
      </c>
      <c r="E2346">
        <v>238.80643403232</v>
      </c>
      <c r="F2346">
        <v>3.6000061035156201</v>
      </c>
      <c r="G2346">
        <v>0.10643403232097599</v>
      </c>
      <c r="H2346">
        <v>0</v>
      </c>
    </row>
    <row r="2347" spans="1:8" x14ac:dyDescent="0.3">
      <c r="A2347" s="1">
        <v>42363</v>
      </c>
      <c r="B2347" s="1">
        <v>42366</v>
      </c>
      <c r="C2347">
        <v>238.7</v>
      </c>
      <c r="D2347">
        <v>239.7</v>
      </c>
      <c r="E2347">
        <v>238.690675332024</v>
      </c>
      <c r="F2347">
        <v>-1</v>
      </c>
      <c r="G2347">
        <v>-9.3246679753065092E-3</v>
      </c>
      <c r="H2347">
        <v>1.8384776310850099</v>
      </c>
    </row>
    <row r="2348" spans="1:8" x14ac:dyDescent="0.3">
      <c r="A2348" s="1">
        <v>42366</v>
      </c>
      <c r="B2348" s="1">
        <v>42367</v>
      </c>
      <c r="C2348">
        <v>236.1</v>
      </c>
      <c r="D2348">
        <v>236.89998779296801</v>
      </c>
      <c r="E2348">
        <v>236.80544826984399</v>
      </c>
      <c r="F2348">
        <v>0.79998779296875</v>
      </c>
      <c r="G2348">
        <v>0.70544826984405495</v>
      </c>
      <c r="H2348">
        <v>1.8384776310850099</v>
      </c>
    </row>
    <row r="2349" spans="1:8" x14ac:dyDescent="0.3">
      <c r="A2349" s="1">
        <v>42367</v>
      </c>
      <c r="B2349" s="1">
        <v>42368</v>
      </c>
      <c r="C2349">
        <v>238.7</v>
      </c>
      <c r="D2349">
        <v>238.7</v>
      </c>
      <c r="E2349">
        <v>239.18977905511801</v>
      </c>
      <c r="F2349">
        <v>0</v>
      </c>
      <c r="G2349">
        <v>0.48977905511856001</v>
      </c>
      <c r="H2349">
        <v>1.3788582233137501</v>
      </c>
    </row>
    <row r="2350" spans="1:8" x14ac:dyDescent="0.3">
      <c r="A2350" s="1">
        <v>42368</v>
      </c>
      <c r="B2350" s="1">
        <v>42369</v>
      </c>
      <c r="C2350">
        <v>236.75</v>
      </c>
      <c r="D2350">
        <v>238.69999694824199</v>
      </c>
      <c r="E2350">
        <v>236.01973420381501</v>
      </c>
      <c r="F2350">
        <v>-1.94999694824218</v>
      </c>
      <c r="G2350">
        <v>-0.73026579618453902</v>
      </c>
      <c r="H2350">
        <v>0</v>
      </c>
    </row>
    <row r="2351" spans="1:8" x14ac:dyDescent="0.3">
      <c r="A2351" s="1">
        <v>42369</v>
      </c>
      <c r="B2351" s="1">
        <v>42370</v>
      </c>
      <c r="C2351">
        <v>236.75</v>
      </c>
      <c r="D2351">
        <v>238.69999694824199</v>
      </c>
      <c r="E2351">
        <v>237.37580263614601</v>
      </c>
      <c r="F2351">
        <v>1.94999694824218</v>
      </c>
      <c r="G2351">
        <v>0.62580263614654497</v>
      </c>
      <c r="H2351">
        <v>0</v>
      </c>
    </row>
    <row r="2352" spans="1:8" x14ac:dyDescent="0.3">
      <c r="A2352" s="1">
        <v>42370</v>
      </c>
      <c r="B2352" s="1">
        <v>42373</v>
      </c>
      <c r="C2352">
        <v>236.75</v>
      </c>
      <c r="D2352">
        <v>236.14999389648401</v>
      </c>
      <c r="E2352">
        <v>236.919295862317</v>
      </c>
      <c r="F2352">
        <v>-0.600006103515625</v>
      </c>
      <c r="G2352">
        <v>0.16929586231708499</v>
      </c>
      <c r="H2352">
        <v>3.8537319574666702</v>
      </c>
    </row>
    <row r="2353" spans="1:8" x14ac:dyDescent="0.3">
      <c r="A2353" s="1">
        <v>42373</v>
      </c>
      <c r="B2353" s="1">
        <v>42374</v>
      </c>
      <c r="C2353">
        <v>231.3</v>
      </c>
      <c r="D2353">
        <v>231.100003051757</v>
      </c>
      <c r="E2353">
        <v>231.65994881391501</v>
      </c>
      <c r="F2353">
        <v>-0.199996948242187</v>
      </c>
      <c r="G2353">
        <v>0.35994881391525202</v>
      </c>
      <c r="H2353">
        <v>0.98994949366115004</v>
      </c>
    </row>
    <row r="2354" spans="1:8" x14ac:dyDescent="0.3">
      <c r="A2354" s="1">
        <v>42374</v>
      </c>
      <c r="B2354" s="1">
        <v>42375</v>
      </c>
      <c r="C2354">
        <v>232.7</v>
      </c>
      <c r="D2354">
        <v>232.80000610351499</v>
      </c>
      <c r="E2354">
        <v>232.45540083646699</v>
      </c>
      <c r="F2354">
        <v>-0.100006103515625</v>
      </c>
      <c r="G2354">
        <v>-0.244599163532257</v>
      </c>
      <c r="H2354">
        <v>0.67175144212721205</v>
      </c>
    </row>
    <row r="2355" spans="1:8" x14ac:dyDescent="0.3">
      <c r="A2355" s="1">
        <v>42375</v>
      </c>
      <c r="B2355" s="1">
        <v>42376</v>
      </c>
      <c r="C2355">
        <v>231.75</v>
      </c>
      <c r="D2355">
        <v>230.600006103515</v>
      </c>
      <c r="E2355">
        <v>231.37596189975699</v>
      </c>
      <c r="F2355">
        <v>1.1499938964843699</v>
      </c>
      <c r="G2355">
        <v>-0.37403810024261402</v>
      </c>
      <c r="H2355">
        <v>2.0859650045003</v>
      </c>
    </row>
    <row r="2356" spans="1:8" x14ac:dyDescent="0.3">
      <c r="A2356" s="1">
        <v>42376</v>
      </c>
      <c r="B2356" s="1">
        <v>42377</v>
      </c>
      <c r="C2356">
        <v>228.8</v>
      </c>
      <c r="D2356">
        <v>227.350003051757</v>
      </c>
      <c r="E2356">
        <v>228.94035885035899</v>
      </c>
      <c r="F2356">
        <v>-1.44999694824218</v>
      </c>
      <c r="G2356">
        <v>0.14035885035991599</v>
      </c>
      <c r="H2356">
        <v>0.91923881554249898</v>
      </c>
    </row>
    <row r="2357" spans="1:8" x14ac:dyDescent="0.3">
      <c r="A2357" s="1">
        <v>42377</v>
      </c>
      <c r="B2357" s="1">
        <v>42380</v>
      </c>
      <c r="C2357">
        <v>230.1</v>
      </c>
      <c r="D2357">
        <v>227.19999084472599</v>
      </c>
      <c r="E2357">
        <v>230.04246211647899</v>
      </c>
      <c r="F2357">
        <v>2.90000915527343</v>
      </c>
      <c r="G2357">
        <v>-5.7537883520126301E-2</v>
      </c>
      <c r="H2357">
        <v>1.44956890143241</v>
      </c>
    </row>
    <row r="2358" spans="1:8" x14ac:dyDescent="0.3">
      <c r="A2358" s="1">
        <v>42380</v>
      </c>
      <c r="B2358" s="1">
        <v>42381</v>
      </c>
      <c r="C2358">
        <v>228.05</v>
      </c>
      <c r="D2358">
        <v>229.05</v>
      </c>
      <c r="E2358">
        <v>228.312324184179</v>
      </c>
      <c r="F2358">
        <v>1</v>
      </c>
      <c r="G2358">
        <v>0.26232418417930597</v>
      </c>
      <c r="H2358">
        <v>0.95459415460185504</v>
      </c>
    </row>
    <row r="2359" spans="1:8" x14ac:dyDescent="0.3">
      <c r="A2359" s="1">
        <v>42381</v>
      </c>
      <c r="B2359" s="1">
        <v>42382</v>
      </c>
      <c r="C2359">
        <v>226.7</v>
      </c>
      <c r="D2359">
        <v>228.350009155273</v>
      </c>
      <c r="E2359">
        <v>226.86902893781601</v>
      </c>
      <c r="F2359">
        <v>1.65000915527343</v>
      </c>
      <c r="G2359">
        <v>0.16902893781661901</v>
      </c>
      <c r="H2359">
        <v>2.89913780286486</v>
      </c>
    </row>
    <row r="2360" spans="1:8" x14ac:dyDescent="0.3">
      <c r="A2360" s="1">
        <v>42382</v>
      </c>
      <c r="B2360" s="1">
        <v>42383</v>
      </c>
      <c r="C2360">
        <v>230.8</v>
      </c>
      <c r="D2360">
        <v>227.55</v>
      </c>
      <c r="E2360">
        <v>230.42952482700301</v>
      </c>
      <c r="F2360">
        <v>3.25</v>
      </c>
      <c r="G2360">
        <v>-0.370475172996521</v>
      </c>
      <c r="H2360">
        <v>0.98994949366117002</v>
      </c>
    </row>
    <row r="2361" spans="1:8" x14ac:dyDescent="0.3">
      <c r="A2361" s="1">
        <v>42383</v>
      </c>
      <c r="B2361" s="1">
        <v>42384</v>
      </c>
      <c r="C2361">
        <v>229.4</v>
      </c>
      <c r="D2361">
        <v>230.20000305175699</v>
      </c>
      <c r="E2361">
        <v>230.180299782753</v>
      </c>
      <c r="F2361">
        <v>0.80000305175781194</v>
      </c>
      <c r="G2361">
        <v>0.78029978275298995</v>
      </c>
      <c r="H2361">
        <v>2.8637824638055198</v>
      </c>
    </row>
    <row r="2362" spans="1:8" x14ac:dyDescent="0.3">
      <c r="A2362" s="1">
        <v>42384</v>
      </c>
      <c r="B2362" s="1">
        <v>42387</v>
      </c>
      <c r="C2362">
        <v>225.35</v>
      </c>
      <c r="D2362">
        <v>222.85</v>
      </c>
      <c r="E2362">
        <v>224.698040699958</v>
      </c>
      <c r="F2362">
        <v>2.5</v>
      </c>
      <c r="G2362">
        <v>-0.65195930004119795</v>
      </c>
      <c r="H2362">
        <v>7.0710678118650699E-2</v>
      </c>
    </row>
    <row r="2363" spans="1:8" x14ac:dyDescent="0.3">
      <c r="A2363" s="1">
        <v>42387</v>
      </c>
      <c r="B2363" s="1">
        <v>42388</v>
      </c>
      <c r="C2363">
        <v>225.45</v>
      </c>
      <c r="D2363">
        <v>225.39999694824201</v>
      </c>
      <c r="E2363">
        <v>225.911396157741</v>
      </c>
      <c r="F2363">
        <v>-5.00030517578125E-2</v>
      </c>
      <c r="G2363">
        <v>0.46139615774154602</v>
      </c>
      <c r="H2363">
        <v>0.95459415460185504</v>
      </c>
    </row>
    <row r="2364" spans="1:8" x14ac:dyDescent="0.3">
      <c r="A2364" s="1">
        <v>42388</v>
      </c>
      <c r="B2364" s="1">
        <v>42389</v>
      </c>
      <c r="C2364">
        <v>226.8</v>
      </c>
      <c r="D2364">
        <v>225.64999084472601</v>
      </c>
      <c r="E2364">
        <v>226.649204599857</v>
      </c>
      <c r="F2364">
        <v>1.15000915527343</v>
      </c>
      <c r="G2364">
        <v>-0.15079540014266901</v>
      </c>
      <c r="H2364">
        <v>4.8083261120685297</v>
      </c>
    </row>
    <row r="2365" spans="1:8" x14ac:dyDescent="0.3">
      <c r="A2365" s="1">
        <v>42389</v>
      </c>
      <c r="B2365" s="1">
        <v>42390</v>
      </c>
      <c r="C2365">
        <v>220</v>
      </c>
      <c r="D2365">
        <v>221.44999694824199</v>
      </c>
      <c r="E2365">
        <v>219.805815607309</v>
      </c>
      <c r="F2365">
        <v>-1.44999694824218</v>
      </c>
      <c r="G2365">
        <v>-0.19418439269065799</v>
      </c>
      <c r="H2365">
        <v>0.84852813742384803</v>
      </c>
    </row>
    <row r="2366" spans="1:8" x14ac:dyDescent="0.3">
      <c r="A2366" s="1">
        <v>42390</v>
      </c>
      <c r="B2366" s="1">
        <v>42391</v>
      </c>
      <c r="C2366">
        <v>221.2</v>
      </c>
      <c r="D2366">
        <v>223.2</v>
      </c>
      <c r="E2366">
        <v>221.13843585252701</v>
      </c>
      <c r="F2366">
        <v>-2</v>
      </c>
      <c r="G2366">
        <v>-6.1564147472381502E-2</v>
      </c>
      <c r="H2366">
        <v>3.3941125496954299</v>
      </c>
    </row>
    <row r="2367" spans="1:8" x14ac:dyDescent="0.3">
      <c r="A2367" s="1">
        <v>42391</v>
      </c>
      <c r="B2367" s="1">
        <v>42394</v>
      </c>
      <c r="C2367">
        <v>226</v>
      </c>
      <c r="D2367">
        <v>226.55000305175699</v>
      </c>
      <c r="E2367">
        <v>226.39006096124601</v>
      </c>
      <c r="F2367">
        <v>0.55000305175781194</v>
      </c>
      <c r="G2367">
        <v>0.39006096124648998</v>
      </c>
      <c r="H2367">
        <v>1.0606601717798201</v>
      </c>
    </row>
    <row r="2368" spans="1:8" x14ac:dyDescent="0.3">
      <c r="A2368" s="1">
        <v>42394</v>
      </c>
      <c r="B2368" s="1">
        <v>42395</v>
      </c>
      <c r="C2368">
        <v>227.5</v>
      </c>
      <c r="D2368">
        <v>225.69999694824199</v>
      </c>
      <c r="E2368">
        <v>227.87296757102001</v>
      </c>
      <c r="F2368">
        <v>-1.8000030517578101</v>
      </c>
      <c r="G2368">
        <v>0.37296757102012601</v>
      </c>
      <c r="H2368">
        <v>2.4041630560342599</v>
      </c>
    </row>
    <row r="2369" spans="1:8" x14ac:dyDescent="0.3">
      <c r="A2369" s="1">
        <v>42395</v>
      </c>
      <c r="B2369" s="1">
        <v>42396</v>
      </c>
      <c r="C2369">
        <v>224.1</v>
      </c>
      <c r="D2369">
        <v>226.1</v>
      </c>
      <c r="E2369">
        <v>224.71158472299501</v>
      </c>
      <c r="F2369">
        <v>2</v>
      </c>
      <c r="G2369">
        <v>0.61158472299575795</v>
      </c>
      <c r="H2369">
        <v>2.2273863607376199</v>
      </c>
    </row>
    <row r="2370" spans="1:8" x14ac:dyDescent="0.3">
      <c r="A2370" s="1">
        <v>42396</v>
      </c>
      <c r="B2370" s="1">
        <v>42397</v>
      </c>
      <c r="C2370">
        <v>227.25</v>
      </c>
      <c r="D2370">
        <v>225.30000305175699</v>
      </c>
      <c r="E2370">
        <v>227.37003966420801</v>
      </c>
      <c r="F2370">
        <v>-1.94999694824218</v>
      </c>
      <c r="G2370">
        <v>0.12003966420888899</v>
      </c>
      <c r="H2370">
        <v>3.5355339059335397E-2</v>
      </c>
    </row>
    <row r="2371" spans="1:8" x14ac:dyDescent="0.3">
      <c r="A2371" s="1">
        <v>42397</v>
      </c>
      <c r="B2371" s="1">
        <v>42398</v>
      </c>
      <c r="C2371">
        <v>227.3</v>
      </c>
      <c r="D2371">
        <v>226.850003051757</v>
      </c>
      <c r="E2371">
        <v>227.38228518813801</v>
      </c>
      <c r="F2371">
        <v>-0.449996948242187</v>
      </c>
      <c r="G2371">
        <v>8.2285188138484899E-2</v>
      </c>
      <c r="H2371">
        <v>0.91923881554249898</v>
      </c>
    </row>
    <row r="2372" spans="1:8" x14ac:dyDescent="0.3">
      <c r="A2372" s="1">
        <v>42398</v>
      </c>
      <c r="B2372" s="1">
        <v>42401</v>
      </c>
      <c r="C2372">
        <v>228.6</v>
      </c>
      <c r="D2372">
        <v>229.249993896484</v>
      </c>
      <c r="E2372">
        <v>228.517445719242</v>
      </c>
      <c r="F2372">
        <v>-0.649993896484375</v>
      </c>
      <c r="G2372">
        <v>-8.2554280757903997E-2</v>
      </c>
      <c r="H2372">
        <v>0.84852813742386901</v>
      </c>
    </row>
    <row r="2373" spans="1:8" x14ac:dyDescent="0.3">
      <c r="A2373" s="1">
        <v>42401</v>
      </c>
      <c r="B2373" s="1">
        <v>42402</v>
      </c>
      <c r="C2373">
        <v>229.8</v>
      </c>
      <c r="D2373">
        <v>228.749996948242</v>
      </c>
      <c r="E2373">
        <v>229.914005483686</v>
      </c>
      <c r="F2373">
        <v>-1.0500030517578101</v>
      </c>
      <c r="G2373">
        <v>0.114005483686923</v>
      </c>
      <c r="H2373">
        <v>1.13137084989849</v>
      </c>
    </row>
    <row r="2374" spans="1:8" x14ac:dyDescent="0.3">
      <c r="A2374" s="1">
        <v>42402</v>
      </c>
      <c r="B2374" s="1">
        <v>42403</v>
      </c>
      <c r="C2374">
        <v>228.2</v>
      </c>
      <c r="D2374">
        <v>225.64999694824201</v>
      </c>
      <c r="E2374">
        <v>228.22817808650399</v>
      </c>
      <c r="F2374">
        <v>-2.5500030517578098</v>
      </c>
      <c r="G2374">
        <v>2.8178086504340099E-2</v>
      </c>
      <c r="H2374">
        <v>2.1213203435596402</v>
      </c>
    </row>
    <row r="2375" spans="1:8" x14ac:dyDescent="0.3">
      <c r="A2375" s="1">
        <v>42403</v>
      </c>
      <c r="B2375" s="1">
        <v>42404</v>
      </c>
      <c r="C2375">
        <v>225.2</v>
      </c>
      <c r="D2375">
        <v>227.30000610351499</v>
      </c>
      <c r="E2375">
        <v>225.30503853112401</v>
      </c>
      <c r="F2375">
        <v>2.1000061035156201</v>
      </c>
      <c r="G2375">
        <v>0.10503853112459099</v>
      </c>
      <c r="H2375">
        <v>3.3234018715767801</v>
      </c>
    </row>
    <row r="2376" spans="1:8" x14ac:dyDescent="0.3">
      <c r="A2376" s="1">
        <v>42404</v>
      </c>
      <c r="B2376" s="1">
        <v>42405</v>
      </c>
      <c r="C2376">
        <v>229.9</v>
      </c>
      <c r="D2376">
        <v>229.100012207031</v>
      </c>
      <c r="E2376">
        <v>230.412482345104</v>
      </c>
      <c r="F2376">
        <v>-0.79998779296875</v>
      </c>
      <c r="G2376">
        <v>0.51248234510421697</v>
      </c>
      <c r="H2376">
        <v>0.282842712474623</v>
      </c>
    </row>
    <row r="2377" spans="1:8" x14ac:dyDescent="0.3">
      <c r="A2377" s="1">
        <v>42405</v>
      </c>
      <c r="B2377" s="1">
        <v>42408</v>
      </c>
      <c r="C2377">
        <v>230.3</v>
      </c>
      <c r="D2377">
        <v>229.100003051757</v>
      </c>
      <c r="E2377">
        <v>230.51304008364599</v>
      </c>
      <c r="F2377">
        <v>-1.19999694824218</v>
      </c>
      <c r="G2377">
        <v>0.21304008364677399</v>
      </c>
      <c r="H2377">
        <v>0</v>
      </c>
    </row>
    <row r="2378" spans="1:8" x14ac:dyDescent="0.3">
      <c r="A2378" s="1">
        <v>42408</v>
      </c>
      <c r="B2378" s="1">
        <v>42409</v>
      </c>
      <c r="C2378">
        <v>230.3</v>
      </c>
      <c r="D2378">
        <v>229.100003051757</v>
      </c>
      <c r="E2378">
        <v>230.60189457535699</v>
      </c>
      <c r="F2378">
        <v>-1.19999694824218</v>
      </c>
      <c r="G2378">
        <v>0.30189457535743702</v>
      </c>
      <c r="H2378">
        <v>0</v>
      </c>
    </row>
    <row r="2379" spans="1:8" x14ac:dyDescent="0.3">
      <c r="A2379" s="1">
        <v>42409</v>
      </c>
      <c r="B2379" s="1">
        <v>42410</v>
      </c>
      <c r="C2379">
        <v>230.3</v>
      </c>
      <c r="D2379">
        <v>229.100003051757</v>
      </c>
      <c r="E2379">
        <v>230.52751829028099</v>
      </c>
      <c r="F2379">
        <v>-1.19999694824218</v>
      </c>
      <c r="G2379">
        <v>0.227518290281295</v>
      </c>
      <c r="H2379">
        <v>0</v>
      </c>
    </row>
    <row r="2380" spans="1:8" x14ac:dyDescent="0.3">
      <c r="A2380" s="1">
        <v>42410</v>
      </c>
      <c r="B2380" s="1">
        <v>42411</v>
      </c>
      <c r="C2380">
        <v>230.3</v>
      </c>
      <c r="D2380">
        <v>224.64999084472601</v>
      </c>
      <c r="E2380">
        <v>230.50725823938799</v>
      </c>
      <c r="F2380">
        <v>-5.6500091552734304</v>
      </c>
      <c r="G2380">
        <v>0.20725823938846499</v>
      </c>
      <c r="H2380">
        <v>4.94974746830583</v>
      </c>
    </row>
    <row r="2381" spans="1:8" x14ac:dyDescent="0.3">
      <c r="A2381" s="1">
        <v>42411</v>
      </c>
      <c r="B2381" s="1">
        <v>42412</v>
      </c>
      <c r="C2381">
        <v>223.3</v>
      </c>
      <c r="D2381">
        <v>222.55</v>
      </c>
      <c r="E2381">
        <v>222.76083521842901</v>
      </c>
      <c r="F2381">
        <v>0.75</v>
      </c>
      <c r="G2381">
        <v>-0.53916478157043402</v>
      </c>
      <c r="H2381">
        <v>0.91923881554251896</v>
      </c>
    </row>
    <row r="2382" spans="1:8" x14ac:dyDescent="0.3">
      <c r="A2382" s="1">
        <v>42412</v>
      </c>
      <c r="B2382" s="1">
        <v>42415</v>
      </c>
      <c r="C2382">
        <v>222</v>
      </c>
      <c r="D2382">
        <v>224.69999694824199</v>
      </c>
      <c r="E2382">
        <v>223.21465444564799</v>
      </c>
      <c r="F2382">
        <v>2.69999694824218</v>
      </c>
      <c r="G2382">
        <v>1.21465444564819</v>
      </c>
      <c r="H2382">
        <v>2.1566756826189701</v>
      </c>
    </row>
    <row r="2383" spans="1:8" x14ac:dyDescent="0.3">
      <c r="A2383" s="1">
        <v>42415</v>
      </c>
      <c r="B2383" s="1">
        <v>42416</v>
      </c>
      <c r="C2383">
        <v>225.05</v>
      </c>
      <c r="D2383">
        <v>225.19999389648399</v>
      </c>
      <c r="E2383">
        <v>225.07084759064</v>
      </c>
      <c r="F2383">
        <v>0.149993896484375</v>
      </c>
      <c r="G2383">
        <v>2.0847590640187201E-2</v>
      </c>
      <c r="H2383">
        <v>2.3334523779155898</v>
      </c>
    </row>
    <row r="2384" spans="1:8" x14ac:dyDescent="0.3">
      <c r="A2384" s="1">
        <v>42416</v>
      </c>
      <c r="B2384" s="1">
        <v>42417</v>
      </c>
      <c r="C2384">
        <v>228.35</v>
      </c>
      <c r="D2384">
        <v>227.749993896484</v>
      </c>
      <c r="E2384">
        <v>228.11810035109499</v>
      </c>
      <c r="F2384">
        <v>0.600006103515625</v>
      </c>
      <c r="G2384">
        <v>-0.2318996489048</v>
      </c>
      <c r="H2384">
        <v>0.31819805153395803</v>
      </c>
    </row>
    <row r="2385" spans="1:8" x14ac:dyDescent="0.3">
      <c r="A2385" s="1">
        <v>42417</v>
      </c>
      <c r="B2385" s="1">
        <v>42418</v>
      </c>
      <c r="C2385">
        <v>228.8</v>
      </c>
      <c r="D2385">
        <v>231.999996948242</v>
      </c>
      <c r="E2385">
        <v>228.86624637544099</v>
      </c>
      <c r="F2385">
        <v>3.19999694824218</v>
      </c>
      <c r="G2385">
        <v>6.6246375441551195E-2</v>
      </c>
      <c r="H2385">
        <v>1.48492424049174</v>
      </c>
    </row>
    <row r="2386" spans="1:8" x14ac:dyDescent="0.3">
      <c r="A2386" s="1">
        <v>42418</v>
      </c>
      <c r="B2386" s="1">
        <v>42419</v>
      </c>
      <c r="C2386">
        <v>230.9</v>
      </c>
      <c r="D2386">
        <v>230.65</v>
      </c>
      <c r="E2386">
        <v>231.21824210286101</v>
      </c>
      <c r="F2386">
        <v>-0.25</v>
      </c>
      <c r="G2386">
        <v>0.31824210286140397</v>
      </c>
      <c r="H2386">
        <v>0.17677669529663601</v>
      </c>
    </row>
    <row r="2387" spans="1:8" x14ac:dyDescent="0.3">
      <c r="A2387" s="1">
        <v>42419</v>
      </c>
      <c r="B2387" s="1">
        <v>42422</v>
      </c>
      <c r="C2387">
        <v>231.15</v>
      </c>
      <c r="D2387">
        <v>230.600012207031</v>
      </c>
      <c r="E2387">
        <v>230.862500363588</v>
      </c>
      <c r="F2387">
        <v>0.54998779296875</v>
      </c>
      <c r="G2387">
        <v>-0.28749963641166598</v>
      </c>
      <c r="H2387">
        <v>0.63639610306789596</v>
      </c>
    </row>
    <row r="2388" spans="1:8" x14ac:dyDescent="0.3">
      <c r="A2388" s="1">
        <v>42422</v>
      </c>
      <c r="B2388" s="1">
        <v>42423</v>
      </c>
      <c r="C2388">
        <v>232.05</v>
      </c>
      <c r="D2388">
        <v>232.850003051757</v>
      </c>
      <c r="E2388">
        <v>232.638892996311</v>
      </c>
      <c r="F2388">
        <v>0.80000305175781194</v>
      </c>
      <c r="G2388">
        <v>0.58889299631118697</v>
      </c>
      <c r="H2388">
        <v>0.17677669529663601</v>
      </c>
    </row>
    <row r="2389" spans="1:8" x14ac:dyDescent="0.3">
      <c r="A2389" s="1">
        <v>42423</v>
      </c>
      <c r="B2389" s="1">
        <v>42424</v>
      </c>
      <c r="C2389">
        <v>232.3</v>
      </c>
      <c r="D2389">
        <v>231.64999084472601</v>
      </c>
      <c r="E2389">
        <v>232.397699262201</v>
      </c>
      <c r="F2389">
        <v>-0.65000915527343694</v>
      </c>
      <c r="G2389">
        <v>9.7699262201786E-2</v>
      </c>
      <c r="H2389">
        <v>0.53033008588991004</v>
      </c>
    </row>
    <row r="2390" spans="1:8" x14ac:dyDescent="0.3">
      <c r="A2390" s="1">
        <v>42424</v>
      </c>
      <c r="B2390" s="1">
        <v>42425</v>
      </c>
      <c r="C2390">
        <v>231.55</v>
      </c>
      <c r="D2390">
        <v>232.39999084472601</v>
      </c>
      <c r="E2390">
        <v>231.83579810261699</v>
      </c>
      <c r="F2390">
        <v>0.84999084472656194</v>
      </c>
      <c r="G2390">
        <v>0.28579810261726302</v>
      </c>
      <c r="H2390">
        <v>0.14142135623730101</v>
      </c>
    </row>
    <row r="2391" spans="1:8" x14ac:dyDescent="0.3">
      <c r="A2391" s="1">
        <v>42425</v>
      </c>
      <c r="B2391" s="1">
        <v>42426</v>
      </c>
      <c r="C2391">
        <v>231.75</v>
      </c>
      <c r="D2391">
        <v>233.19999694824199</v>
      </c>
      <c r="E2391">
        <v>231.698174856603</v>
      </c>
      <c r="F2391">
        <v>-1.44999694824218</v>
      </c>
      <c r="G2391">
        <v>-5.1825143396854401E-2</v>
      </c>
      <c r="H2391">
        <v>0.24748737341528701</v>
      </c>
    </row>
    <row r="2392" spans="1:8" x14ac:dyDescent="0.3">
      <c r="A2392" s="1">
        <v>42426</v>
      </c>
      <c r="B2392" s="1">
        <v>42429</v>
      </c>
      <c r="C2392">
        <v>232.1</v>
      </c>
      <c r="D2392">
        <v>231.499993896484</v>
      </c>
      <c r="E2392">
        <v>232.30778527855799</v>
      </c>
      <c r="F2392">
        <v>-0.600006103515625</v>
      </c>
      <c r="G2392">
        <v>0.207785278558731</v>
      </c>
      <c r="H2392">
        <v>0.42426406871192401</v>
      </c>
    </row>
    <row r="2393" spans="1:8" x14ac:dyDescent="0.3">
      <c r="A2393" s="1">
        <v>42429</v>
      </c>
      <c r="B2393" s="1">
        <v>42430</v>
      </c>
      <c r="C2393">
        <v>231.5</v>
      </c>
      <c r="D2393">
        <v>231.5</v>
      </c>
      <c r="E2393">
        <v>230.38515901565501</v>
      </c>
      <c r="F2393">
        <v>0</v>
      </c>
      <c r="G2393">
        <v>-1.11484098434448</v>
      </c>
      <c r="H2393">
        <v>0</v>
      </c>
    </row>
    <row r="2394" spans="1:8" x14ac:dyDescent="0.3">
      <c r="A2394" s="1">
        <v>42430</v>
      </c>
      <c r="B2394" s="1">
        <v>42431</v>
      </c>
      <c r="C2394">
        <v>231.5</v>
      </c>
      <c r="D2394">
        <v>234.80000305175699</v>
      </c>
      <c r="E2394">
        <v>231.51887258701001</v>
      </c>
      <c r="F2394">
        <v>3.3000030517578098</v>
      </c>
      <c r="G2394">
        <v>1.88725870102644E-2</v>
      </c>
      <c r="H2394">
        <v>3.0759144981614699</v>
      </c>
    </row>
    <row r="2395" spans="1:8" x14ac:dyDescent="0.3">
      <c r="A2395" s="1">
        <v>42431</v>
      </c>
      <c r="B2395" s="1">
        <v>42432</v>
      </c>
      <c r="C2395">
        <v>235.85</v>
      </c>
      <c r="D2395">
        <v>236.249993896484</v>
      </c>
      <c r="E2395">
        <v>235.989342099428</v>
      </c>
      <c r="F2395">
        <v>0.399993896484375</v>
      </c>
      <c r="G2395">
        <v>0.13934209942817599</v>
      </c>
      <c r="H2395">
        <v>0.31819805153395803</v>
      </c>
    </row>
    <row r="2396" spans="1:8" x14ac:dyDescent="0.3">
      <c r="A2396" s="1">
        <v>42432</v>
      </c>
      <c r="B2396" s="1">
        <v>42433</v>
      </c>
      <c r="C2396">
        <v>236.3</v>
      </c>
      <c r="D2396">
        <v>236.19999389648399</v>
      </c>
      <c r="E2396">
        <v>236.37659300416701</v>
      </c>
      <c r="F2396">
        <v>-0.100006103515625</v>
      </c>
      <c r="G2396">
        <v>7.6593004167079898E-2</v>
      </c>
      <c r="H2396">
        <v>0.14142135623730101</v>
      </c>
    </row>
    <row r="2397" spans="1:8" x14ac:dyDescent="0.3">
      <c r="A2397" s="1">
        <v>42433</v>
      </c>
      <c r="B2397" s="1">
        <v>42436</v>
      </c>
      <c r="C2397">
        <v>236.5</v>
      </c>
      <c r="D2397">
        <v>237</v>
      </c>
      <c r="E2397">
        <v>236.25341723859299</v>
      </c>
      <c r="F2397">
        <v>-0.5</v>
      </c>
      <c r="G2397">
        <v>-0.246582761406898</v>
      </c>
      <c r="H2397">
        <v>0.282842712474623</v>
      </c>
    </row>
    <row r="2398" spans="1:8" x14ac:dyDescent="0.3">
      <c r="A2398" s="1">
        <v>42436</v>
      </c>
      <c r="B2398" s="1">
        <v>42437</v>
      </c>
      <c r="C2398">
        <v>236.9</v>
      </c>
      <c r="D2398">
        <v>237.25000610351501</v>
      </c>
      <c r="E2398">
        <v>237.46621932983399</v>
      </c>
      <c r="F2398">
        <v>0.350006103515625</v>
      </c>
      <c r="G2398">
        <v>0.56621932983398404</v>
      </c>
      <c r="H2398">
        <v>1.41421356237309</v>
      </c>
    </row>
    <row r="2399" spans="1:8" x14ac:dyDescent="0.3">
      <c r="A2399" s="1">
        <v>42437</v>
      </c>
      <c r="B2399" s="1">
        <v>42438</v>
      </c>
      <c r="C2399">
        <v>234.9</v>
      </c>
      <c r="D2399">
        <v>234.55000915527299</v>
      </c>
      <c r="E2399">
        <v>234.84443071633501</v>
      </c>
      <c r="F2399">
        <v>0.349990844726562</v>
      </c>
      <c r="G2399">
        <v>-5.5569283664226497E-2</v>
      </c>
      <c r="H2399">
        <v>0.77781745930519797</v>
      </c>
    </row>
    <row r="2400" spans="1:8" x14ac:dyDescent="0.3">
      <c r="A2400" s="1">
        <v>42438</v>
      </c>
      <c r="B2400" s="1">
        <v>42439</v>
      </c>
      <c r="C2400">
        <v>236</v>
      </c>
      <c r="D2400">
        <v>236.44999694824199</v>
      </c>
      <c r="E2400">
        <v>236.540288448333</v>
      </c>
      <c r="F2400">
        <v>0.449996948242187</v>
      </c>
      <c r="G2400">
        <v>0.54028844833374001</v>
      </c>
      <c r="H2400">
        <v>2.4748737341529101</v>
      </c>
    </row>
    <row r="2401" spans="1:8" x14ac:dyDescent="0.3">
      <c r="A2401" s="1">
        <v>42439</v>
      </c>
      <c r="B2401" s="1">
        <v>42440</v>
      </c>
      <c r="C2401">
        <v>239.5</v>
      </c>
      <c r="D2401">
        <v>238.44999694824199</v>
      </c>
      <c r="E2401">
        <v>239.450961075723</v>
      </c>
      <c r="F2401">
        <v>1.0500030517578101</v>
      </c>
      <c r="G2401">
        <v>-4.9038924276828703E-2</v>
      </c>
      <c r="H2401">
        <v>0.14142135623730101</v>
      </c>
    </row>
    <row r="2402" spans="1:8" x14ac:dyDescent="0.3">
      <c r="A2402" s="1">
        <v>42440</v>
      </c>
      <c r="B2402" s="1">
        <v>42443</v>
      </c>
      <c r="C2402">
        <v>239.3</v>
      </c>
      <c r="D2402">
        <v>240.44999389648399</v>
      </c>
      <c r="E2402">
        <v>239.23844677507799</v>
      </c>
      <c r="F2402">
        <v>-1.1499938964843699</v>
      </c>
      <c r="G2402">
        <v>-6.1553224921226501E-2</v>
      </c>
      <c r="H2402">
        <v>0.17677669529663601</v>
      </c>
    </row>
    <row r="2403" spans="1:8" x14ac:dyDescent="0.3">
      <c r="A2403" s="1">
        <v>42443</v>
      </c>
      <c r="B2403" s="1">
        <v>42444</v>
      </c>
      <c r="C2403">
        <v>239.05</v>
      </c>
      <c r="D2403">
        <v>239.05</v>
      </c>
      <c r="E2403">
        <v>239.65340547561601</v>
      </c>
      <c r="F2403">
        <v>0</v>
      </c>
      <c r="G2403">
        <v>0.60340547561645497</v>
      </c>
      <c r="H2403">
        <v>7.0710678118670794E-2</v>
      </c>
    </row>
    <row r="2404" spans="1:8" x14ac:dyDescent="0.3">
      <c r="A2404" s="1">
        <v>42444</v>
      </c>
      <c r="B2404" s="1">
        <v>42445</v>
      </c>
      <c r="C2404">
        <v>238.95</v>
      </c>
      <c r="D2404">
        <v>239.600009155273</v>
      </c>
      <c r="E2404">
        <v>239.02508423924399</v>
      </c>
      <c r="F2404">
        <v>0.65000915527343694</v>
      </c>
      <c r="G2404">
        <v>7.5084239244461004E-2</v>
      </c>
      <c r="H2404">
        <v>0.24748737341530699</v>
      </c>
    </row>
    <row r="2405" spans="1:8" x14ac:dyDescent="0.3">
      <c r="A2405" s="1">
        <v>42445</v>
      </c>
      <c r="B2405" s="1">
        <v>42446</v>
      </c>
      <c r="C2405">
        <v>239.3</v>
      </c>
      <c r="D2405">
        <v>240.44999389648399</v>
      </c>
      <c r="E2405">
        <v>239.92946271896301</v>
      </c>
      <c r="F2405">
        <v>1.1499938964843699</v>
      </c>
      <c r="G2405">
        <v>0.62946271896362205</v>
      </c>
      <c r="H2405">
        <v>1.13137084989847</v>
      </c>
    </row>
    <row r="2406" spans="1:8" x14ac:dyDescent="0.3">
      <c r="A2406" s="1">
        <v>42446</v>
      </c>
      <c r="B2406" s="1">
        <v>42447</v>
      </c>
      <c r="C2406">
        <v>240.9</v>
      </c>
      <c r="D2406">
        <v>241.75000610351501</v>
      </c>
      <c r="E2406">
        <v>241.12796821594199</v>
      </c>
      <c r="F2406">
        <v>0.850006103515625</v>
      </c>
      <c r="G2406">
        <v>0.22796821594238201</v>
      </c>
      <c r="H2406">
        <v>0.106066017177986</v>
      </c>
    </row>
    <row r="2407" spans="1:8" x14ac:dyDescent="0.3">
      <c r="A2407" s="1">
        <v>42447</v>
      </c>
      <c r="B2407" s="1">
        <v>42450</v>
      </c>
      <c r="C2407">
        <v>241.05</v>
      </c>
      <c r="D2407">
        <v>241.89999084472601</v>
      </c>
      <c r="E2407">
        <v>241.903130817413</v>
      </c>
      <c r="F2407">
        <v>0.84999084472656194</v>
      </c>
      <c r="G2407">
        <v>0.85313081741332997</v>
      </c>
      <c r="H2407">
        <v>0.35355339059327301</v>
      </c>
    </row>
    <row r="2408" spans="1:8" x14ac:dyDescent="0.3">
      <c r="A2408" s="1">
        <v>42450</v>
      </c>
      <c r="B2408" s="1">
        <v>42451</v>
      </c>
      <c r="C2408">
        <v>240.55</v>
      </c>
      <c r="D2408">
        <v>241.19999389648399</v>
      </c>
      <c r="E2408">
        <v>241.02248041629699</v>
      </c>
      <c r="F2408">
        <v>0.649993896484375</v>
      </c>
      <c r="G2408">
        <v>0.47248041629791199</v>
      </c>
      <c r="H2408">
        <v>1.0960155108391301</v>
      </c>
    </row>
    <row r="2409" spans="1:8" x14ac:dyDescent="0.3">
      <c r="A2409" s="1">
        <v>42451</v>
      </c>
      <c r="B2409" s="1">
        <v>42452</v>
      </c>
      <c r="C2409">
        <v>242.1</v>
      </c>
      <c r="D2409">
        <v>242.04999694824201</v>
      </c>
      <c r="E2409">
        <v>242.192888996005</v>
      </c>
      <c r="F2409">
        <v>-5.00030517578125E-2</v>
      </c>
      <c r="G2409">
        <v>9.2888996005058205E-2</v>
      </c>
      <c r="H2409">
        <v>0.42426406871192401</v>
      </c>
    </row>
    <row r="2410" spans="1:8" x14ac:dyDescent="0.3">
      <c r="A2410" s="1">
        <v>42452</v>
      </c>
      <c r="B2410" s="1">
        <v>42453</v>
      </c>
      <c r="C2410">
        <v>241.5</v>
      </c>
      <c r="D2410">
        <v>240.69999694824199</v>
      </c>
      <c r="E2410">
        <v>241.350338727235</v>
      </c>
      <c r="F2410">
        <v>0.80000305175781194</v>
      </c>
      <c r="G2410">
        <v>-0.14966127276420499</v>
      </c>
      <c r="H2410">
        <v>0.31819805153393799</v>
      </c>
    </row>
    <row r="2411" spans="1:8" x14ac:dyDescent="0.3">
      <c r="A2411" s="1">
        <v>42453</v>
      </c>
      <c r="B2411" s="1">
        <v>42454</v>
      </c>
      <c r="C2411">
        <v>241.05</v>
      </c>
      <c r="D2411">
        <v>241.39999084472601</v>
      </c>
      <c r="E2411">
        <v>241.13119633793801</v>
      </c>
      <c r="F2411">
        <v>0.349990844726562</v>
      </c>
      <c r="G2411">
        <v>8.1196337938308702E-2</v>
      </c>
      <c r="H2411">
        <v>0.212132034355972</v>
      </c>
    </row>
    <row r="2412" spans="1:8" x14ac:dyDescent="0.3">
      <c r="A2412" s="1">
        <v>42454</v>
      </c>
      <c r="B2412" s="1">
        <v>42457</v>
      </c>
      <c r="C2412">
        <v>240.75</v>
      </c>
      <c r="D2412">
        <v>240.69999694824199</v>
      </c>
      <c r="E2412">
        <v>240.65645635873</v>
      </c>
      <c r="F2412">
        <v>5.00030517578125E-2</v>
      </c>
      <c r="G2412">
        <v>-9.3543641269206904E-2</v>
      </c>
      <c r="H2412">
        <v>0.24748737341528701</v>
      </c>
    </row>
    <row r="2413" spans="1:8" x14ac:dyDescent="0.3">
      <c r="A2413" s="1">
        <v>42457</v>
      </c>
      <c r="B2413" s="1">
        <v>42458</v>
      </c>
      <c r="C2413">
        <v>241.1</v>
      </c>
      <c r="D2413">
        <v>241.1</v>
      </c>
      <c r="E2413">
        <v>240.16407713890001</v>
      </c>
      <c r="F2413">
        <v>0</v>
      </c>
      <c r="G2413">
        <v>-0.93592286109924305</v>
      </c>
      <c r="H2413">
        <v>0.91923881554251896</v>
      </c>
    </row>
    <row r="2414" spans="1:8" x14ac:dyDescent="0.3">
      <c r="A2414" s="1">
        <v>42458</v>
      </c>
      <c r="B2414" s="1">
        <v>42459</v>
      </c>
      <c r="C2414">
        <v>242.4</v>
      </c>
      <c r="D2414">
        <v>243.350012207031</v>
      </c>
      <c r="E2414">
        <v>242.39288713000701</v>
      </c>
      <c r="F2414">
        <v>-0.95001220703125</v>
      </c>
      <c r="G2414">
        <v>-7.1128699928522101E-3</v>
      </c>
      <c r="H2414">
        <v>0.77781745930519797</v>
      </c>
    </row>
    <row r="2415" spans="1:8" x14ac:dyDescent="0.3">
      <c r="A2415" s="1">
        <v>42459</v>
      </c>
      <c r="B2415" s="1">
        <v>42460</v>
      </c>
      <c r="C2415">
        <v>243.5</v>
      </c>
      <c r="D2415">
        <v>243.94999694824199</v>
      </c>
      <c r="E2415">
        <v>243.44077509641599</v>
      </c>
      <c r="F2415">
        <v>-0.449996948242187</v>
      </c>
      <c r="G2415">
        <v>-5.9224903583526597E-2</v>
      </c>
      <c r="H2415">
        <v>0.98994949366117002</v>
      </c>
    </row>
    <row r="2416" spans="1:8" x14ac:dyDescent="0.3">
      <c r="A2416" s="1">
        <v>42460</v>
      </c>
      <c r="B2416" s="1">
        <v>42461</v>
      </c>
      <c r="C2416">
        <v>242.1</v>
      </c>
      <c r="D2416">
        <v>242.04999694824201</v>
      </c>
      <c r="E2416">
        <v>242.72643277645099</v>
      </c>
      <c r="F2416">
        <v>-5.00030517578125E-2</v>
      </c>
      <c r="G2416">
        <v>0.62643277645110995</v>
      </c>
      <c r="H2416">
        <v>2.7223611075681999</v>
      </c>
    </row>
    <row r="2417" spans="1:8" x14ac:dyDescent="0.3">
      <c r="A2417" s="1">
        <v>42461</v>
      </c>
      <c r="B2417" s="1">
        <v>42464</v>
      </c>
      <c r="C2417">
        <v>238.25</v>
      </c>
      <c r="D2417">
        <v>238.850006103515</v>
      </c>
      <c r="E2417">
        <v>238.735191583633</v>
      </c>
      <c r="F2417">
        <v>0.600006103515625</v>
      </c>
      <c r="G2417">
        <v>0.48519158363342202</v>
      </c>
      <c r="H2417">
        <v>0.67175144212721205</v>
      </c>
    </row>
    <row r="2418" spans="1:8" x14ac:dyDescent="0.3">
      <c r="A2418" s="1">
        <v>42464</v>
      </c>
      <c r="B2418" s="1">
        <v>42465</v>
      </c>
      <c r="C2418">
        <v>239.2</v>
      </c>
      <c r="D2418">
        <v>238.39999694824201</v>
      </c>
      <c r="E2418">
        <v>238.748874706029</v>
      </c>
      <c r="F2418">
        <v>0.80000305175781194</v>
      </c>
      <c r="G2418">
        <v>-0.45112529397010798</v>
      </c>
      <c r="H2418">
        <v>1.5556349186103899</v>
      </c>
    </row>
    <row r="2419" spans="1:8" x14ac:dyDescent="0.3">
      <c r="A2419" s="1">
        <v>42465</v>
      </c>
      <c r="B2419" s="1">
        <v>42466</v>
      </c>
      <c r="C2419">
        <v>237</v>
      </c>
      <c r="D2419">
        <v>237.25</v>
      </c>
      <c r="E2419">
        <v>237.83822447061499</v>
      </c>
      <c r="F2419">
        <v>0.25</v>
      </c>
      <c r="G2419">
        <v>0.83822447061538696</v>
      </c>
      <c r="H2419">
        <v>1.13137084989847</v>
      </c>
    </row>
    <row r="2420" spans="1:8" x14ac:dyDescent="0.3">
      <c r="A2420" s="1">
        <v>42466</v>
      </c>
      <c r="B2420" s="1">
        <v>42467</v>
      </c>
      <c r="C2420">
        <v>238.6</v>
      </c>
      <c r="D2420">
        <v>239.29999694824201</v>
      </c>
      <c r="E2420">
        <v>238.63838621079901</v>
      </c>
      <c r="F2420">
        <v>0.69999694824218694</v>
      </c>
      <c r="G2420">
        <v>3.8386210799217203E-2</v>
      </c>
      <c r="H2420">
        <v>7.0710678118650699E-2</v>
      </c>
    </row>
    <row r="2421" spans="1:8" x14ac:dyDescent="0.3">
      <c r="A2421" s="1">
        <v>42467</v>
      </c>
      <c r="B2421" s="1">
        <v>42468</v>
      </c>
      <c r="C2421">
        <v>238.7</v>
      </c>
      <c r="D2421">
        <v>236.89999694824201</v>
      </c>
      <c r="E2421">
        <v>238.93605546355201</v>
      </c>
      <c r="F2421">
        <v>-1.8000030517578101</v>
      </c>
      <c r="G2421">
        <v>0.236055463552474</v>
      </c>
      <c r="H2421">
        <v>0.56568542494922502</v>
      </c>
    </row>
    <row r="2422" spans="1:8" x14ac:dyDescent="0.3">
      <c r="A2422" s="1">
        <v>42468</v>
      </c>
      <c r="B2422" s="1">
        <v>42471</v>
      </c>
      <c r="C2422">
        <v>237.9</v>
      </c>
      <c r="D2422">
        <v>237.65</v>
      </c>
      <c r="E2422">
        <v>238.81959232091901</v>
      </c>
      <c r="F2422">
        <v>-0.25</v>
      </c>
      <c r="G2422">
        <v>0.91959232091903598</v>
      </c>
      <c r="H2422">
        <v>0.31819805153393799</v>
      </c>
    </row>
    <row r="2423" spans="1:8" x14ac:dyDescent="0.3">
      <c r="A2423" s="1">
        <v>42471</v>
      </c>
      <c r="B2423" s="1">
        <v>42472</v>
      </c>
      <c r="C2423">
        <v>238.35</v>
      </c>
      <c r="D2423">
        <v>238.29999694824201</v>
      </c>
      <c r="E2423">
        <v>238.57689932584699</v>
      </c>
      <c r="F2423">
        <v>-5.00030517578125E-2</v>
      </c>
      <c r="G2423">
        <v>0.22689932584762501</v>
      </c>
      <c r="H2423">
        <v>1.0960155108391501</v>
      </c>
    </row>
    <row r="2424" spans="1:8" x14ac:dyDescent="0.3">
      <c r="A2424" s="1">
        <v>42472</v>
      </c>
      <c r="B2424" s="1">
        <v>42473</v>
      </c>
      <c r="C2424">
        <v>239.9</v>
      </c>
      <c r="D2424">
        <v>238.30000915527299</v>
      </c>
      <c r="E2424">
        <v>240.16432278752299</v>
      </c>
      <c r="F2424">
        <v>-1.5999908447265601</v>
      </c>
      <c r="G2424">
        <v>0.26432278752326899</v>
      </c>
      <c r="H2424">
        <v>0</v>
      </c>
    </row>
    <row r="2425" spans="1:8" x14ac:dyDescent="0.3">
      <c r="A2425" s="1">
        <v>42473</v>
      </c>
      <c r="B2425" s="1">
        <v>42474</v>
      </c>
      <c r="C2425">
        <v>239.9</v>
      </c>
      <c r="D2425">
        <v>242.9</v>
      </c>
      <c r="E2425">
        <v>239.747816452384</v>
      </c>
      <c r="F2425">
        <v>-3</v>
      </c>
      <c r="G2425">
        <v>-0.152183547616004</v>
      </c>
      <c r="H2425">
        <v>3.6062445840513799</v>
      </c>
    </row>
    <row r="2426" spans="1:8" x14ac:dyDescent="0.3">
      <c r="A2426" s="1">
        <v>42474</v>
      </c>
      <c r="B2426" s="1">
        <v>42475</v>
      </c>
      <c r="C2426">
        <v>245</v>
      </c>
      <c r="D2426">
        <v>245.05000305175699</v>
      </c>
      <c r="E2426">
        <v>245.47497251629801</v>
      </c>
      <c r="F2426">
        <v>5.00030517578125E-2</v>
      </c>
      <c r="G2426">
        <v>0.47497251629829401</v>
      </c>
      <c r="H2426">
        <v>0.106066017177986</v>
      </c>
    </row>
    <row r="2427" spans="1:8" x14ac:dyDescent="0.3">
      <c r="A2427" s="1">
        <v>42475</v>
      </c>
      <c r="B2427" s="1">
        <v>42478</v>
      </c>
      <c r="C2427">
        <v>245.15</v>
      </c>
      <c r="D2427">
        <v>242.9</v>
      </c>
      <c r="E2427">
        <v>245.29042668044499</v>
      </c>
      <c r="F2427">
        <v>-2.25</v>
      </c>
      <c r="G2427">
        <v>0.140426680445671</v>
      </c>
      <c r="H2427">
        <v>0.77781745930519797</v>
      </c>
    </row>
    <row r="2428" spans="1:8" x14ac:dyDescent="0.3">
      <c r="A2428" s="1">
        <v>42478</v>
      </c>
      <c r="B2428" s="1">
        <v>42479</v>
      </c>
      <c r="C2428">
        <v>244.05</v>
      </c>
      <c r="D2428">
        <v>244.850003051757</v>
      </c>
      <c r="E2428">
        <v>244.40026165843</v>
      </c>
      <c r="F2428">
        <v>0.80000305175781194</v>
      </c>
      <c r="G2428">
        <v>0.35026165843009899</v>
      </c>
      <c r="H2428">
        <v>0.38890872965258899</v>
      </c>
    </row>
    <row r="2429" spans="1:8" x14ac:dyDescent="0.3">
      <c r="A2429" s="1">
        <v>42479</v>
      </c>
      <c r="B2429" s="1">
        <v>42480</v>
      </c>
      <c r="C2429">
        <v>244.6</v>
      </c>
      <c r="D2429">
        <v>244.94999084472599</v>
      </c>
      <c r="E2429">
        <v>244.67326040416901</v>
      </c>
      <c r="F2429">
        <v>0.349990844726562</v>
      </c>
      <c r="G2429">
        <v>7.3260404169559395E-2</v>
      </c>
      <c r="H2429">
        <v>0.67175144212721205</v>
      </c>
    </row>
    <row r="2430" spans="1:8" x14ac:dyDescent="0.3">
      <c r="A2430" s="1">
        <v>42480</v>
      </c>
      <c r="B2430" s="1">
        <v>42481</v>
      </c>
      <c r="C2430">
        <v>243.65</v>
      </c>
      <c r="D2430">
        <v>244.95000305175699</v>
      </c>
      <c r="E2430">
        <v>243.63477630689701</v>
      </c>
      <c r="F2430">
        <v>-1.3000030517578101</v>
      </c>
      <c r="G2430">
        <v>-1.52236931025981E-2</v>
      </c>
      <c r="H2430">
        <v>1.3788582233137501</v>
      </c>
    </row>
    <row r="2431" spans="1:8" x14ac:dyDescent="0.3">
      <c r="A2431" s="1">
        <v>42481</v>
      </c>
      <c r="B2431" s="1">
        <v>42482</v>
      </c>
      <c r="C2431">
        <v>245.6</v>
      </c>
      <c r="D2431">
        <v>244.499993896484</v>
      </c>
      <c r="E2431">
        <v>245.456208771467</v>
      </c>
      <c r="F2431">
        <v>1.1000061035156199</v>
      </c>
      <c r="G2431">
        <v>-0.143791228532791</v>
      </c>
      <c r="H2431">
        <v>0.84852813742384803</v>
      </c>
    </row>
    <row r="2432" spans="1:8" x14ac:dyDescent="0.3">
      <c r="A2432" s="1">
        <v>42482</v>
      </c>
      <c r="B2432" s="1">
        <v>42485</v>
      </c>
      <c r="C2432">
        <v>244.4</v>
      </c>
      <c r="D2432">
        <v>244.45000305175699</v>
      </c>
      <c r="E2432">
        <v>244.39182024784299</v>
      </c>
      <c r="F2432">
        <v>-5.00030517578125E-2</v>
      </c>
      <c r="G2432">
        <v>-8.1797521561384201E-3</v>
      </c>
      <c r="H2432">
        <v>0.14142135623732099</v>
      </c>
    </row>
    <row r="2433" spans="1:8" x14ac:dyDescent="0.3">
      <c r="A2433" s="1">
        <v>42485</v>
      </c>
      <c r="B2433" s="1">
        <v>42486</v>
      </c>
      <c r="C2433">
        <v>244.2</v>
      </c>
      <c r="D2433">
        <v>244.2</v>
      </c>
      <c r="E2433">
        <v>244.30172959417101</v>
      </c>
      <c r="F2433">
        <v>0</v>
      </c>
      <c r="G2433">
        <v>0.101729594171047</v>
      </c>
      <c r="H2433">
        <v>0.494974746830595</v>
      </c>
    </row>
    <row r="2434" spans="1:8" x14ac:dyDescent="0.3">
      <c r="A2434" s="1">
        <v>42486</v>
      </c>
      <c r="B2434" s="1">
        <v>42487</v>
      </c>
      <c r="C2434">
        <v>244.9</v>
      </c>
      <c r="D2434">
        <v>244.50000610351501</v>
      </c>
      <c r="E2434">
        <v>243.32289876937801</v>
      </c>
      <c r="F2434">
        <v>0.399993896484375</v>
      </c>
      <c r="G2434">
        <v>-1.5771012306213299</v>
      </c>
      <c r="H2434">
        <v>3.5355339059335397E-2</v>
      </c>
    </row>
    <row r="2435" spans="1:8" x14ac:dyDescent="0.3">
      <c r="A2435" s="1">
        <v>42487</v>
      </c>
      <c r="B2435" s="1">
        <v>42488</v>
      </c>
      <c r="C2435">
        <v>244.85</v>
      </c>
      <c r="D2435">
        <v>245.89998779296801</v>
      </c>
      <c r="E2435">
        <v>245.33840504884699</v>
      </c>
      <c r="F2435">
        <v>1.04998779296875</v>
      </c>
      <c r="G2435">
        <v>0.48840504884719799</v>
      </c>
      <c r="H2435">
        <v>1.9091883092036701</v>
      </c>
    </row>
    <row r="2436" spans="1:8" x14ac:dyDescent="0.3">
      <c r="A2436" s="1">
        <v>42488</v>
      </c>
      <c r="B2436" s="1">
        <v>42489</v>
      </c>
      <c r="C2436">
        <v>242.15</v>
      </c>
      <c r="D2436">
        <v>242.30000915527299</v>
      </c>
      <c r="E2436">
        <v>241.55851044654801</v>
      </c>
      <c r="F2436">
        <v>-0.150009155273437</v>
      </c>
      <c r="G2436">
        <v>-0.59148955345153797</v>
      </c>
      <c r="H2436">
        <v>0.77781745930519797</v>
      </c>
    </row>
    <row r="2437" spans="1:8" x14ac:dyDescent="0.3">
      <c r="A2437" s="1">
        <v>42489</v>
      </c>
      <c r="B2437" s="1">
        <v>42492</v>
      </c>
      <c r="C2437">
        <v>241.05</v>
      </c>
      <c r="D2437">
        <v>240.55</v>
      </c>
      <c r="E2437">
        <v>240.64527781605699</v>
      </c>
      <c r="F2437">
        <v>0.5</v>
      </c>
      <c r="G2437">
        <v>-0.40472218394279402</v>
      </c>
      <c r="H2437">
        <v>0.77781745930521795</v>
      </c>
    </row>
    <row r="2438" spans="1:8" x14ac:dyDescent="0.3">
      <c r="A2438" s="1">
        <v>42492</v>
      </c>
      <c r="B2438" s="1">
        <v>42493</v>
      </c>
      <c r="C2438">
        <v>239.95</v>
      </c>
      <c r="D2438">
        <v>240.7</v>
      </c>
      <c r="E2438">
        <v>239.468170595169</v>
      </c>
      <c r="F2438">
        <v>-0.75</v>
      </c>
      <c r="G2438">
        <v>-0.48182940483093201</v>
      </c>
      <c r="H2438">
        <v>0.14142135623732099</v>
      </c>
    </row>
    <row r="2439" spans="1:8" x14ac:dyDescent="0.3">
      <c r="A2439" s="1">
        <v>42493</v>
      </c>
      <c r="B2439" s="1">
        <v>42494</v>
      </c>
      <c r="C2439">
        <v>240.15</v>
      </c>
      <c r="D2439">
        <v>238.9</v>
      </c>
      <c r="E2439">
        <v>239.65464782118801</v>
      </c>
      <c r="F2439">
        <v>1.25</v>
      </c>
      <c r="G2439">
        <v>-0.49535217881202698</v>
      </c>
      <c r="H2439">
        <v>0.77781745930519797</v>
      </c>
    </row>
    <row r="2440" spans="1:8" x14ac:dyDescent="0.3">
      <c r="A2440" s="1">
        <v>42494</v>
      </c>
      <c r="B2440" s="1">
        <v>42495</v>
      </c>
      <c r="C2440">
        <v>239.05</v>
      </c>
      <c r="D2440">
        <v>238.89999084472601</v>
      </c>
      <c r="E2440">
        <v>239.47434880137399</v>
      </c>
      <c r="F2440">
        <v>-0.150009155273437</v>
      </c>
      <c r="G2440">
        <v>0.42434880137443498</v>
      </c>
      <c r="H2440">
        <v>0</v>
      </c>
    </row>
    <row r="2441" spans="1:8" x14ac:dyDescent="0.3">
      <c r="A2441" s="1">
        <v>42495</v>
      </c>
      <c r="B2441" s="1">
        <v>42496</v>
      </c>
      <c r="C2441">
        <v>239.05</v>
      </c>
      <c r="D2441">
        <v>238.89999084472601</v>
      </c>
      <c r="E2441">
        <v>239.495427417755</v>
      </c>
      <c r="F2441">
        <v>-0.150009155273437</v>
      </c>
      <c r="G2441">
        <v>0.44542741775512601</v>
      </c>
      <c r="H2441">
        <v>0</v>
      </c>
    </row>
    <row r="2442" spans="1:8" x14ac:dyDescent="0.3">
      <c r="A2442" s="1">
        <v>42496</v>
      </c>
      <c r="B2442" s="1">
        <v>42499</v>
      </c>
      <c r="C2442">
        <v>239.05</v>
      </c>
      <c r="D2442">
        <v>238.89999084472601</v>
      </c>
      <c r="E2442">
        <v>239.480615901947</v>
      </c>
      <c r="F2442">
        <v>-0.150009155273437</v>
      </c>
      <c r="G2442">
        <v>0.43061590194702098</v>
      </c>
      <c r="H2442">
        <v>0.56568542494924601</v>
      </c>
    </row>
    <row r="2443" spans="1:8" x14ac:dyDescent="0.3">
      <c r="A2443" s="1">
        <v>42499</v>
      </c>
      <c r="B2443" s="1">
        <v>42500</v>
      </c>
      <c r="C2443">
        <v>238.25</v>
      </c>
      <c r="D2443">
        <v>237.64999389648401</v>
      </c>
      <c r="E2443">
        <v>238.28689014166599</v>
      </c>
      <c r="F2443">
        <v>-0.600006103515625</v>
      </c>
      <c r="G2443">
        <v>3.6890141665935502E-2</v>
      </c>
      <c r="H2443">
        <v>0.88388347648318399</v>
      </c>
    </row>
    <row r="2444" spans="1:8" x14ac:dyDescent="0.3">
      <c r="A2444" s="1">
        <v>42500</v>
      </c>
      <c r="B2444" s="1">
        <v>42501</v>
      </c>
      <c r="C2444">
        <v>239.5</v>
      </c>
      <c r="D2444">
        <v>240</v>
      </c>
      <c r="E2444">
        <v>239.61056549102</v>
      </c>
      <c r="F2444">
        <v>0.5</v>
      </c>
      <c r="G2444">
        <v>0.110565491020679</v>
      </c>
      <c r="H2444">
        <v>0.70710678118654702</v>
      </c>
    </row>
    <row r="2445" spans="1:8" x14ac:dyDescent="0.3">
      <c r="A2445" s="1">
        <v>42501</v>
      </c>
      <c r="B2445" s="1">
        <v>42502</v>
      </c>
      <c r="C2445">
        <v>238.5</v>
      </c>
      <c r="D2445">
        <v>238.100006103515</v>
      </c>
      <c r="E2445">
        <v>237.962233364582</v>
      </c>
      <c r="F2445">
        <v>0.399993896484375</v>
      </c>
      <c r="G2445">
        <v>-0.53776663541793801</v>
      </c>
      <c r="H2445">
        <v>7.0710678118650699E-2</v>
      </c>
    </row>
    <row r="2446" spans="1:8" x14ac:dyDescent="0.3">
      <c r="A2446" s="1">
        <v>42502</v>
      </c>
      <c r="B2446" s="1">
        <v>42503</v>
      </c>
      <c r="C2446">
        <v>238.6</v>
      </c>
      <c r="D2446">
        <v>238.1</v>
      </c>
      <c r="E2446">
        <v>238.17522827386799</v>
      </c>
      <c r="F2446">
        <v>0.5</v>
      </c>
      <c r="G2446">
        <v>-0.42477172613143899</v>
      </c>
      <c r="H2446">
        <v>1.76776695296636</v>
      </c>
    </row>
    <row r="2447" spans="1:8" x14ac:dyDescent="0.3">
      <c r="A2447" s="1">
        <v>42503</v>
      </c>
      <c r="B2447" s="1">
        <v>42506</v>
      </c>
      <c r="C2447">
        <v>236.1</v>
      </c>
      <c r="D2447">
        <v>235.64998779296801</v>
      </c>
      <c r="E2447">
        <v>235.814798361063</v>
      </c>
      <c r="F2447">
        <v>0.45001220703125</v>
      </c>
      <c r="G2447">
        <v>-0.28520163893699602</v>
      </c>
      <c r="H2447">
        <v>0.56568542494924601</v>
      </c>
    </row>
    <row r="2448" spans="1:8" x14ac:dyDescent="0.3">
      <c r="A2448" s="1">
        <v>42506</v>
      </c>
      <c r="B2448" s="1">
        <v>42507</v>
      </c>
      <c r="C2448">
        <v>236.9</v>
      </c>
      <c r="D2448">
        <v>236.9</v>
      </c>
      <c r="E2448">
        <v>236.255141878128</v>
      </c>
      <c r="F2448">
        <v>0</v>
      </c>
      <c r="G2448">
        <v>-0.64485812187194802</v>
      </c>
      <c r="H2448">
        <v>3.5355339059315302E-2</v>
      </c>
    </row>
    <row r="2449" spans="1:8" x14ac:dyDescent="0.3">
      <c r="A2449" s="1">
        <v>42507</v>
      </c>
      <c r="B2449" s="1">
        <v>42508</v>
      </c>
      <c r="C2449">
        <v>236.95</v>
      </c>
      <c r="D2449">
        <v>236.2</v>
      </c>
      <c r="E2449">
        <v>237.15025962591099</v>
      </c>
      <c r="F2449">
        <v>-0.75</v>
      </c>
      <c r="G2449">
        <v>0.20025962591171201</v>
      </c>
      <c r="H2449">
        <v>1.3788582233137501</v>
      </c>
    </row>
    <row r="2450" spans="1:8" x14ac:dyDescent="0.3">
      <c r="A2450" s="1">
        <v>42508</v>
      </c>
      <c r="B2450" s="1">
        <v>42509</v>
      </c>
      <c r="C2450">
        <v>235</v>
      </c>
      <c r="D2450">
        <v>234.69999694824199</v>
      </c>
      <c r="E2450">
        <v>234.97748733498099</v>
      </c>
      <c r="F2450">
        <v>0.300003051757812</v>
      </c>
      <c r="G2450">
        <v>-2.2512665018439199E-2</v>
      </c>
      <c r="H2450">
        <v>0.282842712474623</v>
      </c>
    </row>
    <row r="2451" spans="1:8" x14ac:dyDescent="0.3">
      <c r="A2451" s="1">
        <v>42509</v>
      </c>
      <c r="B2451" s="1">
        <v>42510</v>
      </c>
      <c r="C2451">
        <v>234.6</v>
      </c>
      <c r="D2451">
        <v>234.64998779296801</v>
      </c>
      <c r="E2451">
        <v>234.236756271123</v>
      </c>
      <c r="F2451">
        <v>-4.998779296875E-2</v>
      </c>
      <c r="G2451">
        <v>-0.363243728876113</v>
      </c>
      <c r="H2451">
        <v>0.106066017177986</v>
      </c>
    </row>
    <row r="2452" spans="1:8" x14ac:dyDescent="0.3">
      <c r="A2452" s="1">
        <v>42510</v>
      </c>
      <c r="B2452" s="1">
        <v>42513</v>
      </c>
      <c r="C2452">
        <v>234.75</v>
      </c>
      <c r="D2452">
        <v>235.05000305175699</v>
      </c>
      <c r="E2452">
        <v>234.164455354213</v>
      </c>
      <c r="F2452">
        <v>-0.300003051757812</v>
      </c>
      <c r="G2452">
        <v>-0.58554464578628496</v>
      </c>
      <c r="H2452">
        <v>0.49497474683057502</v>
      </c>
    </row>
    <row r="2453" spans="1:8" x14ac:dyDescent="0.3">
      <c r="A2453" s="1">
        <v>42513</v>
      </c>
      <c r="B2453" s="1">
        <v>42514</v>
      </c>
      <c r="C2453">
        <v>235.45</v>
      </c>
      <c r="D2453">
        <v>234.89999694824201</v>
      </c>
      <c r="E2453">
        <v>235.87159393429701</v>
      </c>
      <c r="F2453">
        <v>-0.55000305175781194</v>
      </c>
      <c r="G2453">
        <v>0.42159393429756098</v>
      </c>
      <c r="H2453">
        <v>1.16672618895778</v>
      </c>
    </row>
    <row r="2454" spans="1:8" x14ac:dyDescent="0.3">
      <c r="A2454" s="1">
        <v>42514</v>
      </c>
      <c r="B2454" s="1">
        <v>42515</v>
      </c>
      <c r="C2454">
        <v>233.8</v>
      </c>
      <c r="D2454">
        <v>235.44999389648399</v>
      </c>
      <c r="E2454">
        <v>233.31975813508001</v>
      </c>
      <c r="F2454">
        <v>-1.6499938964843699</v>
      </c>
      <c r="G2454">
        <v>-0.48024186491966198</v>
      </c>
      <c r="H2454">
        <v>2.2627416997969401</v>
      </c>
    </row>
    <row r="2455" spans="1:8" x14ac:dyDescent="0.3">
      <c r="A2455" s="1">
        <v>42515</v>
      </c>
      <c r="B2455" s="1">
        <v>42516</v>
      </c>
      <c r="C2455">
        <v>237</v>
      </c>
      <c r="D2455">
        <v>237.05000305175699</v>
      </c>
      <c r="E2455">
        <v>237.392873436212</v>
      </c>
      <c r="F2455">
        <v>5.00030517578125E-2</v>
      </c>
      <c r="G2455">
        <v>0.39287343621253901</v>
      </c>
      <c r="H2455">
        <v>7.0710678118650699E-2</v>
      </c>
    </row>
    <row r="2456" spans="1:8" x14ac:dyDescent="0.3">
      <c r="A2456" s="1">
        <v>42516</v>
      </c>
      <c r="B2456" s="1">
        <v>42517</v>
      </c>
      <c r="C2456">
        <v>236.9</v>
      </c>
      <c r="D2456">
        <v>237.30000915527299</v>
      </c>
      <c r="E2456">
        <v>236.510240429639</v>
      </c>
      <c r="F2456">
        <v>-0.400009155273437</v>
      </c>
      <c r="G2456">
        <v>-0.38975957036018299</v>
      </c>
      <c r="H2456">
        <v>0.67175144212721205</v>
      </c>
    </row>
    <row r="2457" spans="1:8" x14ac:dyDescent="0.3">
      <c r="A2457" s="1">
        <v>42517</v>
      </c>
      <c r="B2457" s="1">
        <v>42520</v>
      </c>
      <c r="C2457">
        <v>237.85</v>
      </c>
      <c r="D2457">
        <v>237.79999694824201</v>
      </c>
      <c r="E2457">
        <v>237.52783257365201</v>
      </c>
      <c r="F2457">
        <v>5.00030517578125E-2</v>
      </c>
      <c r="G2457">
        <v>-0.32216742634773199</v>
      </c>
      <c r="H2457">
        <v>0.282842712474623</v>
      </c>
    </row>
    <row r="2458" spans="1:8" x14ac:dyDescent="0.3">
      <c r="A2458" s="1">
        <v>42520</v>
      </c>
      <c r="B2458" s="1">
        <v>42521</v>
      </c>
      <c r="C2458">
        <v>237.45</v>
      </c>
      <c r="D2458">
        <v>237.2</v>
      </c>
      <c r="E2458">
        <v>236.14103252887699</v>
      </c>
      <c r="F2458">
        <v>0.25</v>
      </c>
      <c r="G2458">
        <v>-1.3089674711227399</v>
      </c>
      <c r="H2458">
        <v>1.13137084989849</v>
      </c>
    </row>
    <row r="2459" spans="1:8" x14ac:dyDescent="0.3">
      <c r="A2459" s="1">
        <v>42521</v>
      </c>
      <c r="B2459" s="1">
        <v>42522</v>
      </c>
      <c r="C2459">
        <v>239.05</v>
      </c>
      <c r="D2459">
        <v>238.350003051757</v>
      </c>
      <c r="E2459">
        <v>238.68137161731701</v>
      </c>
      <c r="F2459">
        <v>0.69999694824218694</v>
      </c>
      <c r="G2459">
        <v>-0.36862838268280002</v>
      </c>
      <c r="H2459">
        <v>0.24748737341528701</v>
      </c>
    </row>
    <row r="2460" spans="1:8" x14ac:dyDescent="0.3">
      <c r="A2460" s="1">
        <v>42522</v>
      </c>
      <c r="B2460" s="1">
        <v>42523</v>
      </c>
      <c r="C2460">
        <v>239.4</v>
      </c>
      <c r="D2460">
        <v>239.4</v>
      </c>
      <c r="E2460">
        <v>239.67331054210601</v>
      </c>
      <c r="F2460">
        <v>0</v>
      </c>
      <c r="G2460">
        <v>0.27331054210662797</v>
      </c>
      <c r="H2460">
        <v>0.35355339059327301</v>
      </c>
    </row>
    <row r="2461" spans="1:8" x14ac:dyDescent="0.3">
      <c r="A2461" s="1">
        <v>42523</v>
      </c>
      <c r="B2461" s="1">
        <v>42524</v>
      </c>
      <c r="C2461">
        <v>239.9</v>
      </c>
      <c r="D2461">
        <v>240.4</v>
      </c>
      <c r="E2461">
        <v>239.89821379967</v>
      </c>
      <c r="F2461">
        <v>-0.5</v>
      </c>
      <c r="G2461">
        <v>-1.78620032966136E-3</v>
      </c>
      <c r="H2461">
        <v>0.282842712474623</v>
      </c>
    </row>
    <row r="2462" spans="1:8" x14ac:dyDescent="0.3">
      <c r="A2462" s="1">
        <v>42524</v>
      </c>
      <c r="B2462" s="1">
        <v>42527</v>
      </c>
      <c r="C2462">
        <v>240.3</v>
      </c>
      <c r="D2462">
        <v>240.39999084472601</v>
      </c>
      <c r="E2462">
        <v>240.44440205693201</v>
      </c>
      <c r="F2462">
        <v>9.99908447265625E-2</v>
      </c>
      <c r="G2462">
        <v>0.14440205693244901</v>
      </c>
      <c r="H2462">
        <v>0</v>
      </c>
    </row>
    <row r="2463" spans="1:8" x14ac:dyDescent="0.3">
      <c r="A2463" s="1">
        <v>42527</v>
      </c>
      <c r="B2463" s="1">
        <v>42528</v>
      </c>
      <c r="C2463">
        <v>240.3</v>
      </c>
      <c r="D2463">
        <v>241.14999084472601</v>
      </c>
      <c r="E2463">
        <v>240.28648353293499</v>
      </c>
      <c r="F2463">
        <v>-0.84999084472656194</v>
      </c>
      <c r="G2463">
        <v>-1.3516467064619E-2</v>
      </c>
      <c r="H2463">
        <v>2.3334523779155898</v>
      </c>
    </row>
    <row r="2464" spans="1:8" x14ac:dyDescent="0.3">
      <c r="A2464" s="1">
        <v>42528</v>
      </c>
      <c r="B2464" s="1">
        <v>42529</v>
      </c>
      <c r="C2464">
        <v>243.6</v>
      </c>
      <c r="D2464">
        <v>243.749993896484</v>
      </c>
      <c r="E2464">
        <v>243.11590552926</v>
      </c>
      <c r="F2464">
        <v>-0.149993896484375</v>
      </c>
      <c r="G2464">
        <v>-0.48409447073936401</v>
      </c>
      <c r="H2464">
        <v>1.3788582233137701</v>
      </c>
    </row>
    <row r="2465" spans="1:8" x14ac:dyDescent="0.3">
      <c r="A2465" s="1">
        <v>42529</v>
      </c>
      <c r="B2465" s="1">
        <v>42530</v>
      </c>
      <c r="C2465">
        <v>245.55</v>
      </c>
      <c r="D2465">
        <v>245.749996948242</v>
      </c>
      <c r="E2465">
        <v>245.55158778577999</v>
      </c>
      <c r="F2465">
        <v>0.199996948242187</v>
      </c>
      <c r="G2465">
        <v>1.5877857804298401E-3</v>
      </c>
      <c r="H2465">
        <v>0.24748737341530699</v>
      </c>
    </row>
    <row r="2466" spans="1:8" x14ac:dyDescent="0.3">
      <c r="A2466" s="1">
        <v>42530</v>
      </c>
      <c r="B2466" s="1">
        <v>42531</v>
      </c>
      <c r="C2466">
        <v>245.2</v>
      </c>
      <c r="D2466">
        <v>244.95</v>
      </c>
      <c r="E2466">
        <v>245.42823317348899</v>
      </c>
      <c r="F2466">
        <v>-0.25</v>
      </c>
      <c r="G2466">
        <v>0.22823317348957001</v>
      </c>
      <c r="H2466">
        <v>0.77781745930519797</v>
      </c>
    </row>
    <row r="2467" spans="1:8" x14ac:dyDescent="0.3">
      <c r="A2467" s="1">
        <v>42531</v>
      </c>
      <c r="B2467" s="1">
        <v>42534</v>
      </c>
      <c r="C2467">
        <v>244.1</v>
      </c>
      <c r="D2467">
        <v>242.04999694824201</v>
      </c>
      <c r="E2467">
        <v>244.48474875688501</v>
      </c>
      <c r="F2467">
        <v>-2.0500030517578098</v>
      </c>
      <c r="G2467">
        <v>0.38474875688552801</v>
      </c>
      <c r="H2467">
        <v>3.9244426355853199</v>
      </c>
    </row>
    <row r="2468" spans="1:8" x14ac:dyDescent="0.3">
      <c r="A2468" s="1">
        <v>42534</v>
      </c>
      <c r="B2468" s="1">
        <v>42535</v>
      </c>
      <c r="C2468">
        <v>238.55</v>
      </c>
      <c r="D2468">
        <v>238.350003051757</v>
      </c>
      <c r="E2468">
        <v>239.031362015008</v>
      </c>
      <c r="F2468">
        <v>-0.199996948242187</v>
      </c>
      <c r="G2468">
        <v>0.481362015008926</v>
      </c>
      <c r="H2468">
        <v>0.494974746830595</v>
      </c>
    </row>
    <row r="2469" spans="1:8" x14ac:dyDescent="0.3">
      <c r="A2469" s="1">
        <v>42535</v>
      </c>
      <c r="B2469" s="1">
        <v>42536</v>
      </c>
      <c r="C2469">
        <v>237.85</v>
      </c>
      <c r="D2469">
        <v>237.39998779296801</v>
      </c>
      <c r="E2469">
        <v>238.00970188379199</v>
      </c>
      <c r="F2469">
        <v>-0.45001220703125</v>
      </c>
      <c r="G2469">
        <v>0.159701883792877</v>
      </c>
      <c r="H2469">
        <v>7.0710678118650699E-2</v>
      </c>
    </row>
    <row r="2470" spans="1:8" x14ac:dyDescent="0.3">
      <c r="A2470" s="1">
        <v>42536</v>
      </c>
      <c r="B2470" s="1">
        <v>42537</v>
      </c>
      <c r="C2470">
        <v>237.95</v>
      </c>
      <c r="D2470">
        <v>237.89999694824201</v>
      </c>
      <c r="E2470">
        <v>237.65310813188501</v>
      </c>
      <c r="F2470">
        <v>5.00030517578125E-2</v>
      </c>
      <c r="G2470">
        <v>-0.29689186811447099</v>
      </c>
      <c r="H2470">
        <v>1.48492424049174</v>
      </c>
    </row>
    <row r="2471" spans="1:8" x14ac:dyDescent="0.3">
      <c r="A2471" s="1">
        <v>42537</v>
      </c>
      <c r="B2471" s="1">
        <v>42538</v>
      </c>
      <c r="C2471">
        <v>235.85</v>
      </c>
      <c r="D2471">
        <v>237.69999084472599</v>
      </c>
      <c r="E2471">
        <v>235.82365289181399</v>
      </c>
      <c r="F2471">
        <v>-1.8499908447265601</v>
      </c>
      <c r="G2471">
        <v>-2.63471081852912E-2</v>
      </c>
      <c r="H2471">
        <v>0.494974746830595</v>
      </c>
    </row>
    <row r="2472" spans="1:8" x14ac:dyDescent="0.3">
      <c r="A2472" s="1">
        <v>42538</v>
      </c>
      <c r="B2472" s="1">
        <v>42541</v>
      </c>
      <c r="C2472">
        <v>236.55</v>
      </c>
      <c r="D2472">
        <v>239.39999084472601</v>
      </c>
      <c r="E2472">
        <v>236.887686479091</v>
      </c>
      <c r="F2472">
        <v>2.8499908447265598</v>
      </c>
      <c r="G2472">
        <v>0.33768647909164401</v>
      </c>
      <c r="H2472">
        <v>2.0859650045003</v>
      </c>
    </row>
    <row r="2473" spans="1:8" x14ac:dyDescent="0.3">
      <c r="A2473" s="1">
        <v>42541</v>
      </c>
      <c r="B2473" s="1">
        <v>42542</v>
      </c>
      <c r="C2473">
        <v>239.5</v>
      </c>
      <c r="D2473">
        <v>239.19999694824199</v>
      </c>
      <c r="E2473">
        <v>239.730748713016</v>
      </c>
      <c r="F2473">
        <v>-0.300003051757812</v>
      </c>
      <c r="G2473">
        <v>0.23074871301651001</v>
      </c>
      <c r="H2473">
        <v>3.5355339059335397E-2</v>
      </c>
    </row>
    <row r="2474" spans="1:8" x14ac:dyDescent="0.3">
      <c r="A2474" s="1">
        <v>42542</v>
      </c>
      <c r="B2474" s="1">
        <v>42543</v>
      </c>
      <c r="C2474">
        <v>239.55</v>
      </c>
      <c r="D2474">
        <v>239.55</v>
      </c>
      <c r="E2474">
        <v>239.79969005584701</v>
      </c>
      <c r="F2474">
        <v>0</v>
      </c>
      <c r="G2474">
        <v>0.249690055847168</v>
      </c>
      <c r="H2474">
        <v>1.16672618895778</v>
      </c>
    </row>
    <row r="2475" spans="1:8" x14ac:dyDescent="0.3">
      <c r="A2475" s="1">
        <v>42543</v>
      </c>
      <c r="B2475" s="1">
        <v>42544</v>
      </c>
      <c r="C2475">
        <v>241.2</v>
      </c>
      <c r="D2475">
        <v>241.00000305175701</v>
      </c>
      <c r="E2475">
        <v>242.44591672420501</v>
      </c>
      <c r="F2475">
        <v>-0.199996948242187</v>
      </c>
      <c r="G2475">
        <v>1.24591672420501</v>
      </c>
      <c r="H2475">
        <v>0.14142135623730101</v>
      </c>
    </row>
    <row r="2476" spans="1:8" x14ac:dyDescent="0.3">
      <c r="A2476" s="1">
        <v>42544</v>
      </c>
      <c r="B2476" s="1">
        <v>42545</v>
      </c>
      <c r="C2476">
        <v>241</v>
      </c>
      <c r="D2476">
        <v>241.80000305175699</v>
      </c>
      <c r="E2476">
        <v>240.72495454549701</v>
      </c>
      <c r="F2476">
        <v>-0.80000305175781194</v>
      </c>
      <c r="G2476">
        <v>-0.27504545450210499</v>
      </c>
      <c r="H2476">
        <v>5.83363094478901</v>
      </c>
    </row>
    <row r="2477" spans="1:8" x14ac:dyDescent="0.3">
      <c r="A2477" s="1">
        <v>42545</v>
      </c>
      <c r="B2477" s="1">
        <v>42548</v>
      </c>
      <c r="C2477">
        <v>232.75</v>
      </c>
      <c r="D2477">
        <v>232.05000305175699</v>
      </c>
      <c r="E2477">
        <v>233.79750359058301</v>
      </c>
      <c r="F2477">
        <v>-0.69999694824218694</v>
      </c>
      <c r="G2477">
        <v>1.0475035905837999</v>
      </c>
      <c r="H2477">
        <v>0.60104076400856099</v>
      </c>
    </row>
    <row r="2478" spans="1:8" x14ac:dyDescent="0.3">
      <c r="A2478" s="1">
        <v>42548</v>
      </c>
      <c r="B2478" s="1">
        <v>42549</v>
      </c>
      <c r="C2478">
        <v>233.6</v>
      </c>
      <c r="D2478">
        <v>231.249993896484</v>
      </c>
      <c r="E2478">
        <v>233.85286698341301</v>
      </c>
      <c r="F2478">
        <v>-2.3500061035156201</v>
      </c>
      <c r="G2478">
        <v>0.25286698341369601</v>
      </c>
      <c r="H2478">
        <v>0.56568542494924601</v>
      </c>
    </row>
    <row r="2479" spans="1:8" x14ac:dyDescent="0.3">
      <c r="A2479" s="1">
        <v>42549</v>
      </c>
      <c r="B2479" s="1">
        <v>42550</v>
      </c>
      <c r="C2479">
        <v>234.4</v>
      </c>
      <c r="D2479">
        <v>235.30000915527299</v>
      </c>
      <c r="E2479">
        <v>235.69539072513501</v>
      </c>
      <c r="F2479">
        <v>0.90000915527343694</v>
      </c>
      <c r="G2479">
        <v>1.2953907251357999</v>
      </c>
      <c r="H2479">
        <v>1.6263455967290401</v>
      </c>
    </row>
    <row r="2480" spans="1:8" x14ac:dyDescent="0.3">
      <c r="A2480" s="1">
        <v>42550</v>
      </c>
      <c r="B2480" s="1">
        <v>42551</v>
      </c>
      <c r="C2480">
        <v>236.7</v>
      </c>
      <c r="D2480">
        <v>238.45</v>
      </c>
      <c r="E2480">
        <v>237.11879409551599</v>
      </c>
      <c r="F2480">
        <v>1.75</v>
      </c>
      <c r="G2480">
        <v>0.418794095516204</v>
      </c>
      <c r="H2480">
        <v>0.95459415460185504</v>
      </c>
    </row>
    <row r="2481" spans="1:8" x14ac:dyDescent="0.3">
      <c r="A2481" s="1">
        <v>42551</v>
      </c>
      <c r="B2481" s="1">
        <v>42552</v>
      </c>
      <c r="C2481">
        <v>238.05</v>
      </c>
      <c r="D2481">
        <v>238.600003051757</v>
      </c>
      <c r="E2481">
        <v>236.877345132827</v>
      </c>
      <c r="F2481">
        <v>-0.55000305175781194</v>
      </c>
      <c r="G2481">
        <v>-1.1726548671722401</v>
      </c>
      <c r="H2481">
        <v>1.9091883092036701</v>
      </c>
    </row>
    <row r="2482" spans="1:8" x14ac:dyDescent="0.3">
      <c r="A2482" s="1">
        <v>42552</v>
      </c>
      <c r="B2482" s="1">
        <v>42555</v>
      </c>
      <c r="C2482">
        <v>240.75</v>
      </c>
      <c r="D2482">
        <v>240.850006103515</v>
      </c>
      <c r="E2482">
        <v>240.55724605917899</v>
      </c>
      <c r="F2482">
        <v>-0.100006103515625</v>
      </c>
      <c r="G2482">
        <v>-0.192753940820694</v>
      </c>
      <c r="H2482">
        <v>0.77781745930519797</v>
      </c>
    </row>
    <row r="2483" spans="1:8" x14ac:dyDescent="0.3">
      <c r="A2483" s="1">
        <v>42555</v>
      </c>
      <c r="B2483" s="1">
        <v>42556</v>
      </c>
      <c r="C2483">
        <v>241.85</v>
      </c>
      <c r="D2483">
        <v>241.39998779296801</v>
      </c>
      <c r="E2483">
        <v>241.113531923294</v>
      </c>
      <c r="F2483">
        <v>0.45001220703125</v>
      </c>
      <c r="G2483">
        <v>-0.73646807670593195</v>
      </c>
      <c r="H2483">
        <v>0.45961940777125898</v>
      </c>
    </row>
    <row r="2484" spans="1:8" x14ac:dyDescent="0.3">
      <c r="A2484" s="1">
        <v>42556</v>
      </c>
      <c r="B2484" s="1">
        <v>42557</v>
      </c>
      <c r="C2484">
        <v>241.2</v>
      </c>
      <c r="D2484">
        <v>240.14999694824201</v>
      </c>
      <c r="E2484">
        <v>241.169662863761</v>
      </c>
      <c r="F2484">
        <v>1.0500030517578101</v>
      </c>
      <c r="G2484">
        <v>-3.03371362388134E-2</v>
      </c>
      <c r="H2484">
        <v>3.7123106012293698</v>
      </c>
    </row>
    <row r="2485" spans="1:8" x14ac:dyDescent="0.3">
      <c r="A2485" s="1">
        <v>42557</v>
      </c>
      <c r="B2485" s="1">
        <v>42558</v>
      </c>
      <c r="C2485">
        <v>235.95</v>
      </c>
      <c r="D2485">
        <v>237.50000305175701</v>
      </c>
      <c r="E2485">
        <v>236.712131094932</v>
      </c>
      <c r="F2485">
        <v>1.5500030517578101</v>
      </c>
      <c r="G2485">
        <v>0.76213109493255604</v>
      </c>
      <c r="H2485">
        <v>1.9445436482630001</v>
      </c>
    </row>
    <row r="2486" spans="1:8" x14ac:dyDescent="0.3">
      <c r="A2486" s="1">
        <v>42558</v>
      </c>
      <c r="B2486" s="1">
        <v>42559</v>
      </c>
      <c r="C2486">
        <v>238.7</v>
      </c>
      <c r="D2486">
        <v>238.25000305175701</v>
      </c>
      <c r="E2486">
        <v>237.463153672218</v>
      </c>
      <c r="F2486">
        <v>0.449996948242187</v>
      </c>
      <c r="G2486">
        <v>-1.2368463277816699</v>
      </c>
      <c r="H2486">
        <v>0.53033008588991004</v>
      </c>
    </row>
    <row r="2487" spans="1:8" x14ac:dyDescent="0.3">
      <c r="A2487" s="1">
        <v>42559</v>
      </c>
      <c r="B2487" s="1">
        <v>42562</v>
      </c>
      <c r="C2487">
        <v>237.95</v>
      </c>
      <c r="D2487">
        <v>240.00000305175701</v>
      </c>
      <c r="E2487">
        <v>238.426181983947</v>
      </c>
      <c r="F2487">
        <v>2.0500030517578098</v>
      </c>
      <c r="G2487">
        <v>0.47618198394775302</v>
      </c>
      <c r="H2487">
        <v>2.2273863607376199</v>
      </c>
    </row>
    <row r="2488" spans="1:8" x14ac:dyDescent="0.3">
      <c r="A2488" s="1">
        <v>42562</v>
      </c>
      <c r="B2488" s="1">
        <v>42563</v>
      </c>
      <c r="C2488">
        <v>241.1</v>
      </c>
      <c r="D2488">
        <v>241.64998779296801</v>
      </c>
      <c r="E2488">
        <v>240.626999145746</v>
      </c>
      <c r="F2488">
        <v>-0.54998779296875</v>
      </c>
      <c r="G2488">
        <v>-0.47300085425376798</v>
      </c>
      <c r="H2488">
        <v>0.17677669529663601</v>
      </c>
    </row>
    <row r="2489" spans="1:8" x14ac:dyDescent="0.3">
      <c r="A2489" s="1">
        <v>42563</v>
      </c>
      <c r="B2489" s="1">
        <v>42564</v>
      </c>
      <c r="C2489">
        <v>241.35</v>
      </c>
      <c r="D2489">
        <v>243.35</v>
      </c>
      <c r="E2489">
        <v>241.15949839949599</v>
      </c>
      <c r="F2489">
        <v>-2</v>
      </c>
      <c r="G2489">
        <v>-0.19050160050392101</v>
      </c>
      <c r="H2489">
        <v>1.2727922061357899</v>
      </c>
    </row>
    <row r="2490" spans="1:8" x14ac:dyDescent="0.3">
      <c r="A2490" s="1">
        <v>42564</v>
      </c>
      <c r="B2490" s="1">
        <v>42565</v>
      </c>
      <c r="C2490">
        <v>243.15</v>
      </c>
      <c r="D2490">
        <v>243.15</v>
      </c>
      <c r="E2490">
        <v>243.01801077425401</v>
      </c>
      <c r="F2490">
        <v>0</v>
      </c>
      <c r="G2490">
        <v>-0.131989225745201</v>
      </c>
      <c r="H2490">
        <v>0.45961940777125898</v>
      </c>
    </row>
    <row r="2491" spans="1:8" x14ac:dyDescent="0.3">
      <c r="A2491" s="1">
        <v>42565</v>
      </c>
      <c r="B2491" s="1">
        <v>42566</v>
      </c>
      <c r="C2491">
        <v>243.8</v>
      </c>
      <c r="D2491">
        <v>244.8</v>
      </c>
      <c r="E2491">
        <v>243.712842229008</v>
      </c>
      <c r="F2491">
        <v>-1</v>
      </c>
      <c r="G2491">
        <v>-8.7157770991325295E-2</v>
      </c>
      <c r="H2491">
        <v>0.88388347648318399</v>
      </c>
    </row>
    <row r="2492" spans="1:8" x14ac:dyDescent="0.3">
      <c r="A2492" s="1">
        <v>42566</v>
      </c>
      <c r="B2492" s="1">
        <v>42569</v>
      </c>
      <c r="C2492">
        <v>245.05</v>
      </c>
      <c r="D2492">
        <v>245.05</v>
      </c>
      <c r="E2492">
        <v>244.980056892335</v>
      </c>
      <c r="F2492">
        <v>0</v>
      </c>
      <c r="G2492">
        <v>-6.99431076645851E-2</v>
      </c>
      <c r="H2492">
        <v>0.28284271247460202</v>
      </c>
    </row>
    <row r="2493" spans="1:8" x14ac:dyDescent="0.3">
      <c r="A2493" s="1">
        <v>42569</v>
      </c>
      <c r="B2493" s="1">
        <v>42570</v>
      </c>
      <c r="C2493">
        <v>245.45</v>
      </c>
      <c r="D2493">
        <v>245.7</v>
      </c>
      <c r="E2493">
        <v>245.74172658920199</v>
      </c>
      <c r="F2493">
        <v>0.25</v>
      </c>
      <c r="G2493">
        <v>0.29172658920288003</v>
      </c>
      <c r="H2493">
        <v>0.459619407771239</v>
      </c>
    </row>
    <row r="2494" spans="1:8" x14ac:dyDescent="0.3">
      <c r="A2494" s="1">
        <v>42570</v>
      </c>
      <c r="B2494" s="1">
        <v>42571</v>
      </c>
      <c r="C2494">
        <v>244.8</v>
      </c>
      <c r="D2494">
        <v>244.8</v>
      </c>
      <c r="E2494">
        <v>245.12014119624999</v>
      </c>
      <c r="F2494">
        <v>0</v>
      </c>
      <c r="G2494">
        <v>0.32014119625091497</v>
      </c>
      <c r="H2494">
        <v>7.0710678118670794E-2</v>
      </c>
    </row>
    <row r="2495" spans="1:8" x14ac:dyDescent="0.3">
      <c r="A2495" s="1">
        <v>42571</v>
      </c>
      <c r="B2495" s="1">
        <v>42572</v>
      </c>
      <c r="C2495">
        <v>244.7</v>
      </c>
      <c r="D2495">
        <v>245.50000305175701</v>
      </c>
      <c r="E2495">
        <v>245.128461253643</v>
      </c>
      <c r="F2495">
        <v>0.80000305175781194</v>
      </c>
      <c r="G2495">
        <v>0.428461253643035</v>
      </c>
      <c r="H2495">
        <v>0</v>
      </c>
    </row>
    <row r="2496" spans="1:8" x14ac:dyDescent="0.3">
      <c r="A2496" s="1">
        <v>42572</v>
      </c>
      <c r="B2496" s="1">
        <v>42573</v>
      </c>
      <c r="C2496">
        <v>244.7</v>
      </c>
      <c r="D2496">
        <v>243.55000610351499</v>
      </c>
      <c r="E2496">
        <v>245.34295941591199</v>
      </c>
      <c r="F2496">
        <v>-1.1499938964843699</v>
      </c>
      <c r="G2496">
        <v>0.64295941591262795</v>
      </c>
      <c r="H2496">
        <v>0.106066017177966</v>
      </c>
    </row>
    <row r="2497" spans="1:8" x14ac:dyDescent="0.3">
      <c r="A2497" s="1">
        <v>42573</v>
      </c>
      <c r="B2497" s="1">
        <v>42576</v>
      </c>
      <c r="C2497">
        <v>244.55</v>
      </c>
      <c r="D2497">
        <v>245.14999084472601</v>
      </c>
      <c r="E2497">
        <v>244.610747608542</v>
      </c>
      <c r="F2497">
        <v>0.59999084472656194</v>
      </c>
      <c r="G2497">
        <v>6.0747608542442301E-2</v>
      </c>
      <c r="H2497">
        <v>7.0710678118650699E-2</v>
      </c>
    </row>
    <row r="2498" spans="1:8" x14ac:dyDescent="0.3">
      <c r="A2498" s="1">
        <v>42576</v>
      </c>
      <c r="B2498" s="1">
        <v>42577</v>
      </c>
      <c r="C2498">
        <v>244.65</v>
      </c>
      <c r="D2498">
        <v>244.50000610351501</v>
      </c>
      <c r="E2498">
        <v>245.34478416442801</v>
      </c>
      <c r="F2498">
        <v>-0.149993896484375</v>
      </c>
      <c r="G2498">
        <v>0.69478416442871005</v>
      </c>
      <c r="H2498">
        <v>1.73241161390703</v>
      </c>
    </row>
    <row r="2499" spans="1:8" x14ac:dyDescent="0.3">
      <c r="A2499" s="1">
        <v>42577</v>
      </c>
      <c r="B2499" s="1">
        <v>42578</v>
      </c>
      <c r="C2499">
        <v>247.1</v>
      </c>
      <c r="D2499">
        <v>247.1</v>
      </c>
      <c r="E2499">
        <v>247.26456377506199</v>
      </c>
      <c r="F2499">
        <v>0</v>
      </c>
      <c r="G2499">
        <v>0.16456377506256101</v>
      </c>
      <c r="H2499">
        <v>3.5355339059335397E-2</v>
      </c>
    </row>
    <row r="2500" spans="1:8" x14ac:dyDescent="0.3">
      <c r="A2500" s="1">
        <v>42578</v>
      </c>
      <c r="B2500" s="1">
        <v>42579</v>
      </c>
      <c r="C2500">
        <v>247.15</v>
      </c>
      <c r="D2500">
        <v>247.05000915527299</v>
      </c>
      <c r="E2500">
        <v>247.03880039006401</v>
      </c>
      <c r="F2500">
        <v>9.99908447265625E-2</v>
      </c>
      <c r="G2500">
        <v>-0.11119960993528299</v>
      </c>
      <c r="H2500">
        <v>0.95459415460183505</v>
      </c>
    </row>
    <row r="2501" spans="1:8" x14ac:dyDescent="0.3">
      <c r="A2501" s="1">
        <v>42579</v>
      </c>
      <c r="B2501" s="1">
        <v>42580</v>
      </c>
      <c r="C2501">
        <v>245.8</v>
      </c>
      <c r="D2501">
        <v>246.100003051757</v>
      </c>
      <c r="E2501">
        <v>246.15618191957401</v>
      </c>
      <c r="F2501">
        <v>0.300003051757812</v>
      </c>
      <c r="G2501">
        <v>0.35618191957473699</v>
      </c>
      <c r="H2501">
        <v>0.28284271247460202</v>
      </c>
    </row>
    <row r="2502" spans="1:8" x14ac:dyDescent="0.3">
      <c r="A2502" s="1">
        <v>42580</v>
      </c>
      <c r="B2502" s="1">
        <v>42583</v>
      </c>
      <c r="C2502">
        <v>246.2</v>
      </c>
      <c r="D2502">
        <v>246.89999694824201</v>
      </c>
      <c r="E2502">
        <v>246.10963813662499</v>
      </c>
      <c r="F2502">
        <v>-0.69999694824218694</v>
      </c>
      <c r="G2502">
        <v>-9.036186337471E-2</v>
      </c>
      <c r="H2502">
        <v>1.3435028842544401</v>
      </c>
    </row>
    <row r="2503" spans="1:8" x14ac:dyDescent="0.3">
      <c r="A2503" s="1">
        <v>42583</v>
      </c>
      <c r="B2503" s="1">
        <v>42584</v>
      </c>
      <c r="C2503">
        <v>248.1</v>
      </c>
      <c r="D2503">
        <v>247.35</v>
      </c>
      <c r="E2503">
        <v>247.78527287244799</v>
      </c>
      <c r="F2503">
        <v>0.75</v>
      </c>
      <c r="G2503">
        <v>-0.31472712755203203</v>
      </c>
      <c r="H2503">
        <v>1.48492424049174</v>
      </c>
    </row>
    <row r="2504" spans="1:8" x14ac:dyDescent="0.3">
      <c r="A2504" s="1">
        <v>42584</v>
      </c>
      <c r="B2504" s="1">
        <v>42585</v>
      </c>
      <c r="C2504">
        <v>246</v>
      </c>
      <c r="D2504">
        <v>244.30000305175699</v>
      </c>
      <c r="E2504">
        <v>246.03662013262499</v>
      </c>
      <c r="F2504">
        <v>-1.69999694824218</v>
      </c>
      <c r="G2504">
        <v>3.6620132625102997E-2</v>
      </c>
      <c r="H2504">
        <v>2.2627416997969401</v>
      </c>
    </row>
    <row r="2505" spans="1:8" x14ac:dyDescent="0.3">
      <c r="A2505" s="1">
        <v>42585</v>
      </c>
      <c r="B2505" s="1">
        <v>42586</v>
      </c>
      <c r="C2505">
        <v>242.8</v>
      </c>
      <c r="D2505">
        <v>243.89999084472601</v>
      </c>
      <c r="E2505">
        <v>243.679288017749</v>
      </c>
      <c r="F2505">
        <v>1.0999908447265601</v>
      </c>
      <c r="G2505">
        <v>0.87928801774978604</v>
      </c>
      <c r="H2505">
        <v>0.42426406871192401</v>
      </c>
    </row>
    <row r="2506" spans="1:8" x14ac:dyDescent="0.3">
      <c r="A2506" s="1">
        <v>42586</v>
      </c>
      <c r="B2506" s="1">
        <v>42587</v>
      </c>
      <c r="C2506">
        <v>243.4</v>
      </c>
      <c r="D2506">
        <v>243.80000915527299</v>
      </c>
      <c r="E2506">
        <v>243.22626405358301</v>
      </c>
      <c r="F2506">
        <v>-0.400009155273437</v>
      </c>
      <c r="G2506">
        <v>-0.173735946416854</v>
      </c>
      <c r="H2506">
        <v>2.1920310216782899</v>
      </c>
    </row>
    <row r="2507" spans="1:8" x14ac:dyDescent="0.3">
      <c r="A2507" s="1">
        <v>42587</v>
      </c>
      <c r="B2507" s="1">
        <v>42590</v>
      </c>
      <c r="C2507">
        <v>246.5</v>
      </c>
      <c r="D2507">
        <v>247.75</v>
      </c>
      <c r="E2507">
        <v>246.91602787375399</v>
      </c>
      <c r="F2507">
        <v>1.25</v>
      </c>
      <c r="G2507">
        <v>0.41602787375450101</v>
      </c>
      <c r="H2507">
        <v>1.0606601717798201</v>
      </c>
    </row>
    <row r="2508" spans="1:8" x14ac:dyDescent="0.3">
      <c r="A2508" s="1">
        <v>42590</v>
      </c>
      <c r="B2508" s="1">
        <v>42591</v>
      </c>
      <c r="C2508">
        <v>248</v>
      </c>
      <c r="D2508">
        <v>248.39999389648401</v>
      </c>
      <c r="E2508">
        <v>247.59747025370601</v>
      </c>
      <c r="F2508">
        <v>-0.399993896484375</v>
      </c>
      <c r="G2508">
        <v>-0.402529746294021</v>
      </c>
      <c r="H2508">
        <v>1.2727922061357899</v>
      </c>
    </row>
    <row r="2509" spans="1:8" x14ac:dyDescent="0.3">
      <c r="A2509" s="1">
        <v>42591</v>
      </c>
      <c r="B2509" s="1">
        <v>42592</v>
      </c>
      <c r="C2509">
        <v>249.8</v>
      </c>
      <c r="D2509">
        <v>249.69999389648399</v>
      </c>
      <c r="E2509">
        <v>249.42194210290899</v>
      </c>
      <c r="F2509">
        <v>0.100006103515625</v>
      </c>
      <c r="G2509">
        <v>-0.37805789709091098</v>
      </c>
      <c r="H2509">
        <v>0.56568542494924601</v>
      </c>
    </row>
    <row r="2510" spans="1:8" x14ac:dyDescent="0.3">
      <c r="A2510" s="1">
        <v>42592</v>
      </c>
      <c r="B2510" s="1">
        <v>42593</v>
      </c>
      <c r="C2510">
        <v>249</v>
      </c>
      <c r="D2510">
        <v>249.30000305175699</v>
      </c>
      <c r="E2510">
        <v>248.76910667121399</v>
      </c>
      <c r="F2510">
        <v>-0.300003051757812</v>
      </c>
      <c r="G2510">
        <v>-0.230893328785896</v>
      </c>
      <c r="H2510">
        <v>0.60104076400856099</v>
      </c>
    </row>
    <row r="2511" spans="1:8" x14ac:dyDescent="0.3">
      <c r="A2511" s="1">
        <v>42593</v>
      </c>
      <c r="B2511" s="1">
        <v>42594</v>
      </c>
      <c r="C2511">
        <v>249.85</v>
      </c>
      <c r="D2511">
        <v>250.499993896484</v>
      </c>
      <c r="E2511">
        <v>249.77642353474999</v>
      </c>
      <c r="F2511">
        <v>-0.649993896484375</v>
      </c>
      <c r="G2511">
        <v>-7.3576465249061501E-2</v>
      </c>
      <c r="H2511">
        <v>0.14142135623732099</v>
      </c>
    </row>
    <row r="2512" spans="1:8" x14ac:dyDescent="0.3">
      <c r="A2512" s="1">
        <v>42594</v>
      </c>
      <c r="B2512" s="1">
        <v>42597</v>
      </c>
      <c r="C2512">
        <v>250.05</v>
      </c>
      <c r="D2512">
        <v>250.499996948242</v>
      </c>
      <c r="E2512">
        <v>250.70101313590999</v>
      </c>
      <c r="F2512">
        <v>0.449996948242187</v>
      </c>
      <c r="G2512">
        <v>0.65101313591003396</v>
      </c>
      <c r="H2512">
        <v>0</v>
      </c>
    </row>
    <row r="2513" spans="1:8" x14ac:dyDescent="0.3">
      <c r="A2513" s="1">
        <v>42597</v>
      </c>
      <c r="B2513" s="1">
        <v>42598</v>
      </c>
      <c r="C2513">
        <v>250.05</v>
      </c>
      <c r="D2513">
        <v>251.249996948242</v>
      </c>
      <c r="E2513">
        <v>250.727236795425</v>
      </c>
      <c r="F2513">
        <v>1.19999694824218</v>
      </c>
      <c r="G2513">
        <v>0.67723679542541504</v>
      </c>
      <c r="H2513">
        <v>0.21213203435595199</v>
      </c>
    </row>
    <row r="2514" spans="1:8" x14ac:dyDescent="0.3">
      <c r="A2514" s="1">
        <v>42598</v>
      </c>
      <c r="B2514" s="1">
        <v>42599</v>
      </c>
      <c r="C2514">
        <v>250.35</v>
      </c>
      <c r="D2514">
        <v>249.89998779296801</v>
      </c>
      <c r="E2514">
        <v>250.76627746820401</v>
      </c>
      <c r="F2514">
        <v>-0.45001220703125</v>
      </c>
      <c r="G2514">
        <v>0.41627746820449801</v>
      </c>
      <c r="H2514">
        <v>0.24748737341528701</v>
      </c>
    </row>
    <row r="2515" spans="1:8" x14ac:dyDescent="0.3">
      <c r="A2515" s="1">
        <v>42599</v>
      </c>
      <c r="B2515" s="1">
        <v>42600</v>
      </c>
      <c r="C2515">
        <v>250</v>
      </c>
      <c r="D2515">
        <v>250.05000305175699</v>
      </c>
      <c r="E2515">
        <v>249.92378139495801</v>
      </c>
      <c r="F2515">
        <v>-5.00030517578125E-2</v>
      </c>
      <c r="G2515">
        <v>-7.6218605041503906E-2</v>
      </c>
      <c r="H2515">
        <v>1.6263455967290601</v>
      </c>
    </row>
    <row r="2516" spans="1:8" x14ac:dyDescent="0.3">
      <c r="A2516" s="1">
        <v>42600</v>
      </c>
      <c r="B2516" s="1">
        <v>42601</v>
      </c>
      <c r="C2516">
        <v>252.3</v>
      </c>
      <c r="D2516">
        <v>252.19999389648399</v>
      </c>
      <c r="E2516">
        <v>252.40831334441799</v>
      </c>
      <c r="F2516">
        <v>-0.100006103515625</v>
      </c>
      <c r="G2516">
        <v>0.10831334441900201</v>
      </c>
      <c r="H2516">
        <v>3.5355339059335397E-2</v>
      </c>
    </row>
    <row r="2517" spans="1:8" x14ac:dyDescent="0.3">
      <c r="A2517" s="1">
        <v>42601</v>
      </c>
      <c r="B2517" s="1">
        <v>42604</v>
      </c>
      <c r="C2517">
        <v>252.25</v>
      </c>
      <c r="D2517">
        <v>252.14999389648401</v>
      </c>
      <c r="E2517">
        <v>252.01417782902701</v>
      </c>
      <c r="F2517">
        <v>0.100006103515625</v>
      </c>
      <c r="G2517">
        <v>-0.23582217097282401</v>
      </c>
      <c r="H2517">
        <v>0.88388347648318399</v>
      </c>
    </row>
    <row r="2518" spans="1:8" x14ac:dyDescent="0.3">
      <c r="A2518" s="1">
        <v>42604</v>
      </c>
      <c r="B2518" s="1">
        <v>42605</v>
      </c>
      <c r="C2518">
        <v>251</v>
      </c>
      <c r="D2518">
        <v>251.19999694824199</v>
      </c>
      <c r="E2518">
        <v>251.146305799484</v>
      </c>
      <c r="F2518">
        <v>0.199996948242187</v>
      </c>
      <c r="G2518">
        <v>0.14630579948425201</v>
      </c>
      <c r="H2518">
        <v>0.81317279836453304</v>
      </c>
    </row>
    <row r="2519" spans="1:8" x14ac:dyDescent="0.3">
      <c r="A2519" s="1">
        <v>42605</v>
      </c>
      <c r="B2519" s="1">
        <v>42606</v>
      </c>
      <c r="C2519">
        <v>252.15</v>
      </c>
      <c r="D2519">
        <v>252.05000915527299</v>
      </c>
      <c r="E2519">
        <v>252.54031484723001</v>
      </c>
      <c r="F2519">
        <v>-9.99908447265625E-2</v>
      </c>
      <c r="G2519">
        <v>0.39031484723091098</v>
      </c>
      <c r="H2519">
        <v>0.91923881554251896</v>
      </c>
    </row>
    <row r="2520" spans="1:8" x14ac:dyDescent="0.3">
      <c r="A2520" s="1">
        <v>42606</v>
      </c>
      <c r="B2520" s="1">
        <v>42607</v>
      </c>
      <c r="C2520">
        <v>250.85</v>
      </c>
      <c r="D2520">
        <v>250.79999694824201</v>
      </c>
      <c r="E2520">
        <v>251.232219970226</v>
      </c>
      <c r="F2520">
        <v>-5.00030517578125E-2</v>
      </c>
      <c r="G2520">
        <v>0.38221997022628701</v>
      </c>
      <c r="H2520">
        <v>0.24748737341528701</v>
      </c>
    </row>
    <row r="2521" spans="1:8" x14ac:dyDescent="0.3">
      <c r="A2521" s="1">
        <v>42607</v>
      </c>
      <c r="B2521" s="1">
        <v>42608</v>
      </c>
      <c r="C2521">
        <v>251.2</v>
      </c>
      <c r="D2521">
        <v>250.39999694824201</v>
      </c>
      <c r="E2521">
        <v>251.44965694546599</v>
      </c>
      <c r="F2521">
        <v>-0.80000305175781194</v>
      </c>
      <c r="G2521">
        <v>0.24965694546699499</v>
      </c>
      <c r="H2521">
        <v>0.49497474683057502</v>
      </c>
    </row>
    <row r="2522" spans="1:8" x14ac:dyDescent="0.3">
      <c r="A2522" s="1">
        <v>42608</v>
      </c>
      <c r="B2522" s="1">
        <v>42611</v>
      </c>
      <c r="C2522">
        <v>250.5</v>
      </c>
      <c r="D2522">
        <v>248.80000305175699</v>
      </c>
      <c r="E2522">
        <v>250.79369860887499</v>
      </c>
      <c r="F2522">
        <v>-1.69999694824218</v>
      </c>
      <c r="G2522">
        <v>0.29369860887527399</v>
      </c>
      <c r="H2522">
        <v>7.0710678118650699E-2</v>
      </c>
    </row>
    <row r="2523" spans="1:8" x14ac:dyDescent="0.3">
      <c r="A2523" s="1">
        <v>42611</v>
      </c>
      <c r="B2523" s="1">
        <v>42612</v>
      </c>
      <c r="C2523">
        <v>250.4</v>
      </c>
      <c r="D2523">
        <v>251.20000305175699</v>
      </c>
      <c r="E2523">
        <v>249.565072143077</v>
      </c>
      <c r="F2523">
        <v>-0.80000305175781194</v>
      </c>
      <c r="G2523">
        <v>-0.83492785692214899</v>
      </c>
      <c r="H2523">
        <v>0.95459415460183505</v>
      </c>
    </row>
    <row r="2524" spans="1:8" x14ac:dyDescent="0.3">
      <c r="A2524" s="1">
        <v>42612</v>
      </c>
      <c r="B2524" s="1">
        <v>42613</v>
      </c>
      <c r="C2524">
        <v>251.75</v>
      </c>
      <c r="D2524">
        <v>251.44999694824199</v>
      </c>
      <c r="E2524">
        <v>251.30953460931701</v>
      </c>
      <c r="F2524">
        <v>0.300003051757812</v>
      </c>
      <c r="G2524">
        <v>-0.44046539068222001</v>
      </c>
      <c r="H2524">
        <v>1.0253048327204799</v>
      </c>
    </row>
    <row r="2525" spans="1:8" x14ac:dyDescent="0.3">
      <c r="A2525" s="1">
        <v>42613</v>
      </c>
      <c r="B2525" s="1">
        <v>42614</v>
      </c>
      <c r="C2525">
        <v>250.3</v>
      </c>
      <c r="D2525">
        <v>248.94999389648399</v>
      </c>
      <c r="E2525">
        <v>250.687097686529</v>
      </c>
      <c r="F2525">
        <v>-1.3500061035156199</v>
      </c>
      <c r="G2525">
        <v>0.38709768652915899</v>
      </c>
      <c r="H2525">
        <v>0.17677669529663601</v>
      </c>
    </row>
    <row r="2526" spans="1:8" x14ac:dyDescent="0.3">
      <c r="A2526" s="1">
        <v>42614</v>
      </c>
      <c r="B2526" s="1">
        <v>42615</v>
      </c>
      <c r="C2526">
        <v>250.05</v>
      </c>
      <c r="D2526">
        <v>249.999996948242</v>
      </c>
      <c r="E2526">
        <v>249.88429865539001</v>
      </c>
      <c r="F2526">
        <v>5.00030517578125E-2</v>
      </c>
      <c r="G2526">
        <v>-0.16570134460926</v>
      </c>
      <c r="H2526">
        <v>0.21213203435595199</v>
      </c>
    </row>
    <row r="2527" spans="1:8" x14ac:dyDescent="0.3">
      <c r="A2527" s="1">
        <v>42615</v>
      </c>
      <c r="B2527" s="1">
        <v>42618</v>
      </c>
      <c r="C2527">
        <v>250.35</v>
      </c>
      <c r="D2527">
        <v>251.6</v>
      </c>
      <c r="E2527">
        <v>249.99531818032199</v>
      </c>
      <c r="F2527">
        <v>-1.25</v>
      </c>
      <c r="G2527">
        <v>-0.35468181967735202</v>
      </c>
      <c r="H2527">
        <v>2.2980970388562798</v>
      </c>
    </row>
    <row r="2528" spans="1:8" x14ac:dyDescent="0.3">
      <c r="A2528" s="1">
        <v>42618</v>
      </c>
      <c r="B2528" s="1">
        <v>42619</v>
      </c>
      <c r="C2528">
        <v>253.6</v>
      </c>
      <c r="D2528">
        <v>253.499993896484</v>
      </c>
      <c r="E2528">
        <v>253.40269475281201</v>
      </c>
      <c r="F2528">
        <v>0.100006103515625</v>
      </c>
      <c r="G2528">
        <v>-0.197305247187614</v>
      </c>
      <c r="H2528">
        <v>0.74246212024588198</v>
      </c>
    </row>
    <row r="2529" spans="1:8" x14ac:dyDescent="0.3">
      <c r="A2529" s="1">
        <v>42619</v>
      </c>
      <c r="B2529" s="1">
        <v>42620</v>
      </c>
      <c r="C2529">
        <v>254.65</v>
      </c>
      <c r="D2529">
        <v>254.65</v>
      </c>
      <c r="E2529">
        <v>254.04820545911701</v>
      </c>
      <c r="F2529">
        <v>0</v>
      </c>
      <c r="G2529">
        <v>-0.60179454088211004</v>
      </c>
      <c r="H2529">
        <v>0.63639610306789596</v>
      </c>
    </row>
    <row r="2530" spans="1:8" x14ac:dyDescent="0.3">
      <c r="A2530" s="1">
        <v>42620</v>
      </c>
      <c r="B2530" s="1">
        <v>42621</v>
      </c>
      <c r="C2530">
        <v>253.75</v>
      </c>
      <c r="D2530">
        <v>254.5</v>
      </c>
      <c r="E2530">
        <v>253.79103859514001</v>
      </c>
      <c r="F2530">
        <v>0.75</v>
      </c>
      <c r="G2530">
        <v>4.1038595139980302E-2</v>
      </c>
      <c r="H2530">
        <v>0.81317279836453304</v>
      </c>
    </row>
    <row r="2531" spans="1:8" x14ac:dyDescent="0.3">
      <c r="A2531" s="1">
        <v>42621</v>
      </c>
      <c r="B2531" s="1">
        <v>42622</v>
      </c>
      <c r="C2531">
        <v>254.9</v>
      </c>
      <c r="D2531">
        <v>253.70000305175699</v>
      </c>
      <c r="E2531">
        <v>254.87611740045199</v>
      </c>
      <c r="F2531">
        <v>1.19999694824218</v>
      </c>
      <c r="G2531">
        <v>-2.3882599547505299E-2</v>
      </c>
      <c r="H2531">
        <v>1.69705627484771</v>
      </c>
    </row>
    <row r="2532" spans="1:8" x14ac:dyDescent="0.3">
      <c r="A2532" s="1">
        <v>42622</v>
      </c>
      <c r="B2532" s="1">
        <v>42625</v>
      </c>
      <c r="C2532">
        <v>252.5</v>
      </c>
      <c r="D2532">
        <v>248</v>
      </c>
      <c r="E2532">
        <v>252.064468473196</v>
      </c>
      <c r="F2532">
        <v>4.5</v>
      </c>
      <c r="G2532">
        <v>-0.43553152680397</v>
      </c>
      <c r="H2532">
        <v>4.4547727214752504</v>
      </c>
    </row>
    <row r="2533" spans="1:8" x14ac:dyDescent="0.3">
      <c r="A2533" s="1">
        <v>42625</v>
      </c>
      <c r="B2533" s="1">
        <v>42626</v>
      </c>
      <c r="C2533">
        <v>246.2</v>
      </c>
      <c r="D2533">
        <v>249.100009155273</v>
      </c>
      <c r="E2533">
        <v>246.821377110481</v>
      </c>
      <c r="F2533">
        <v>2.90000915527343</v>
      </c>
      <c r="G2533">
        <v>0.62137711048126198</v>
      </c>
      <c r="H2533">
        <v>0.24748737341530699</v>
      </c>
    </row>
    <row r="2534" spans="1:8" x14ac:dyDescent="0.3">
      <c r="A2534" s="1">
        <v>42626</v>
      </c>
      <c r="B2534" s="1">
        <v>42627</v>
      </c>
      <c r="C2534">
        <v>246.55</v>
      </c>
      <c r="D2534">
        <v>249.100003051757</v>
      </c>
      <c r="E2534">
        <v>246.126450943946</v>
      </c>
      <c r="F2534">
        <v>-2.5500030517578098</v>
      </c>
      <c r="G2534">
        <v>-0.42354905605316101</v>
      </c>
      <c r="H2534">
        <v>0</v>
      </c>
    </row>
    <row r="2535" spans="1:8" x14ac:dyDescent="0.3">
      <c r="A2535" s="1">
        <v>42627</v>
      </c>
      <c r="B2535" s="1">
        <v>42628</v>
      </c>
      <c r="C2535">
        <v>246.55</v>
      </c>
      <c r="D2535">
        <v>249.100003051757</v>
      </c>
      <c r="E2535">
        <v>246.487991291284</v>
      </c>
      <c r="F2535">
        <v>-2.5500030517578098</v>
      </c>
      <c r="G2535">
        <v>-6.2008708715438801E-2</v>
      </c>
      <c r="H2535">
        <v>0</v>
      </c>
    </row>
    <row r="2536" spans="1:8" x14ac:dyDescent="0.3">
      <c r="A2536" s="1">
        <v>42628</v>
      </c>
      <c r="B2536" s="1">
        <v>42629</v>
      </c>
      <c r="C2536">
        <v>246.55</v>
      </c>
      <c r="D2536">
        <v>249.100003051757</v>
      </c>
      <c r="E2536">
        <v>246.75631946623301</v>
      </c>
      <c r="F2536">
        <v>2.5500030517578098</v>
      </c>
      <c r="G2536">
        <v>0.20631946623325301</v>
      </c>
      <c r="H2536">
        <v>0</v>
      </c>
    </row>
    <row r="2537" spans="1:8" x14ac:dyDescent="0.3">
      <c r="A2537" s="1">
        <v>42629</v>
      </c>
      <c r="B2537" s="1">
        <v>42632</v>
      </c>
      <c r="C2537">
        <v>246.55</v>
      </c>
      <c r="D2537">
        <v>245.55</v>
      </c>
      <c r="E2537">
        <v>246.672120849788</v>
      </c>
      <c r="F2537">
        <v>-1</v>
      </c>
      <c r="G2537">
        <v>0.122120849788188</v>
      </c>
      <c r="H2537">
        <v>1.80312229202568</v>
      </c>
    </row>
    <row r="2538" spans="1:8" x14ac:dyDescent="0.3">
      <c r="A2538" s="1">
        <v>42632</v>
      </c>
      <c r="B2538" s="1">
        <v>42633</v>
      </c>
      <c r="C2538">
        <v>249.1</v>
      </c>
      <c r="D2538">
        <v>248.29999694824201</v>
      </c>
      <c r="E2538">
        <v>249.508417850732</v>
      </c>
      <c r="F2538">
        <v>-0.80000305175781194</v>
      </c>
      <c r="G2538">
        <v>0.40841785073280301</v>
      </c>
      <c r="H2538">
        <v>0.35355339059327301</v>
      </c>
    </row>
    <row r="2539" spans="1:8" x14ac:dyDescent="0.3">
      <c r="A2539" s="1">
        <v>42633</v>
      </c>
      <c r="B2539" s="1">
        <v>42634</v>
      </c>
      <c r="C2539">
        <v>249.6</v>
      </c>
      <c r="D2539">
        <v>249.39998779296801</v>
      </c>
      <c r="E2539">
        <v>250.004410928487</v>
      </c>
      <c r="F2539">
        <v>-0.20001220703125</v>
      </c>
      <c r="G2539">
        <v>0.40441092848777699</v>
      </c>
      <c r="H2539">
        <v>1.0606601717798201</v>
      </c>
    </row>
    <row r="2540" spans="1:8" x14ac:dyDescent="0.3">
      <c r="A2540" s="1">
        <v>42634</v>
      </c>
      <c r="B2540" s="1">
        <v>42635</v>
      </c>
      <c r="C2540">
        <v>251.1</v>
      </c>
      <c r="D2540">
        <v>253.1</v>
      </c>
      <c r="E2540">
        <v>251.55790007710399</v>
      </c>
      <c r="F2540">
        <v>2</v>
      </c>
      <c r="G2540">
        <v>0.45790007710456798</v>
      </c>
      <c r="H2540">
        <v>1.76776695296636</v>
      </c>
    </row>
    <row r="2541" spans="1:8" x14ac:dyDescent="0.3">
      <c r="A2541" s="1">
        <v>42635</v>
      </c>
      <c r="B2541" s="1">
        <v>42636</v>
      </c>
      <c r="C2541">
        <v>253.6</v>
      </c>
      <c r="D2541">
        <v>254.29999694824201</v>
      </c>
      <c r="E2541">
        <v>254.468916273117</v>
      </c>
      <c r="F2541">
        <v>0.69999694824218694</v>
      </c>
      <c r="G2541">
        <v>0.86891627311706499</v>
      </c>
      <c r="H2541">
        <v>7.0710678118650699E-2</v>
      </c>
    </row>
    <row r="2542" spans="1:8" x14ac:dyDescent="0.3">
      <c r="A2542" s="1">
        <v>42636</v>
      </c>
      <c r="B2542" s="1">
        <v>42639</v>
      </c>
      <c r="C2542">
        <v>253.5</v>
      </c>
      <c r="D2542">
        <v>253.55000305175699</v>
      </c>
      <c r="E2542">
        <v>253.32798621058399</v>
      </c>
      <c r="F2542">
        <v>-5.00030517578125E-2</v>
      </c>
      <c r="G2542">
        <v>-0.172013789415359</v>
      </c>
      <c r="H2542">
        <v>0.49497474683057502</v>
      </c>
    </row>
    <row r="2543" spans="1:8" x14ac:dyDescent="0.3">
      <c r="A2543" s="1">
        <v>42639</v>
      </c>
      <c r="B2543" s="1">
        <v>42640</v>
      </c>
      <c r="C2543">
        <v>252.8</v>
      </c>
      <c r="D2543">
        <v>251.8</v>
      </c>
      <c r="E2543">
        <v>253.54722760915701</v>
      </c>
      <c r="F2543">
        <v>-1</v>
      </c>
      <c r="G2543">
        <v>0.74722760915756203</v>
      </c>
      <c r="H2543">
        <v>1.48492424049174</v>
      </c>
    </row>
    <row r="2544" spans="1:8" x14ac:dyDescent="0.3">
      <c r="A2544" s="1">
        <v>42640</v>
      </c>
      <c r="B2544" s="1">
        <v>42641</v>
      </c>
      <c r="C2544">
        <v>254.9</v>
      </c>
      <c r="D2544">
        <v>254.100012207031</v>
      </c>
      <c r="E2544">
        <v>253.97660073041899</v>
      </c>
      <c r="F2544">
        <v>0.79998779296875</v>
      </c>
      <c r="G2544">
        <v>-0.92339926958084095</v>
      </c>
      <c r="H2544">
        <v>1.0606601717798201</v>
      </c>
    </row>
    <row r="2545" spans="1:8" x14ac:dyDescent="0.3">
      <c r="A2545" s="1">
        <v>42641</v>
      </c>
      <c r="B2545" s="1">
        <v>42642</v>
      </c>
      <c r="C2545">
        <v>253.4</v>
      </c>
      <c r="D2545">
        <v>254.65</v>
      </c>
      <c r="E2545">
        <v>253.76086201667701</v>
      </c>
      <c r="F2545">
        <v>1.25</v>
      </c>
      <c r="G2545">
        <v>0.360862016677856</v>
      </c>
      <c r="H2545">
        <v>1.52027957955108</v>
      </c>
    </row>
    <row r="2546" spans="1:8" x14ac:dyDescent="0.3">
      <c r="A2546" s="1">
        <v>42642</v>
      </c>
      <c r="B2546" s="1">
        <v>42643</v>
      </c>
      <c r="C2546">
        <v>255.55</v>
      </c>
      <c r="D2546">
        <v>253.499996948242</v>
      </c>
      <c r="E2546">
        <v>256.11277507543502</v>
      </c>
      <c r="F2546">
        <v>-2.0500030517578098</v>
      </c>
      <c r="G2546">
        <v>0.56277507543563798</v>
      </c>
      <c r="H2546">
        <v>2.0152543263816698</v>
      </c>
    </row>
    <row r="2547" spans="1:8" x14ac:dyDescent="0.3">
      <c r="A2547" s="1">
        <v>42643</v>
      </c>
      <c r="B2547" s="1">
        <v>42646</v>
      </c>
      <c r="C2547">
        <v>252.7</v>
      </c>
      <c r="D2547">
        <v>253.50000305175701</v>
      </c>
      <c r="E2547">
        <v>252.819700796902</v>
      </c>
      <c r="F2547">
        <v>0.80000305175781194</v>
      </c>
      <c r="G2547">
        <v>0.119700796902179</v>
      </c>
      <c r="H2547">
        <v>0</v>
      </c>
    </row>
    <row r="2548" spans="1:8" x14ac:dyDescent="0.3">
      <c r="A2548" s="1">
        <v>42646</v>
      </c>
      <c r="B2548" s="1">
        <v>42647</v>
      </c>
      <c r="C2548">
        <v>252.7</v>
      </c>
      <c r="D2548">
        <v>253.95</v>
      </c>
      <c r="E2548">
        <v>253.237747442722</v>
      </c>
      <c r="F2548">
        <v>1.25</v>
      </c>
      <c r="G2548">
        <v>0.53774744272232</v>
      </c>
      <c r="H2548">
        <v>0.91923881554251896</v>
      </c>
    </row>
    <row r="2549" spans="1:8" x14ac:dyDescent="0.3">
      <c r="A2549" s="1">
        <v>42647</v>
      </c>
      <c r="B2549" s="1">
        <v>42648</v>
      </c>
      <c r="C2549">
        <v>254</v>
      </c>
      <c r="D2549">
        <v>252.25</v>
      </c>
      <c r="E2549">
        <v>254.20019815862099</v>
      </c>
      <c r="F2549">
        <v>-1.75</v>
      </c>
      <c r="G2549">
        <v>0.200198158621788</v>
      </c>
      <c r="H2549">
        <v>3.5355339059335397E-2</v>
      </c>
    </row>
    <row r="2550" spans="1:8" x14ac:dyDescent="0.3">
      <c r="A2550" s="1">
        <v>42648</v>
      </c>
      <c r="B2550" s="1">
        <v>42649</v>
      </c>
      <c r="C2550">
        <v>254.05</v>
      </c>
      <c r="D2550">
        <v>255.850003051757</v>
      </c>
      <c r="E2550">
        <v>253.52257739305401</v>
      </c>
      <c r="F2550">
        <v>-1.8000030517578101</v>
      </c>
      <c r="G2550">
        <v>-0.52742260694503695</v>
      </c>
      <c r="H2550">
        <v>1.0960155108391301</v>
      </c>
    </row>
    <row r="2551" spans="1:8" x14ac:dyDescent="0.3">
      <c r="A2551" s="1">
        <v>42649</v>
      </c>
      <c r="B2551" s="1">
        <v>42650</v>
      </c>
      <c r="C2551">
        <v>255.6</v>
      </c>
      <c r="D2551">
        <v>255.64998779296801</v>
      </c>
      <c r="E2551">
        <v>255.4283816576</v>
      </c>
      <c r="F2551">
        <v>-4.998779296875E-2</v>
      </c>
      <c r="G2551">
        <v>-0.171618342399597</v>
      </c>
      <c r="H2551">
        <v>0.38890872965258899</v>
      </c>
    </row>
    <row r="2552" spans="1:8" x14ac:dyDescent="0.3">
      <c r="A2552" s="1">
        <v>42650</v>
      </c>
      <c r="B2552" s="1">
        <v>42653</v>
      </c>
      <c r="C2552">
        <v>255.05</v>
      </c>
      <c r="D2552">
        <v>254.05</v>
      </c>
      <c r="E2552">
        <v>255.02246630489799</v>
      </c>
      <c r="F2552">
        <v>1</v>
      </c>
      <c r="G2552">
        <v>-2.75336951017379E-2</v>
      </c>
      <c r="H2552">
        <v>0.31819805153393799</v>
      </c>
    </row>
    <row r="2553" spans="1:8" x14ac:dyDescent="0.3">
      <c r="A2553" s="1">
        <v>42653</v>
      </c>
      <c r="B2553" s="1">
        <v>42654</v>
      </c>
      <c r="C2553">
        <v>255.5</v>
      </c>
      <c r="D2553">
        <v>254.850006103515</v>
      </c>
      <c r="E2553">
        <v>255.60457177460199</v>
      </c>
      <c r="F2553">
        <v>-0.649993896484375</v>
      </c>
      <c r="G2553">
        <v>0.10457177460193599</v>
      </c>
      <c r="H2553">
        <v>2.8284271247461898</v>
      </c>
    </row>
    <row r="2554" spans="1:8" x14ac:dyDescent="0.3">
      <c r="A2554" s="1">
        <v>42654</v>
      </c>
      <c r="B2554" s="1">
        <v>42655</v>
      </c>
      <c r="C2554">
        <v>251.5</v>
      </c>
      <c r="D2554">
        <v>250</v>
      </c>
      <c r="E2554">
        <v>252.030160546302</v>
      </c>
      <c r="F2554">
        <v>-1.5</v>
      </c>
      <c r="G2554">
        <v>0.53016054630279497</v>
      </c>
      <c r="H2554">
        <v>0.42426406871192401</v>
      </c>
    </row>
    <row r="2555" spans="1:8" x14ac:dyDescent="0.3">
      <c r="A2555" s="1">
        <v>42655</v>
      </c>
      <c r="B2555" s="1">
        <v>42656</v>
      </c>
      <c r="C2555">
        <v>250.9</v>
      </c>
      <c r="D2555">
        <v>250.9</v>
      </c>
      <c r="E2555">
        <v>250.58873834609901</v>
      </c>
      <c r="F2555">
        <v>0</v>
      </c>
      <c r="G2555">
        <v>-0.31126165390014598</v>
      </c>
      <c r="H2555">
        <v>1.48492424049174</v>
      </c>
    </row>
    <row r="2556" spans="1:8" x14ac:dyDescent="0.3">
      <c r="A2556" s="1">
        <v>42656</v>
      </c>
      <c r="B2556" s="1">
        <v>42657</v>
      </c>
      <c r="C2556">
        <v>248.8</v>
      </c>
      <c r="D2556">
        <v>249.55</v>
      </c>
      <c r="E2556">
        <v>249.36325995921999</v>
      </c>
      <c r="F2556">
        <v>0.75</v>
      </c>
      <c r="G2556">
        <v>0.56325995922088601</v>
      </c>
      <c r="H2556">
        <v>0.98994949366115004</v>
      </c>
    </row>
    <row r="2557" spans="1:8" x14ac:dyDescent="0.3">
      <c r="A2557" s="1">
        <v>42657</v>
      </c>
      <c r="B2557" s="1">
        <v>42660</v>
      </c>
      <c r="C2557">
        <v>250.2</v>
      </c>
      <c r="D2557">
        <v>250.7</v>
      </c>
      <c r="E2557">
        <v>249.707501035928</v>
      </c>
      <c r="F2557">
        <v>-0.5</v>
      </c>
      <c r="G2557">
        <v>-0.49249896407127303</v>
      </c>
      <c r="H2557">
        <v>0.35355339059327301</v>
      </c>
    </row>
    <row r="2558" spans="1:8" x14ac:dyDescent="0.3">
      <c r="A2558" s="1">
        <v>42660</v>
      </c>
      <c r="B2558" s="1">
        <v>42661</v>
      </c>
      <c r="C2558">
        <v>250.7</v>
      </c>
      <c r="D2558">
        <v>250.89999694824201</v>
      </c>
      <c r="E2558">
        <v>250.97377808094001</v>
      </c>
      <c r="F2558">
        <v>0.199996948242187</v>
      </c>
      <c r="G2558">
        <v>0.27377808094024603</v>
      </c>
      <c r="H2558">
        <v>1.3435028842544401</v>
      </c>
    </row>
    <row r="2559" spans="1:8" x14ac:dyDescent="0.3">
      <c r="A2559" s="1">
        <v>42661</v>
      </c>
      <c r="B2559" s="1">
        <v>42662</v>
      </c>
      <c r="C2559">
        <v>252.6</v>
      </c>
      <c r="D2559">
        <v>251.999993896484</v>
      </c>
      <c r="E2559">
        <v>253.074251747131</v>
      </c>
      <c r="F2559">
        <v>-0.600006103515625</v>
      </c>
      <c r="G2559">
        <v>0.47425174713134699</v>
      </c>
      <c r="H2559">
        <v>0.106066017177986</v>
      </c>
    </row>
    <row r="2560" spans="1:8" x14ac:dyDescent="0.3">
      <c r="A2560" s="1">
        <v>42662</v>
      </c>
      <c r="B2560" s="1">
        <v>42663</v>
      </c>
      <c r="C2560">
        <v>252.75</v>
      </c>
      <c r="D2560">
        <v>253.100006103515</v>
      </c>
      <c r="E2560">
        <v>252.36393141746501</v>
      </c>
      <c r="F2560">
        <v>-0.350006103515625</v>
      </c>
      <c r="G2560">
        <v>-0.38606858253478998</v>
      </c>
      <c r="H2560">
        <v>0.212132034355972</v>
      </c>
    </row>
    <row r="2561" spans="1:8" x14ac:dyDescent="0.3">
      <c r="A2561" s="1">
        <v>42663</v>
      </c>
      <c r="B2561" s="1">
        <v>42664</v>
      </c>
      <c r="C2561">
        <v>253.05</v>
      </c>
      <c r="D2561">
        <v>252.999996948242</v>
      </c>
      <c r="E2561">
        <v>252.34180020093899</v>
      </c>
      <c r="F2561">
        <v>5.00030517578125E-2</v>
      </c>
      <c r="G2561">
        <v>-0.70819979906082098</v>
      </c>
      <c r="H2561">
        <v>0.63639610306789596</v>
      </c>
    </row>
    <row r="2562" spans="1:8" x14ac:dyDescent="0.3">
      <c r="A2562" s="1">
        <v>42664</v>
      </c>
      <c r="B2562" s="1">
        <v>42667</v>
      </c>
      <c r="C2562">
        <v>252.15</v>
      </c>
      <c r="D2562">
        <v>252.75000610351501</v>
      </c>
      <c r="E2562">
        <v>252.90908052921199</v>
      </c>
      <c r="F2562">
        <v>0.600006103515625</v>
      </c>
      <c r="G2562">
        <v>0.75908052921295099</v>
      </c>
      <c r="H2562">
        <v>1.3435028842544401</v>
      </c>
    </row>
    <row r="2563" spans="1:8" x14ac:dyDescent="0.3">
      <c r="A2563" s="1">
        <v>42667</v>
      </c>
      <c r="B2563" s="1">
        <v>42668</v>
      </c>
      <c r="C2563">
        <v>254.05</v>
      </c>
      <c r="D2563">
        <v>253.350003051757</v>
      </c>
      <c r="E2563">
        <v>253.817155751586</v>
      </c>
      <c r="F2563">
        <v>0.69999694824218694</v>
      </c>
      <c r="G2563">
        <v>-0.232844248414039</v>
      </c>
      <c r="H2563">
        <v>0.53033008588991004</v>
      </c>
    </row>
    <row r="2564" spans="1:8" x14ac:dyDescent="0.3">
      <c r="A2564" s="1">
        <v>42668</v>
      </c>
      <c r="B2564" s="1">
        <v>42669</v>
      </c>
      <c r="C2564">
        <v>253.3</v>
      </c>
      <c r="D2564">
        <v>252.100003051757</v>
      </c>
      <c r="E2564">
        <v>253.329300102964</v>
      </c>
      <c r="F2564">
        <v>-1.19999694824218</v>
      </c>
      <c r="G2564">
        <v>2.93001029640436E-2</v>
      </c>
      <c r="H2564">
        <v>2.1920310216783099</v>
      </c>
    </row>
    <row r="2565" spans="1:8" x14ac:dyDescent="0.3">
      <c r="A2565" s="1">
        <v>42669</v>
      </c>
      <c r="B2565" s="1">
        <v>42670</v>
      </c>
      <c r="C2565">
        <v>250.2</v>
      </c>
      <c r="D2565">
        <v>250.95</v>
      </c>
      <c r="E2565">
        <v>251.34981043338701</v>
      </c>
      <c r="F2565">
        <v>0.75</v>
      </c>
      <c r="G2565">
        <v>1.1498104333877499</v>
      </c>
      <c r="H2565">
        <v>0.84852813742386901</v>
      </c>
    </row>
    <row r="2566" spans="1:8" x14ac:dyDescent="0.3">
      <c r="A2566" s="1">
        <v>42670</v>
      </c>
      <c r="B2566" s="1">
        <v>42671</v>
      </c>
      <c r="C2566">
        <v>251.4</v>
      </c>
      <c r="D2566">
        <v>250.70000305175699</v>
      </c>
      <c r="E2566">
        <v>251.334485651552</v>
      </c>
      <c r="F2566">
        <v>0.69999694824218694</v>
      </c>
      <c r="G2566">
        <v>-6.5514348447322804E-2</v>
      </c>
      <c r="H2566">
        <v>0.17677669529663601</v>
      </c>
    </row>
    <row r="2567" spans="1:8" x14ac:dyDescent="0.3">
      <c r="A2567" s="1">
        <v>42671</v>
      </c>
      <c r="B2567" s="1">
        <v>42674</v>
      </c>
      <c r="C2567">
        <v>251.65</v>
      </c>
      <c r="D2567">
        <v>250.25000610351501</v>
      </c>
      <c r="E2567">
        <v>252.17885133028</v>
      </c>
      <c r="F2567">
        <v>-1.3999938964843699</v>
      </c>
      <c r="G2567">
        <v>0.52885133028030396</v>
      </c>
      <c r="H2567">
        <v>0.45961940777125898</v>
      </c>
    </row>
    <row r="2568" spans="1:8" x14ac:dyDescent="0.3">
      <c r="A2568" s="1">
        <v>42674</v>
      </c>
      <c r="B2568" s="1">
        <v>42675</v>
      </c>
      <c r="C2568">
        <v>251</v>
      </c>
      <c r="D2568">
        <v>250.55000305175699</v>
      </c>
      <c r="E2568">
        <v>250.51035514473901</v>
      </c>
      <c r="F2568">
        <v>0.449996948242187</v>
      </c>
      <c r="G2568">
        <v>-0.489644855260849</v>
      </c>
      <c r="H2568">
        <v>0</v>
      </c>
    </row>
    <row r="2569" spans="1:8" x14ac:dyDescent="0.3">
      <c r="A2569" s="1">
        <v>42675</v>
      </c>
      <c r="B2569" s="1">
        <v>42676</v>
      </c>
      <c r="C2569">
        <v>251</v>
      </c>
      <c r="D2569">
        <v>249</v>
      </c>
      <c r="E2569">
        <v>250.46014291047999</v>
      </c>
      <c r="F2569">
        <v>2</v>
      </c>
      <c r="G2569">
        <v>-0.53985708951949996</v>
      </c>
      <c r="H2569">
        <v>2.36880771697493</v>
      </c>
    </row>
    <row r="2570" spans="1:8" x14ac:dyDescent="0.3">
      <c r="A2570" s="1">
        <v>42676</v>
      </c>
      <c r="B2570" s="1">
        <v>42677</v>
      </c>
      <c r="C2570">
        <v>247.65</v>
      </c>
      <c r="D2570">
        <v>247.20000305175699</v>
      </c>
      <c r="E2570">
        <v>247.69532895237199</v>
      </c>
      <c r="F2570">
        <v>-0.449996948242187</v>
      </c>
      <c r="G2570">
        <v>4.5328952372074099E-2</v>
      </c>
      <c r="H2570">
        <v>0.38890872965258899</v>
      </c>
    </row>
    <row r="2571" spans="1:8" x14ac:dyDescent="0.3">
      <c r="A2571" s="1">
        <v>42677</v>
      </c>
      <c r="B2571" s="1">
        <v>42678</v>
      </c>
      <c r="C2571">
        <v>248.2</v>
      </c>
      <c r="D2571">
        <v>247.55000610351499</v>
      </c>
      <c r="E2571">
        <v>247.042042326927</v>
      </c>
      <c r="F2571">
        <v>0.649993896484375</v>
      </c>
      <c r="G2571">
        <v>-1.1579576730728101</v>
      </c>
      <c r="H2571">
        <v>0.459619407771239</v>
      </c>
    </row>
    <row r="2572" spans="1:8" x14ac:dyDescent="0.3">
      <c r="A2572" s="1">
        <v>42678</v>
      </c>
      <c r="B2572" s="1">
        <v>42681</v>
      </c>
      <c r="C2572">
        <v>247.55</v>
      </c>
      <c r="D2572">
        <v>250.3</v>
      </c>
      <c r="E2572">
        <v>248.14961545467301</v>
      </c>
      <c r="F2572">
        <v>2.75</v>
      </c>
      <c r="G2572">
        <v>0.59961545467376698</v>
      </c>
      <c r="H2572">
        <v>1.48492424049174</v>
      </c>
    </row>
    <row r="2573" spans="1:8" x14ac:dyDescent="0.3">
      <c r="A2573" s="1">
        <v>42681</v>
      </c>
      <c r="B2573" s="1">
        <v>42682</v>
      </c>
      <c r="C2573">
        <v>249.65</v>
      </c>
      <c r="D2573">
        <v>250.75000610351501</v>
      </c>
      <c r="E2573">
        <v>249.77176827341299</v>
      </c>
      <c r="F2573">
        <v>1.1000061035156199</v>
      </c>
      <c r="G2573">
        <v>0.121768273413181</v>
      </c>
      <c r="H2573">
        <v>0.60104076400856099</v>
      </c>
    </row>
    <row r="2574" spans="1:8" x14ac:dyDescent="0.3">
      <c r="A2574" s="1">
        <v>42682</v>
      </c>
      <c r="B2574" s="1">
        <v>42683</v>
      </c>
      <c r="C2574">
        <v>250.5</v>
      </c>
      <c r="D2574">
        <v>251.30000305175699</v>
      </c>
      <c r="E2574">
        <v>250.98709571361499</v>
      </c>
      <c r="F2574">
        <v>0.80000305175781194</v>
      </c>
      <c r="G2574">
        <v>0.48709571361541698</v>
      </c>
      <c r="H2574">
        <v>4.3133513652379296</v>
      </c>
    </row>
    <row r="2575" spans="1:8" x14ac:dyDescent="0.3">
      <c r="A2575" s="1">
        <v>42683</v>
      </c>
      <c r="B2575" s="1">
        <v>42684</v>
      </c>
      <c r="C2575">
        <v>244.4</v>
      </c>
      <c r="D2575">
        <v>248.4</v>
      </c>
      <c r="E2575">
        <v>245.216548109054</v>
      </c>
      <c r="F2575">
        <v>4</v>
      </c>
      <c r="G2575">
        <v>0.81654810905456499</v>
      </c>
      <c r="H2575">
        <v>3.8183766184073602</v>
      </c>
    </row>
    <row r="2576" spans="1:8" x14ac:dyDescent="0.3">
      <c r="A2576" s="1">
        <v>42684</v>
      </c>
      <c r="B2576" s="1">
        <v>42685</v>
      </c>
      <c r="C2576">
        <v>249.8</v>
      </c>
      <c r="D2576">
        <v>247.89999084472601</v>
      </c>
      <c r="E2576">
        <v>249.25493197441099</v>
      </c>
      <c r="F2576">
        <v>1.90000915527343</v>
      </c>
      <c r="G2576">
        <v>-0.54506802558898904</v>
      </c>
      <c r="H2576">
        <v>1.8384776310850399</v>
      </c>
    </row>
    <row r="2577" spans="1:8" x14ac:dyDescent="0.3">
      <c r="A2577" s="1">
        <v>42685</v>
      </c>
      <c r="B2577" s="1">
        <v>42688</v>
      </c>
      <c r="C2577">
        <v>247.2</v>
      </c>
      <c r="D2577">
        <v>246.7</v>
      </c>
      <c r="E2577">
        <v>247.749729049205</v>
      </c>
      <c r="F2577">
        <v>-0.5</v>
      </c>
      <c r="G2577">
        <v>0.54972904920578003</v>
      </c>
      <c r="H2577">
        <v>1.44956890143241</v>
      </c>
    </row>
    <row r="2578" spans="1:8" x14ac:dyDescent="0.3">
      <c r="A2578" s="1">
        <v>42688</v>
      </c>
      <c r="B2578" s="1">
        <v>42689</v>
      </c>
      <c r="C2578">
        <v>245.15</v>
      </c>
      <c r="D2578">
        <v>244.850012207031</v>
      </c>
      <c r="E2578">
        <v>244.78094714283901</v>
      </c>
      <c r="F2578">
        <v>0.29998779296875</v>
      </c>
      <c r="G2578">
        <v>-0.36905285716056802</v>
      </c>
      <c r="H2578">
        <v>0.77781745930519797</v>
      </c>
    </row>
    <row r="2579" spans="1:8" x14ac:dyDescent="0.3">
      <c r="A2579" s="1">
        <v>42689</v>
      </c>
      <c r="B2579" s="1">
        <v>42690</v>
      </c>
      <c r="C2579">
        <v>244.05</v>
      </c>
      <c r="D2579">
        <v>245.64999084472601</v>
      </c>
      <c r="E2579">
        <v>244.33078013658499</v>
      </c>
      <c r="F2579">
        <v>1.5999908447265601</v>
      </c>
      <c r="G2579">
        <v>0.28078013658523499</v>
      </c>
      <c r="H2579">
        <v>0.63639610306787597</v>
      </c>
    </row>
    <row r="2580" spans="1:8" x14ac:dyDescent="0.3">
      <c r="A2580" s="1">
        <v>42690</v>
      </c>
      <c r="B2580" s="1">
        <v>42691</v>
      </c>
      <c r="C2580">
        <v>244.95</v>
      </c>
      <c r="D2580">
        <v>244.39999694824201</v>
      </c>
      <c r="E2580">
        <v>244.50444836616501</v>
      </c>
      <c r="F2580">
        <v>0.55000305175781194</v>
      </c>
      <c r="G2580">
        <v>-0.44555163383483798</v>
      </c>
      <c r="H2580">
        <v>0.14142135623730101</v>
      </c>
    </row>
    <row r="2581" spans="1:8" x14ac:dyDescent="0.3">
      <c r="A2581" s="1">
        <v>42691</v>
      </c>
      <c r="B2581" s="1">
        <v>42692</v>
      </c>
      <c r="C2581">
        <v>244.75</v>
      </c>
      <c r="D2581">
        <v>245.44999694824199</v>
      </c>
      <c r="E2581">
        <v>243.82955056428901</v>
      </c>
      <c r="F2581">
        <v>-0.69999694824218694</v>
      </c>
      <c r="G2581">
        <v>-0.92044943571090698</v>
      </c>
      <c r="H2581">
        <v>0.106066017177986</v>
      </c>
    </row>
    <row r="2582" spans="1:8" x14ac:dyDescent="0.3">
      <c r="A2582" s="1">
        <v>42692</v>
      </c>
      <c r="B2582" s="1">
        <v>42695</v>
      </c>
      <c r="C2582">
        <v>244.9</v>
      </c>
      <c r="D2582">
        <v>244.30000915527299</v>
      </c>
      <c r="E2582">
        <v>243.630749011039</v>
      </c>
      <c r="F2582">
        <v>0.59999084472656194</v>
      </c>
      <c r="G2582">
        <v>-1.2692509889602599</v>
      </c>
      <c r="H2582">
        <v>0.42426406871192401</v>
      </c>
    </row>
    <row r="2583" spans="1:8" x14ac:dyDescent="0.3">
      <c r="A2583" s="1">
        <v>42695</v>
      </c>
      <c r="B2583" s="1">
        <v>42696</v>
      </c>
      <c r="C2583">
        <v>244.3</v>
      </c>
      <c r="D2583">
        <v>244.999996948242</v>
      </c>
      <c r="E2583">
        <v>243.866674500703</v>
      </c>
      <c r="F2583">
        <v>-0.69999694824218694</v>
      </c>
      <c r="G2583">
        <v>-0.43332549929618802</v>
      </c>
      <c r="H2583">
        <v>1.9445436482630001</v>
      </c>
    </row>
    <row r="2584" spans="1:8" x14ac:dyDescent="0.3">
      <c r="A2584" s="1">
        <v>42696</v>
      </c>
      <c r="B2584" s="1">
        <v>42697</v>
      </c>
      <c r="C2584">
        <v>247.05</v>
      </c>
      <c r="D2584">
        <v>247.19999389648399</v>
      </c>
      <c r="E2584">
        <v>247.49224718213</v>
      </c>
      <c r="F2584">
        <v>0.149993896484375</v>
      </c>
      <c r="G2584">
        <v>0.44224718213081299</v>
      </c>
      <c r="H2584">
        <v>0.70710678118654702</v>
      </c>
    </row>
    <row r="2585" spans="1:8" x14ac:dyDescent="0.3">
      <c r="A2585" s="1">
        <v>42697</v>
      </c>
      <c r="B2585" s="1">
        <v>42698</v>
      </c>
      <c r="C2585">
        <v>248.05</v>
      </c>
      <c r="D2585">
        <v>248.14999084472601</v>
      </c>
      <c r="E2585">
        <v>246.95857505798301</v>
      </c>
      <c r="F2585">
        <v>-9.99908447265625E-2</v>
      </c>
      <c r="G2585">
        <v>-1.0914249420166</v>
      </c>
      <c r="H2585">
        <v>0.77781745930521795</v>
      </c>
    </row>
    <row r="2586" spans="1:8" x14ac:dyDescent="0.3">
      <c r="A2586" s="1">
        <v>42698</v>
      </c>
      <c r="B2586" s="1">
        <v>42699</v>
      </c>
      <c r="C2586">
        <v>246.95</v>
      </c>
      <c r="D2586">
        <v>247.30000610351499</v>
      </c>
      <c r="E2586">
        <v>246.685132455825</v>
      </c>
      <c r="F2586">
        <v>-0.350006103515625</v>
      </c>
      <c r="G2586">
        <v>-0.264867544174194</v>
      </c>
      <c r="H2586">
        <v>0.17677669529663601</v>
      </c>
    </row>
    <row r="2587" spans="1:8" x14ac:dyDescent="0.3">
      <c r="A2587" s="1">
        <v>42699</v>
      </c>
      <c r="B2587" s="1">
        <v>42702</v>
      </c>
      <c r="C2587">
        <v>246.7</v>
      </c>
      <c r="D2587">
        <v>246.80000610351499</v>
      </c>
      <c r="E2587">
        <v>247.24066628217599</v>
      </c>
      <c r="F2587">
        <v>0.100006103515625</v>
      </c>
      <c r="G2587">
        <v>0.54066628217697099</v>
      </c>
      <c r="H2587">
        <v>0.67175144212723203</v>
      </c>
    </row>
    <row r="2588" spans="1:8" x14ac:dyDescent="0.3">
      <c r="A2588" s="1">
        <v>42702</v>
      </c>
      <c r="B2588" s="1">
        <v>42703</v>
      </c>
      <c r="C2588">
        <v>247.65</v>
      </c>
      <c r="D2588">
        <v>247.65</v>
      </c>
      <c r="E2588">
        <v>248.399916434288</v>
      </c>
      <c r="F2588">
        <v>0</v>
      </c>
      <c r="G2588">
        <v>0.74991643428802401</v>
      </c>
      <c r="H2588">
        <v>0.24748737341528701</v>
      </c>
    </row>
    <row r="2589" spans="1:8" x14ac:dyDescent="0.3">
      <c r="A2589" s="1">
        <v>42703</v>
      </c>
      <c r="B2589" s="1">
        <v>42704</v>
      </c>
      <c r="C2589">
        <v>247.3</v>
      </c>
      <c r="D2589">
        <v>247.55</v>
      </c>
      <c r="E2589">
        <v>247.10530707538101</v>
      </c>
      <c r="F2589">
        <v>-0.25</v>
      </c>
      <c r="G2589">
        <v>-0.19469292461872101</v>
      </c>
      <c r="H2589">
        <v>0.95459415460183505</v>
      </c>
    </row>
    <row r="2590" spans="1:8" x14ac:dyDescent="0.3">
      <c r="A2590" s="1">
        <v>42704</v>
      </c>
      <c r="B2590" s="1">
        <v>42705</v>
      </c>
      <c r="C2590">
        <v>248.65</v>
      </c>
      <c r="D2590">
        <v>249.05000915527299</v>
      </c>
      <c r="E2590">
        <v>249.210914576053</v>
      </c>
      <c r="F2590">
        <v>0.400009155273437</v>
      </c>
      <c r="G2590">
        <v>0.56091457605361905</v>
      </c>
      <c r="H2590">
        <v>3.5355339059315302E-2</v>
      </c>
    </row>
    <row r="2591" spans="1:8" x14ac:dyDescent="0.3">
      <c r="A2591" s="1">
        <v>42705</v>
      </c>
      <c r="B2591" s="1">
        <v>42706</v>
      </c>
      <c r="C2591">
        <v>248.7</v>
      </c>
      <c r="D2591">
        <v>247.89999694824201</v>
      </c>
      <c r="E2591">
        <v>248.66990972571</v>
      </c>
      <c r="F2591">
        <v>0.80000305175781194</v>
      </c>
      <c r="G2591">
        <v>-3.0090274289250301E-2</v>
      </c>
      <c r="H2591">
        <v>1.0960155108391301</v>
      </c>
    </row>
    <row r="2592" spans="1:8" x14ac:dyDescent="0.3">
      <c r="A2592" s="1">
        <v>42706</v>
      </c>
      <c r="B2592" s="1">
        <v>42709</v>
      </c>
      <c r="C2592">
        <v>247.15</v>
      </c>
      <c r="D2592">
        <v>246.70000305175699</v>
      </c>
      <c r="E2592">
        <v>247.43876122832299</v>
      </c>
      <c r="F2592">
        <v>-0.449996948242187</v>
      </c>
      <c r="G2592">
        <v>0.28876122832298201</v>
      </c>
      <c r="H2592">
        <v>3.5355339059315302E-2</v>
      </c>
    </row>
    <row r="2593" spans="1:8" x14ac:dyDescent="0.3">
      <c r="A2593" s="1">
        <v>42709</v>
      </c>
      <c r="B2593" s="1">
        <v>42710</v>
      </c>
      <c r="C2593">
        <v>247.2</v>
      </c>
      <c r="D2593">
        <v>248.600009155273</v>
      </c>
      <c r="E2593">
        <v>246.78441564440701</v>
      </c>
      <c r="F2593">
        <v>-1.40000915527343</v>
      </c>
      <c r="G2593">
        <v>-0.41558435559272699</v>
      </c>
      <c r="H2593">
        <v>1.9091883092036901</v>
      </c>
    </row>
    <row r="2594" spans="1:8" x14ac:dyDescent="0.3">
      <c r="A2594" s="1">
        <v>42710</v>
      </c>
      <c r="B2594" s="1">
        <v>42711</v>
      </c>
      <c r="C2594">
        <v>249.9</v>
      </c>
      <c r="D2594">
        <v>250.70000305175699</v>
      </c>
      <c r="E2594">
        <v>250.525567615032</v>
      </c>
      <c r="F2594">
        <v>0.80000305175781194</v>
      </c>
      <c r="G2594">
        <v>0.62556761503219604</v>
      </c>
      <c r="H2594">
        <v>0.56568542494922502</v>
      </c>
    </row>
    <row r="2595" spans="1:8" x14ac:dyDescent="0.3">
      <c r="A2595" s="1">
        <v>42711</v>
      </c>
      <c r="B2595" s="1">
        <v>42712</v>
      </c>
      <c r="C2595">
        <v>250.7</v>
      </c>
      <c r="D2595">
        <v>252.89999694824201</v>
      </c>
      <c r="E2595">
        <v>251.425060284137</v>
      </c>
      <c r="F2595">
        <v>2.19999694824218</v>
      </c>
      <c r="G2595">
        <v>0.72506028413772505</v>
      </c>
      <c r="H2595">
        <v>3.25269119345813</v>
      </c>
    </row>
    <row r="2596" spans="1:8" x14ac:dyDescent="0.3">
      <c r="A2596" s="1">
        <v>42712</v>
      </c>
      <c r="B2596" s="1">
        <v>42713</v>
      </c>
      <c r="C2596">
        <v>255.3</v>
      </c>
      <c r="D2596">
        <v>255.64999084472601</v>
      </c>
      <c r="E2596">
        <v>255.384249839186</v>
      </c>
      <c r="F2596">
        <v>0.349990844726562</v>
      </c>
      <c r="G2596">
        <v>8.4249839186668396E-2</v>
      </c>
      <c r="H2596">
        <v>0.49497474683057502</v>
      </c>
    </row>
    <row r="2597" spans="1:8" x14ac:dyDescent="0.3">
      <c r="A2597" s="1">
        <v>42713</v>
      </c>
      <c r="B2597" s="1">
        <v>42716</v>
      </c>
      <c r="C2597">
        <v>256</v>
      </c>
      <c r="D2597">
        <v>256.79998779296801</v>
      </c>
      <c r="E2597">
        <v>255.893639452755</v>
      </c>
      <c r="F2597">
        <v>-0.79998779296875</v>
      </c>
      <c r="G2597">
        <v>-0.10636054724454801</v>
      </c>
      <c r="H2597">
        <v>0.63639610306789596</v>
      </c>
    </row>
    <row r="2598" spans="1:8" x14ac:dyDescent="0.3">
      <c r="A2598" s="1">
        <v>42716</v>
      </c>
      <c r="B2598" s="1">
        <v>42717</v>
      </c>
      <c r="C2598">
        <v>255.1</v>
      </c>
      <c r="D2598">
        <v>255.54999694824201</v>
      </c>
      <c r="E2598">
        <v>255.20221730172599</v>
      </c>
      <c r="F2598">
        <v>0.449996948242187</v>
      </c>
      <c r="G2598">
        <v>0.102217301726341</v>
      </c>
      <c r="H2598">
        <v>0.494974746830595</v>
      </c>
    </row>
    <row r="2599" spans="1:8" x14ac:dyDescent="0.3">
      <c r="A2599" s="1">
        <v>42717</v>
      </c>
      <c r="B2599" s="1">
        <v>42718</v>
      </c>
      <c r="C2599">
        <v>255.8</v>
      </c>
      <c r="D2599">
        <v>257.10000305175703</v>
      </c>
      <c r="E2599">
        <v>256.43556480407699</v>
      </c>
      <c r="F2599">
        <v>1.3000030517578101</v>
      </c>
      <c r="G2599">
        <v>0.63556480407714799</v>
      </c>
      <c r="H2599">
        <v>0.35355339059327301</v>
      </c>
    </row>
    <row r="2600" spans="1:8" x14ac:dyDescent="0.3">
      <c r="A2600" s="1">
        <v>42718</v>
      </c>
      <c r="B2600" s="1">
        <v>42719</v>
      </c>
      <c r="C2600">
        <v>256.3</v>
      </c>
      <c r="D2600">
        <v>254.60001831054601</v>
      </c>
      <c r="E2600">
        <v>256.81047092676101</v>
      </c>
      <c r="F2600">
        <v>-1.6999816894531199</v>
      </c>
      <c r="G2600">
        <v>0.51047092676162698</v>
      </c>
      <c r="H2600">
        <v>0.106066017178006</v>
      </c>
    </row>
    <row r="2601" spans="1:8" x14ac:dyDescent="0.3">
      <c r="A2601" s="1">
        <v>42719</v>
      </c>
      <c r="B2601" s="1">
        <v>42720</v>
      </c>
      <c r="C2601">
        <v>256.14999999999998</v>
      </c>
      <c r="D2601">
        <v>255.70000305175699</v>
      </c>
      <c r="E2601">
        <v>256.90406223535501</v>
      </c>
      <c r="F2601">
        <v>-0.449996948242187</v>
      </c>
      <c r="G2601">
        <v>0.75406223535537698</v>
      </c>
      <c r="H2601">
        <v>0.106066017178006</v>
      </c>
    </row>
    <row r="2602" spans="1:8" x14ac:dyDescent="0.3">
      <c r="A2602" s="1">
        <v>42720</v>
      </c>
      <c r="B2602" s="1">
        <v>42723</v>
      </c>
      <c r="C2602">
        <v>256.3</v>
      </c>
      <c r="D2602">
        <v>256.00001220703098</v>
      </c>
      <c r="E2602">
        <v>256.017577069997</v>
      </c>
      <c r="F2602">
        <v>0.29998779296875</v>
      </c>
      <c r="G2602">
        <v>-0.28242293000221202</v>
      </c>
      <c r="H2602">
        <v>0.35355339059327301</v>
      </c>
    </row>
    <row r="2603" spans="1:8" x14ac:dyDescent="0.3">
      <c r="A2603" s="1">
        <v>42723</v>
      </c>
      <c r="B2603" s="1">
        <v>42724</v>
      </c>
      <c r="C2603">
        <v>256.8</v>
      </c>
      <c r="D2603">
        <v>256.950024414062</v>
      </c>
      <c r="E2603">
        <v>257.976964282989</v>
      </c>
      <c r="F2603">
        <v>0.1500244140625</v>
      </c>
      <c r="G2603">
        <v>1.1769642829895</v>
      </c>
      <c r="H2603">
        <v>0.247487373415267</v>
      </c>
    </row>
    <row r="2604" spans="1:8" x14ac:dyDescent="0.3">
      <c r="A2604" s="1">
        <v>42724</v>
      </c>
      <c r="B2604" s="1">
        <v>42725</v>
      </c>
      <c r="C2604">
        <v>257.14999999999998</v>
      </c>
      <c r="D2604">
        <v>257.950018310546</v>
      </c>
      <c r="E2604">
        <v>257.37493341565101</v>
      </c>
      <c r="F2604">
        <v>0.800018310546875</v>
      </c>
      <c r="G2604">
        <v>0.22493341565132099</v>
      </c>
      <c r="H2604">
        <v>0.106066017177966</v>
      </c>
    </row>
    <row r="2605" spans="1:8" x14ac:dyDescent="0.3">
      <c r="A2605" s="1">
        <v>42725</v>
      </c>
      <c r="B2605" s="1">
        <v>42726</v>
      </c>
      <c r="C2605">
        <v>257</v>
      </c>
      <c r="D2605">
        <v>257.20001220703102</v>
      </c>
      <c r="E2605">
        <v>257.371017009019</v>
      </c>
      <c r="F2605">
        <v>0.20001220703125</v>
      </c>
      <c r="G2605">
        <v>0.37101700901985102</v>
      </c>
      <c r="H2605">
        <v>7.0710678118670794E-2</v>
      </c>
    </row>
    <row r="2606" spans="1:8" x14ac:dyDescent="0.3">
      <c r="A2606" s="1">
        <v>42726</v>
      </c>
      <c r="B2606" s="1">
        <v>42727</v>
      </c>
      <c r="C2606">
        <v>256.89999999999998</v>
      </c>
      <c r="D2606">
        <v>256.600012207031</v>
      </c>
      <c r="E2606">
        <v>257.50360705852501</v>
      </c>
      <c r="F2606">
        <v>-0.29998779296875</v>
      </c>
      <c r="G2606">
        <v>0.60360705852508501</v>
      </c>
      <c r="H2606">
        <v>0.35355339059327301</v>
      </c>
    </row>
    <row r="2607" spans="1:8" x14ac:dyDescent="0.3">
      <c r="A2607" s="1">
        <v>42727</v>
      </c>
      <c r="B2607" s="1">
        <v>42730</v>
      </c>
      <c r="C2607">
        <v>256.39999999999998</v>
      </c>
      <c r="D2607">
        <v>256.64999999999998</v>
      </c>
      <c r="E2607">
        <v>257.38228526115398</v>
      </c>
      <c r="F2607">
        <v>0.25</v>
      </c>
      <c r="G2607">
        <v>0.98228526115417403</v>
      </c>
      <c r="H2607">
        <v>0.212132034355972</v>
      </c>
    </row>
    <row r="2608" spans="1:8" x14ac:dyDescent="0.3">
      <c r="A2608" s="1">
        <v>42730</v>
      </c>
      <c r="B2608" s="1">
        <v>42731</v>
      </c>
      <c r="C2608">
        <v>256.7</v>
      </c>
      <c r="D2608">
        <v>256.7</v>
      </c>
      <c r="E2608">
        <v>256.34302131533599</v>
      </c>
      <c r="F2608">
        <v>0</v>
      </c>
      <c r="G2608">
        <v>-0.35697868466377197</v>
      </c>
      <c r="H2608">
        <v>0.424264068711944</v>
      </c>
    </row>
    <row r="2609" spans="1:8" x14ac:dyDescent="0.3">
      <c r="A2609" s="1">
        <v>42731</v>
      </c>
      <c r="B2609" s="1">
        <v>42732</v>
      </c>
      <c r="C2609">
        <v>257.3</v>
      </c>
      <c r="D2609">
        <v>257.85001831054598</v>
      </c>
      <c r="E2609">
        <v>258.0808573246</v>
      </c>
      <c r="F2609">
        <v>0.550018310546875</v>
      </c>
      <c r="G2609">
        <v>0.78085732460021895</v>
      </c>
      <c r="H2609">
        <v>0.63639610306787597</v>
      </c>
    </row>
    <row r="2610" spans="1:8" x14ac:dyDescent="0.3">
      <c r="A2610" s="1">
        <v>42732</v>
      </c>
      <c r="B2610" s="1">
        <v>42733</v>
      </c>
      <c r="C2610">
        <v>258.2</v>
      </c>
      <c r="D2610">
        <v>257.7</v>
      </c>
      <c r="E2610">
        <v>258.64199585914599</v>
      </c>
      <c r="F2610">
        <v>-0.5</v>
      </c>
      <c r="G2610">
        <v>0.441995859146118</v>
      </c>
      <c r="H2610">
        <v>0.247487373415267</v>
      </c>
    </row>
    <row r="2611" spans="1:8" x14ac:dyDescent="0.3">
      <c r="A2611" s="1">
        <v>42733</v>
      </c>
      <c r="B2611" s="1">
        <v>42734</v>
      </c>
      <c r="C2611">
        <v>257.85000000000002</v>
      </c>
      <c r="D2611">
        <v>257.70000610351502</v>
      </c>
      <c r="E2611">
        <v>258.23599818944899</v>
      </c>
      <c r="F2611">
        <v>-0.149993896484375</v>
      </c>
      <c r="G2611">
        <v>0.38599818944931003</v>
      </c>
      <c r="H2611">
        <v>0</v>
      </c>
    </row>
    <row r="2612" spans="1:8" x14ac:dyDescent="0.3">
      <c r="A2612" s="1">
        <v>42734</v>
      </c>
      <c r="B2612" s="1">
        <v>42737</v>
      </c>
      <c r="C2612">
        <v>257.85000000000002</v>
      </c>
      <c r="D2612">
        <v>257.85000000000002</v>
      </c>
      <c r="E2612">
        <v>258.08221167921999</v>
      </c>
      <c r="F2612">
        <v>0</v>
      </c>
      <c r="G2612">
        <v>0.232211679220199</v>
      </c>
      <c r="H2612">
        <v>0.81317279836451295</v>
      </c>
    </row>
    <row r="2613" spans="1:8" x14ac:dyDescent="0.3">
      <c r="A2613" s="1">
        <v>42737</v>
      </c>
      <c r="B2613" s="1">
        <v>42738</v>
      </c>
      <c r="C2613">
        <v>259</v>
      </c>
      <c r="D2613">
        <v>259.54998779296801</v>
      </c>
      <c r="E2613">
        <v>258.905717626213</v>
      </c>
      <c r="F2613">
        <v>-0.54998779296875</v>
      </c>
      <c r="G2613">
        <v>-9.4282373785972595E-2</v>
      </c>
      <c r="H2613">
        <v>1.41421356237309</v>
      </c>
    </row>
    <row r="2614" spans="1:8" x14ac:dyDescent="0.3">
      <c r="A2614" s="1">
        <v>42738</v>
      </c>
      <c r="B2614" s="1">
        <v>42739</v>
      </c>
      <c r="C2614">
        <v>261</v>
      </c>
      <c r="D2614">
        <v>260.79998779296801</v>
      </c>
      <c r="E2614">
        <v>261.12827284634102</v>
      </c>
      <c r="F2614">
        <v>-0.20001220703125</v>
      </c>
      <c r="G2614">
        <v>0.12827284634113301</v>
      </c>
      <c r="H2614">
        <v>0.106066017177966</v>
      </c>
    </row>
    <row r="2615" spans="1:8" x14ac:dyDescent="0.3">
      <c r="A2615" s="1">
        <v>42739</v>
      </c>
      <c r="B2615" s="1">
        <v>42740</v>
      </c>
      <c r="C2615">
        <v>261.14999999999998</v>
      </c>
      <c r="D2615">
        <v>260.850012207031</v>
      </c>
      <c r="E2615">
        <v>261.35131683349601</v>
      </c>
      <c r="F2615">
        <v>-0.29998779296875</v>
      </c>
      <c r="G2615">
        <v>0.201316833496093</v>
      </c>
      <c r="H2615">
        <v>0.49497474683057502</v>
      </c>
    </row>
    <row r="2616" spans="1:8" x14ac:dyDescent="0.3">
      <c r="A2616" s="1">
        <v>42740</v>
      </c>
      <c r="B2616" s="1">
        <v>42741</v>
      </c>
      <c r="C2616">
        <v>260.45</v>
      </c>
      <c r="D2616">
        <v>260.749987792968</v>
      </c>
      <c r="E2616">
        <v>260.196768951416</v>
      </c>
      <c r="F2616">
        <v>-0.29998779296875</v>
      </c>
      <c r="G2616">
        <v>-0.25323104858398399</v>
      </c>
      <c r="H2616">
        <v>0.70710678118654702</v>
      </c>
    </row>
    <row r="2617" spans="1:8" x14ac:dyDescent="0.3">
      <c r="A2617" s="1">
        <v>42741</v>
      </c>
      <c r="B2617" s="1">
        <v>42744</v>
      </c>
      <c r="C2617">
        <v>261.45</v>
      </c>
      <c r="D2617">
        <v>261.749987792968</v>
      </c>
      <c r="E2617">
        <v>260.72202045917498</v>
      </c>
      <c r="F2617">
        <v>-0.29998779296875</v>
      </c>
      <c r="G2617">
        <v>-0.72797954082489003</v>
      </c>
      <c r="H2617">
        <v>0.28284271247464299</v>
      </c>
    </row>
    <row r="2618" spans="1:8" x14ac:dyDescent="0.3">
      <c r="A2618" s="1">
        <v>42744</v>
      </c>
      <c r="B2618" s="1">
        <v>42745</v>
      </c>
      <c r="C2618">
        <v>261.85000000000002</v>
      </c>
      <c r="D2618">
        <v>260.999993896484</v>
      </c>
      <c r="E2618">
        <v>261.910066655278</v>
      </c>
      <c r="F2618">
        <v>-0.850006103515625</v>
      </c>
      <c r="G2618">
        <v>6.0066655278205802E-2</v>
      </c>
      <c r="H2618">
        <v>3.5355339059335397E-2</v>
      </c>
    </row>
    <row r="2619" spans="1:8" x14ac:dyDescent="0.3">
      <c r="A2619" s="1">
        <v>42745</v>
      </c>
      <c r="B2619" s="1">
        <v>42746</v>
      </c>
      <c r="C2619">
        <v>261.8</v>
      </c>
      <c r="D2619">
        <v>262.00001220703098</v>
      </c>
      <c r="E2619">
        <v>261.52682109475103</v>
      </c>
      <c r="F2619">
        <v>-0.20001220703125</v>
      </c>
      <c r="G2619">
        <v>-0.27317890524864202</v>
      </c>
      <c r="H2619">
        <v>3.5708892449920699</v>
      </c>
    </row>
    <row r="2620" spans="1:8" x14ac:dyDescent="0.3">
      <c r="A2620" s="1">
        <v>42746</v>
      </c>
      <c r="B2620" s="1">
        <v>42747</v>
      </c>
      <c r="C2620">
        <v>266.85000000000002</v>
      </c>
      <c r="D2620">
        <v>266.64998779296798</v>
      </c>
      <c r="E2620">
        <v>266.38061726689301</v>
      </c>
      <c r="F2620">
        <v>0.20001220703125</v>
      </c>
      <c r="G2620">
        <v>-0.46938273310661299</v>
      </c>
      <c r="H2620">
        <v>0.14142135623734101</v>
      </c>
    </row>
    <row r="2621" spans="1:8" x14ac:dyDescent="0.3">
      <c r="A2621" s="1">
        <v>42747</v>
      </c>
      <c r="B2621" s="1">
        <v>42748</v>
      </c>
      <c r="C2621">
        <v>266.64999999999998</v>
      </c>
      <c r="D2621">
        <v>266.64999999999998</v>
      </c>
      <c r="E2621">
        <v>266.48866155147499</v>
      </c>
      <c r="F2621">
        <v>0</v>
      </c>
      <c r="G2621">
        <v>-0.16133844852447499</v>
      </c>
      <c r="H2621">
        <v>0.14142135623730101</v>
      </c>
    </row>
    <row r="2622" spans="1:8" x14ac:dyDescent="0.3">
      <c r="A2622" s="1">
        <v>42748</v>
      </c>
      <c r="B2622" s="1">
        <v>42751</v>
      </c>
      <c r="C2622">
        <v>266.45</v>
      </c>
      <c r="D2622">
        <v>266.149981689453</v>
      </c>
      <c r="E2622">
        <v>265.79579336643201</v>
      </c>
      <c r="F2622">
        <v>0.300018310546875</v>
      </c>
      <c r="G2622">
        <v>-0.65420663356780995</v>
      </c>
      <c r="H2622">
        <v>0.88388347648318399</v>
      </c>
    </row>
    <row r="2623" spans="1:8" x14ac:dyDescent="0.3">
      <c r="A2623" s="1">
        <v>42751</v>
      </c>
      <c r="B2623" s="1">
        <v>42752</v>
      </c>
      <c r="C2623">
        <v>265.2</v>
      </c>
      <c r="D2623">
        <v>265.249987792968</v>
      </c>
      <c r="E2623">
        <v>265.51972637772502</v>
      </c>
      <c r="F2623">
        <v>4.998779296875E-2</v>
      </c>
      <c r="G2623">
        <v>0.31972637772560097</v>
      </c>
      <c r="H2623">
        <v>0.70710678118654702</v>
      </c>
    </row>
    <row r="2624" spans="1:8" x14ac:dyDescent="0.3">
      <c r="A2624" s="1">
        <v>42752</v>
      </c>
      <c r="B2624" s="1">
        <v>42753</v>
      </c>
      <c r="C2624">
        <v>266.2</v>
      </c>
      <c r="D2624">
        <v>265.95</v>
      </c>
      <c r="E2624">
        <v>265.772130620479</v>
      </c>
      <c r="F2624">
        <v>0.25</v>
      </c>
      <c r="G2624">
        <v>-0.42786937952041598</v>
      </c>
      <c r="H2624">
        <v>0.31819805153393799</v>
      </c>
    </row>
    <row r="2625" spans="1:8" x14ac:dyDescent="0.3">
      <c r="A2625" s="1">
        <v>42753</v>
      </c>
      <c r="B2625" s="1">
        <v>42754</v>
      </c>
      <c r="C2625">
        <v>265.75</v>
      </c>
      <c r="D2625">
        <v>267</v>
      </c>
      <c r="E2625">
        <v>265.37189182639099</v>
      </c>
      <c r="F2625">
        <v>-1.25</v>
      </c>
      <c r="G2625">
        <v>-0.37810817360877902</v>
      </c>
      <c r="H2625">
        <v>0.14142135623730101</v>
      </c>
    </row>
    <row r="2626" spans="1:8" x14ac:dyDescent="0.3">
      <c r="A2626" s="1">
        <v>42754</v>
      </c>
      <c r="B2626" s="1">
        <v>42755</v>
      </c>
      <c r="C2626">
        <v>265.95</v>
      </c>
      <c r="D2626">
        <v>265.04997558593698</v>
      </c>
      <c r="E2626">
        <v>265.97636464871402</v>
      </c>
      <c r="F2626">
        <v>-0.9000244140625</v>
      </c>
      <c r="G2626">
        <v>2.6364648714661602E-2</v>
      </c>
      <c r="H2626">
        <v>0.38890872965260898</v>
      </c>
    </row>
    <row r="2627" spans="1:8" x14ac:dyDescent="0.3">
      <c r="A2627" s="1">
        <v>42755</v>
      </c>
      <c r="B2627" s="1">
        <v>42758</v>
      </c>
      <c r="C2627">
        <v>265.39999999999998</v>
      </c>
      <c r="D2627">
        <v>265.04999389648401</v>
      </c>
      <c r="E2627">
        <v>265.17555650472599</v>
      </c>
      <c r="F2627">
        <v>0.350006103515625</v>
      </c>
      <c r="G2627">
        <v>-0.22444349527359</v>
      </c>
      <c r="H2627">
        <v>0.31819805153393799</v>
      </c>
    </row>
    <row r="2628" spans="1:8" x14ac:dyDescent="0.3">
      <c r="A2628" s="1">
        <v>42758</v>
      </c>
      <c r="B2628" s="1">
        <v>42759</v>
      </c>
      <c r="C2628">
        <v>264.95</v>
      </c>
      <c r="D2628">
        <v>265.34999389648402</v>
      </c>
      <c r="E2628">
        <v>264.96027574017597</v>
      </c>
      <c r="F2628">
        <v>0.399993896484375</v>
      </c>
      <c r="G2628">
        <v>1.02757401764392E-2</v>
      </c>
      <c r="H2628">
        <v>0.60104076400858097</v>
      </c>
    </row>
    <row r="2629" spans="1:8" x14ac:dyDescent="0.3">
      <c r="A2629" s="1">
        <v>42759</v>
      </c>
      <c r="B2629" s="1">
        <v>42760</v>
      </c>
      <c r="C2629">
        <v>265.8</v>
      </c>
      <c r="D2629">
        <v>267.3</v>
      </c>
      <c r="E2629">
        <v>265.11283390521999</v>
      </c>
      <c r="F2629">
        <v>-1.5</v>
      </c>
      <c r="G2629">
        <v>-0.68716609477996804</v>
      </c>
      <c r="H2629">
        <v>0.17677669529663601</v>
      </c>
    </row>
    <row r="2630" spans="1:8" x14ac:dyDescent="0.3">
      <c r="A2630" s="1">
        <v>42760</v>
      </c>
      <c r="B2630" s="1">
        <v>42761</v>
      </c>
      <c r="C2630">
        <v>266.05</v>
      </c>
      <c r="D2630">
        <v>267.3</v>
      </c>
      <c r="E2630">
        <v>266.49326147437</v>
      </c>
      <c r="F2630">
        <v>1.25</v>
      </c>
      <c r="G2630">
        <v>0.44326147437095598</v>
      </c>
      <c r="H2630">
        <v>1.9445436482630001</v>
      </c>
    </row>
    <row r="2631" spans="1:8" x14ac:dyDescent="0.3">
      <c r="A2631" s="1">
        <v>42761</v>
      </c>
      <c r="B2631" s="1">
        <v>42762</v>
      </c>
      <c r="C2631">
        <v>268.8</v>
      </c>
      <c r="D2631">
        <v>267.3</v>
      </c>
      <c r="E2631">
        <v>268.97458522319698</v>
      </c>
      <c r="F2631">
        <v>-1.5</v>
      </c>
      <c r="G2631">
        <v>0.17458522319793601</v>
      </c>
      <c r="H2631">
        <v>0</v>
      </c>
    </row>
    <row r="2632" spans="1:8" x14ac:dyDescent="0.3">
      <c r="A2632" s="1">
        <v>42762</v>
      </c>
      <c r="B2632" s="1">
        <v>42765</v>
      </c>
      <c r="C2632">
        <v>268.8</v>
      </c>
      <c r="D2632">
        <v>267.3</v>
      </c>
      <c r="E2632">
        <v>269.10338004231397</v>
      </c>
      <c r="F2632">
        <v>-1.5</v>
      </c>
      <c r="G2632">
        <v>0.30338004231452897</v>
      </c>
      <c r="H2632">
        <v>0</v>
      </c>
    </row>
    <row r="2633" spans="1:8" x14ac:dyDescent="0.3">
      <c r="A2633" s="1">
        <v>42765</v>
      </c>
      <c r="B2633" s="1">
        <v>42766</v>
      </c>
      <c r="C2633">
        <v>268.8</v>
      </c>
      <c r="D2633">
        <v>267.700024414062</v>
      </c>
      <c r="E2633">
        <v>269.109368997812</v>
      </c>
      <c r="F2633">
        <v>-1.0999755859375</v>
      </c>
      <c r="G2633">
        <v>0.30936899781227101</v>
      </c>
      <c r="H2633">
        <v>1.2727922061357899</v>
      </c>
    </row>
    <row r="2634" spans="1:8" x14ac:dyDescent="0.3">
      <c r="A2634" s="1">
        <v>42766</v>
      </c>
      <c r="B2634" s="1">
        <v>42767</v>
      </c>
      <c r="C2634">
        <v>267</v>
      </c>
      <c r="D2634">
        <v>267.39999389648398</v>
      </c>
      <c r="E2634">
        <v>266.71155610680501</v>
      </c>
      <c r="F2634">
        <v>-0.399993896484375</v>
      </c>
      <c r="G2634">
        <v>-0.288443893194198</v>
      </c>
      <c r="H2634">
        <v>0.70710678118654702</v>
      </c>
    </row>
    <row r="2635" spans="1:8" x14ac:dyDescent="0.3">
      <c r="A2635" s="1">
        <v>42767</v>
      </c>
      <c r="B2635" s="1">
        <v>42768</v>
      </c>
      <c r="C2635">
        <v>268</v>
      </c>
      <c r="D2635">
        <v>267.75</v>
      </c>
      <c r="E2635">
        <v>268.33607122301999</v>
      </c>
      <c r="F2635">
        <v>-0.25</v>
      </c>
      <c r="G2635">
        <v>0.33607122302055298</v>
      </c>
      <c r="H2635">
        <v>0.70710678118654702</v>
      </c>
    </row>
    <row r="2636" spans="1:8" x14ac:dyDescent="0.3">
      <c r="A2636" s="1">
        <v>42768</v>
      </c>
      <c r="B2636" s="1">
        <v>42769</v>
      </c>
      <c r="C2636">
        <v>267</v>
      </c>
      <c r="D2636">
        <v>267.5</v>
      </c>
      <c r="E2636">
        <v>268.61757874488802</v>
      </c>
      <c r="F2636">
        <v>0.5</v>
      </c>
      <c r="G2636">
        <v>1.6175787448882999</v>
      </c>
      <c r="H2636">
        <v>0.424264068711944</v>
      </c>
    </row>
    <row r="2637" spans="1:8" x14ac:dyDescent="0.3">
      <c r="A2637" s="1">
        <v>42769</v>
      </c>
      <c r="B2637" s="1">
        <v>42772</v>
      </c>
      <c r="C2637">
        <v>267.60000000000002</v>
      </c>
      <c r="D2637">
        <v>269.10000000000002</v>
      </c>
      <c r="E2637">
        <v>268.06825116872699</v>
      </c>
      <c r="F2637">
        <v>1.5</v>
      </c>
      <c r="G2637">
        <v>0.46825116872787398</v>
      </c>
      <c r="H2637">
        <v>0.17677669529663601</v>
      </c>
    </row>
    <row r="2638" spans="1:8" x14ac:dyDescent="0.3">
      <c r="A2638" s="1">
        <v>42772</v>
      </c>
      <c r="B2638" s="1">
        <v>42773</v>
      </c>
      <c r="C2638">
        <v>267.85000000000002</v>
      </c>
      <c r="D2638">
        <v>268.14998779296798</v>
      </c>
      <c r="E2638">
        <v>267.66206037104098</v>
      </c>
      <c r="F2638">
        <v>-0.29998779296875</v>
      </c>
      <c r="G2638">
        <v>-0.187939628958702</v>
      </c>
      <c r="H2638">
        <v>0.49497474683061499</v>
      </c>
    </row>
    <row r="2639" spans="1:8" x14ac:dyDescent="0.3">
      <c r="A2639" s="1">
        <v>42773</v>
      </c>
      <c r="B2639" s="1">
        <v>42774</v>
      </c>
      <c r="C2639">
        <v>267.14999999999998</v>
      </c>
      <c r="D2639">
        <v>266.64999999999998</v>
      </c>
      <c r="E2639">
        <v>267.9198533535</v>
      </c>
      <c r="F2639">
        <v>-0.5</v>
      </c>
      <c r="G2639">
        <v>0.76985335350036599</v>
      </c>
      <c r="H2639">
        <v>0.77781745930517798</v>
      </c>
    </row>
    <row r="2640" spans="1:8" x14ac:dyDescent="0.3">
      <c r="A2640" s="1">
        <v>42774</v>
      </c>
      <c r="B2640" s="1">
        <v>42775</v>
      </c>
      <c r="C2640">
        <v>266.05</v>
      </c>
      <c r="D2640">
        <v>266.10001831054598</v>
      </c>
      <c r="E2640">
        <v>266.39712314605703</v>
      </c>
      <c r="F2640">
        <v>5.0018310546875E-2</v>
      </c>
      <c r="G2640">
        <v>0.34712314605712802</v>
      </c>
      <c r="H2640">
        <v>0.17677669529663601</v>
      </c>
    </row>
    <row r="2641" spans="1:8" x14ac:dyDescent="0.3">
      <c r="A2641" s="1">
        <v>42775</v>
      </c>
      <c r="B2641" s="1">
        <v>42776</v>
      </c>
      <c r="C2641">
        <v>266.3</v>
      </c>
      <c r="D2641">
        <v>267.35001831054598</v>
      </c>
      <c r="E2641">
        <v>266.85853909254001</v>
      </c>
      <c r="F2641">
        <v>1.0500183105468699</v>
      </c>
      <c r="G2641">
        <v>0.55853909254074097</v>
      </c>
      <c r="H2641">
        <v>0.17677669529663601</v>
      </c>
    </row>
    <row r="2642" spans="1:8" x14ac:dyDescent="0.3">
      <c r="A2642" s="1">
        <v>42776</v>
      </c>
      <c r="B2642" s="1">
        <v>42779</v>
      </c>
      <c r="C2642">
        <v>266.55</v>
      </c>
      <c r="D2642">
        <v>266.35001831054598</v>
      </c>
      <c r="E2642">
        <v>266.57350134961303</v>
      </c>
      <c r="F2642">
        <v>-0.199981689453125</v>
      </c>
      <c r="G2642">
        <v>2.3501349613070401E-2</v>
      </c>
      <c r="H2642">
        <v>7.0710678118630604E-2</v>
      </c>
    </row>
    <row r="2643" spans="1:8" x14ac:dyDescent="0.3">
      <c r="A2643" s="1">
        <v>42779</v>
      </c>
      <c r="B2643" s="1">
        <v>42780</v>
      </c>
      <c r="C2643">
        <v>266.64999999999998</v>
      </c>
      <c r="D2643">
        <v>267.54999389648401</v>
      </c>
      <c r="E2643">
        <v>267.21480872631003</v>
      </c>
      <c r="F2643">
        <v>0.899993896484375</v>
      </c>
      <c r="G2643">
        <v>0.56480872631072998</v>
      </c>
      <c r="H2643">
        <v>0.60104076400854101</v>
      </c>
    </row>
    <row r="2644" spans="1:8" x14ac:dyDescent="0.3">
      <c r="A2644" s="1">
        <v>42780</v>
      </c>
      <c r="B2644" s="1">
        <v>42781</v>
      </c>
      <c r="C2644">
        <v>265.8</v>
      </c>
      <c r="D2644">
        <v>265.75001220703098</v>
      </c>
      <c r="E2644">
        <v>266.57368605136799</v>
      </c>
      <c r="F2644">
        <v>-4.998779296875E-2</v>
      </c>
      <c r="G2644">
        <v>0.77368605136871305</v>
      </c>
      <c r="H2644">
        <v>0.63639610306787597</v>
      </c>
    </row>
    <row r="2645" spans="1:8" x14ac:dyDescent="0.3">
      <c r="A2645" s="1">
        <v>42781</v>
      </c>
      <c r="B2645" s="1">
        <v>42782</v>
      </c>
      <c r="C2645">
        <v>266.7</v>
      </c>
      <c r="D2645">
        <v>267.29997558593698</v>
      </c>
      <c r="E2645">
        <v>267.652899396419</v>
      </c>
      <c r="F2645">
        <v>0.5999755859375</v>
      </c>
      <c r="G2645">
        <v>0.95289939641952504</v>
      </c>
      <c r="H2645">
        <v>0.106066017177966</v>
      </c>
    </row>
    <row r="2646" spans="1:8" x14ac:dyDescent="0.3">
      <c r="A2646" s="1">
        <v>42782</v>
      </c>
      <c r="B2646" s="1">
        <v>42783</v>
      </c>
      <c r="C2646">
        <v>266.55</v>
      </c>
      <c r="D2646">
        <v>265.700024414062</v>
      </c>
      <c r="E2646">
        <v>266.970040160417</v>
      </c>
      <c r="F2646">
        <v>-0.8499755859375</v>
      </c>
      <c r="G2646">
        <v>0.42004016041755599</v>
      </c>
      <c r="H2646">
        <v>0.17677669529663601</v>
      </c>
    </row>
    <row r="2647" spans="1:8" x14ac:dyDescent="0.3">
      <c r="A2647" s="1">
        <v>42783</v>
      </c>
      <c r="B2647" s="1">
        <v>42786</v>
      </c>
      <c r="C2647">
        <v>266.8</v>
      </c>
      <c r="D2647">
        <v>266.950024414062</v>
      </c>
      <c r="E2647">
        <v>266.91809644848098</v>
      </c>
      <c r="F2647">
        <v>0.1500244140625</v>
      </c>
      <c r="G2647">
        <v>0.118096448481082</v>
      </c>
      <c r="H2647">
        <v>0.53033008588991004</v>
      </c>
    </row>
    <row r="2648" spans="1:8" x14ac:dyDescent="0.3">
      <c r="A2648" s="1">
        <v>42786</v>
      </c>
      <c r="B2648" s="1">
        <v>42787</v>
      </c>
      <c r="C2648">
        <v>267.55</v>
      </c>
      <c r="D2648">
        <v>267.8</v>
      </c>
      <c r="E2648">
        <v>267.72048135399803</v>
      </c>
      <c r="F2648">
        <v>0.25</v>
      </c>
      <c r="G2648">
        <v>0.17048135399818401</v>
      </c>
      <c r="H2648">
        <v>1.76776695296636</v>
      </c>
    </row>
    <row r="2649" spans="1:8" x14ac:dyDescent="0.3">
      <c r="A2649" s="1">
        <v>42787</v>
      </c>
      <c r="B2649" s="1">
        <v>42788</v>
      </c>
      <c r="C2649">
        <v>270.05</v>
      </c>
      <c r="D2649">
        <v>270.40000610351501</v>
      </c>
      <c r="E2649">
        <v>269.81920187473298</v>
      </c>
      <c r="F2649">
        <v>-0.350006103515625</v>
      </c>
      <c r="G2649">
        <v>-0.230798125267028</v>
      </c>
      <c r="H2649">
        <v>0.28284271247460202</v>
      </c>
    </row>
    <row r="2650" spans="1:8" x14ac:dyDescent="0.3">
      <c r="A2650" s="1">
        <v>42788</v>
      </c>
      <c r="B2650" s="1">
        <v>42789</v>
      </c>
      <c r="C2650">
        <v>270.45</v>
      </c>
      <c r="D2650">
        <v>270.45</v>
      </c>
      <c r="E2650">
        <v>270.10613511204701</v>
      </c>
      <c r="F2650">
        <v>0</v>
      </c>
      <c r="G2650">
        <v>-0.34386488795280401</v>
      </c>
      <c r="H2650">
        <v>0.24748737341530699</v>
      </c>
    </row>
    <row r="2651" spans="1:8" x14ac:dyDescent="0.3">
      <c r="A2651" s="1">
        <v>42789</v>
      </c>
      <c r="B2651" s="1">
        <v>42790</v>
      </c>
      <c r="C2651">
        <v>270.8</v>
      </c>
      <c r="D2651">
        <v>270.450024414062</v>
      </c>
      <c r="E2651">
        <v>270.40231328010498</v>
      </c>
      <c r="F2651">
        <v>0.3499755859375</v>
      </c>
      <c r="G2651">
        <v>-0.39768671989440901</v>
      </c>
      <c r="H2651">
        <v>1.73241161390703</v>
      </c>
    </row>
    <row r="2652" spans="1:8" x14ac:dyDescent="0.3">
      <c r="A2652" s="1">
        <v>42790</v>
      </c>
      <c r="B2652" s="1">
        <v>42793</v>
      </c>
      <c r="C2652">
        <v>268.35000000000002</v>
      </c>
      <c r="D2652">
        <v>268.45000610351502</v>
      </c>
      <c r="E2652">
        <v>268.767668193578</v>
      </c>
      <c r="F2652">
        <v>0.100006103515625</v>
      </c>
      <c r="G2652">
        <v>0.41766819357871998</v>
      </c>
      <c r="H2652">
        <v>0.74246212024588198</v>
      </c>
    </row>
    <row r="2653" spans="1:8" x14ac:dyDescent="0.3">
      <c r="A2653" s="1">
        <v>42793</v>
      </c>
      <c r="B2653" s="1">
        <v>42794</v>
      </c>
      <c r="C2653">
        <v>267.3</v>
      </c>
      <c r="D2653">
        <v>267.50001220703098</v>
      </c>
      <c r="E2653">
        <v>267.42961187958701</v>
      </c>
      <c r="F2653">
        <v>0.20001220703125</v>
      </c>
      <c r="G2653">
        <v>0.12961187958717299</v>
      </c>
      <c r="H2653">
        <v>0.17677669529663601</v>
      </c>
    </row>
    <row r="2654" spans="1:8" x14ac:dyDescent="0.3">
      <c r="A2654" s="1">
        <v>42794</v>
      </c>
      <c r="B2654" s="1">
        <v>42795</v>
      </c>
      <c r="C2654">
        <v>267.55</v>
      </c>
      <c r="D2654">
        <v>267.50001220703098</v>
      </c>
      <c r="E2654">
        <v>267.959391909837</v>
      </c>
      <c r="F2654">
        <v>-4.998779296875E-2</v>
      </c>
      <c r="G2654">
        <v>0.409391909837722</v>
      </c>
      <c r="H2654">
        <v>0</v>
      </c>
    </row>
    <row r="2655" spans="1:8" x14ac:dyDescent="0.3">
      <c r="A2655" s="1">
        <v>42795</v>
      </c>
      <c r="B2655" s="1">
        <v>42796</v>
      </c>
      <c r="C2655">
        <v>267.55</v>
      </c>
      <c r="D2655">
        <v>269.700024414062</v>
      </c>
      <c r="E2655">
        <v>268.43467323779998</v>
      </c>
      <c r="F2655">
        <v>2.1500244140625</v>
      </c>
      <c r="G2655">
        <v>0.88467323780059803</v>
      </c>
      <c r="H2655">
        <v>2.0859650045003</v>
      </c>
    </row>
    <row r="2656" spans="1:8" x14ac:dyDescent="0.3">
      <c r="A2656" s="1">
        <v>42796</v>
      </c>
      <c r="B2656" s="1">
        <v>42797</v>
      </c>
      <c r="C2656">
        <v>270.5</v>
      </c>
      <c r="D2656">
        <v>269.20001220703102</v>
      </c>
      <c r="E2656">
        <v>270.78355166315998</v>
      </c>
      <c r="F2656">
        <v>-1.29998779296875</v>
      </c>
      <c r="G2656">
        <v>0.28355166316032399</v>
      </c>
      <c r="H2656">
        <v>2.1566756826189701</v>
      </c>
    </row>
    <row r="2657" spans="1:8" x14ac:dyDescent="0.3">
      <c r="A2657" s="1">
        <v>42797</v>
      </c>
      <c r="B2657" s="1">
        <v>42800</v>
      </c>
      <c r="C2657">
        <v>267.45</v>
      </c>
      <c r="D2657">
        <v>266.7</v>
      </c>
      <c r="E2657">
        <v>267.79525239467603</v>
      </c>
      <c r="F2657">
        <v>-0.75</v>
      </c>
      <c r="G2657">
        <v>0.345252394676208</v>
      </c>
      <c r="H2657">
        <v>0.424264068711944</v>
      </c>
    </row>
    <row r="2658" spans="1:8" x14ac:dyDescent="0.3">
      <c r="A2658" s="1">
        <v>42800</v>
      </c>
      <c r="B2658" s="1">
        <v>42801</v>
      </c>
      <c r="C2658">
        <v>268.05</v>
      </c>
      <c r="D2658">
        <v>268.35001831054598</v>
      </c>
      <c r="E2658">
        <v>267.75198923349302</v>
      </c>
      <c r="F2658">
        <v>-0.300018310546875</v>
      </c>
      <c r="G2658">
        <v>-0.29801076650619501</v>
      </c>
      <c r="H2658">
        <v>0.98994949366115004</v>
      </c>
    </row>
    <row r="2659" spans="1:8" x14ac:dyDescent="0.3">
      <c r="A2659" s="1">
        <v>42801</v>
      </c>
      <c r="B2659" s="1">
        <v>42802</v>
      </c>
      <c r="C2659">
        <v>269.45</v>
      </c>
      <c r="D2659">
        <v>269.2</v>
      </c>
      <c r="E2659">
        <v>269.03708247542301</v>
      </c>
      <c r="F2659">
        <v>0.25</v>
      </c>
      <c r="G2659">
        <v>-0.41291752457618702</v>
      </c>
      <c r="H2659">
        <v>0.38890872965260898</v>
      </c>
    </row>
    <row r="2660" spans="1:8" x14ac:dyDescent="0.3">
      <c r="A2660" s="1">
        <v>42802</v>
      </c>
      <c r="B2660" s="1">
        <v>42803</v>
      </c>
      <c r="C2660">
        <v>270</v>
      </c>
      <c r="D2660">
        <v>270.100006103515</v>
      </c>
      <c r="E2660">
        <v>269.71141147613503</v>
      </c>
      <c r="F2660">
        <v>-0.100006103515625</v>
      </c>
      <c r="G2660">
        <v>-0.28858852386474598</v>
      </c>
      <c r="H2660">
        <v>0.53033008588991004</v>
      </c>
    </row>
    <row r="2661" spans="1:8" x14ac:dyDescent="0.3">
      <c r="A2661" s="1">
        <v>42803</v>
      </c>
      <c r="B2661" s="1">
        <v>42804</v>
      </c>
      <c r="C2661">
        <v>269.25</v>
      </c>
      <c r="D2661">
        <v>269.25</v>
      </c>
      <c r="E2661">
        <v>268.81146904826102</v>
      </c>
      <c r="F2661">
        <v>0</v>
      </c>
      <c r="G2661">
        <v>-0.43853095173835699</v>
      </c>
      <c r="H2661">
        <v>0.63639610306787597</v>
      </c>
    </row>
    <row r="2662" spans="1:8" x14ac:dyDescent="0.3">
      <c r="A2662" s="1">
        <v>42804</v>
      </c>
      <c r="B2662" s="1">
        <v>42807</v>
      </c>
      <c r="C2662">
        <v>270.14999999999998</v>
      </c>
      <c r="D2662">
        <v>270.54999389648401</v>
      </c>
      <c r="E2662">
        <v>269.26739510297699</v>
      </c>
      <c r="F2662">
        <v>-0.399993896484375</v>
      </c>
      <c r="G2662">
        <v>-0.88260489702224698</v>
      </c>
      <c r="H2662">
        <v>2.26274169979698</v>
      </c>
    </row>
    <row r="2663" spans="1:8" x14ac:dyDescent="0.3">
      <c r="A2663" s="1">
        <v>42807</v>
      </c>
      <c r="B2663" s="1">
        <v>42808</v>
      </c>
      <c r="C2663">
        <v>273.35000000000002</v>
      </c>
      <c r="D2663">
        <v>274.35000000000002</v>
      </c>
      <c r="E2663">
        <v>273.43667862415299</v>
      </c>
      <c r="F2663">
        <v>1</v>
      </c>
      <c r="G2663">
        <v>8.6678624153137193E-2</v>
      </c>
      <c r="H2663">
        <v>1.5909902576697299</v>
      </c>
    </row>
    <row r="2664" spans="1:8" x14ac:dyDescent="0.3">
      <c r="A2664" s="1">
        <v>42808</v>
      </c>
      <c r="B2664" s="1">
        <v>42809</v>
      </c>
      <c r="C2664">
        <v>275.60000000000002</v>
      </c>
      <c r="D2664">
        <v>275.45000610351502</v>
      </c>
      <c r="E2664">
        <v>275.56395532041699</v>
      </c>
      <c r="F2664">
        <v>0.149993896484375</v>
      </c>
      <c r="G2664">
        <v>-3.6044679582118898E-2</v>
      </c>
      <c r="H2664">
        <v>0.42426406871190397</v>
      </c>
    </row>
    <row r="2665" spans="1:8" x14ac:dyDescent="0.3">
      <c r="A2665" s="1">
        <v>42809</v>
      </c>
      <c r="B2665" s="1">
        <v>42810</v>
      </c>
      <c r="C2665">
        <v>276.2</v>
      </c>
      <c r="D2665">
        <v>278.899981689453</v>
      </c>
      <c r="E2665">
        <v>276.20961473956697</v>
      </c>
      <c r="F2665">
        <v>2.6999816894531201</v>
      </c>
      <c r="G2665">
        <v>9.6147395670413902E-3</v>
      </c>
      <c r="H2665">
        <v>1.20208152801712</v>
      </c>
    </row>
    <row r="2666" spans="1:8" x14ac:dyDescent="0.3">
      <c r="A2666" s="1">
        <v>42810</v>
      </c>
      <c r="B2666" s="1">
        <v>42811</v>
      </c>
      <c r="C2666">
        <v>277.89999999999998</v>
      </c>
      <c r="D2666">
        <v>278.100012207031</v>
      </c>
      <c r="E2666">
        <v>277.914543475583</v>
      </c>
      <c r="F2666">
        <v>0.20001220703125</v>
      </c>
      <c r="G2666">
        <v>1.45434755831956E-2</v>
      </c>
      <c r="H2666">
        <v>0.81317279836455303</v>
      </c>
    </row>
    <row r="2667" spans="1:8" x14ac:dyDescent="0.3">
      <c r="A2667" s="1">
        <v>42811</v>
      </c>
      <c r="B2667" s="1">
        <v>42814</v>
      </c>
      <c r="C2667">
        <v>279.05</v>
      </c>
      <c r="D2667">
        <v>279.200024414062</v>
      </c>
      <c r="E2667">
        <v>278.58103208541797</v>
      </c>
      <c r="F2667">
        <v>-0.1500244140625</v>
      </c>
      <c r="G2667">
        <v>-0.468967914581298</v>
      </c>
      <c r="H2667">
        <v>3.5355339059335397E-2</v>
      </c>
    </row>
    <row r="2668" spans="1:8" x14ac:dyDescent="0.3">
      <c r="A2668" s="1">
        <v>42814</v>
      </c>
      <c r="B2668" s="1">
        <v>42815</v>
      </c>
      <c r="C2668">
        <v>279.10000000000002</v>
      </c>
      <c r="D2668">
        <v>279.749993896484</v>
      </c>
      <c r="E2668">
        <v>278.89541213810401</v>
      </c>
      <c r="F2668">
        <v>-0.649993896484375</v>
      </c>
      <c r="G2668">
        <v>-0.204587861895561</v>
      </c>
      <c r="H2668">
        <v>1.80312229202566</v>
      </c>
    </row>
    <row r="2669" spans="1:8" x14ac:dyDescent="0.3">
      <c r="A2669" s="1">
        <v>42815</v>
      </c>
      <c r="B2669" s="1">
        <v>42816</v>
      </c>
      <c r="C2669">
        <v>281.64999999999998</v>
      </c>
      <c r="D2669">
        <v>279.450018310546</v>
      </c>
      <c r="E2669">
        <v>281.47477809488697</v>
      </c>
      <c r="F2669">
        <v>2.1999816894531201</v>
      </c>
      <c r="G2669">
        <v>-0.17522190511226601</v>
      </c>
      <c r="H2669">
        <v>1.0606601717798201</v>
      </c>
    </row>
    <row r="2670" spans="1:8" x14ac:dyDescent="0.3">
      <c r="A2670" s="1">
        <v>42816</v>
      </c>
      <c r="B2670" s="1">
        <v>42817</v>
      </c>
      <c r="C2670">
        <v>280.14999999999998</v>
      </c>
      <c r="D2670">
        <v>281.39999999999998</v>
      </c>
      <c r="E2670">
        <v>280.25079234838398</v>
      </c>
      <c r="F2670">
        <v>1.25</v>
      </c>
      <c r="G2670">
        <v>0.100792348384857</v>
      </c>
      <c r="H2670">
        <v>0.45961940777128002</v>
      </c>
    </row>
    <row r="2671" spans="1:8" x14ac:dyDescent="0.3">
      <c r="A2671" s="1">
        <v>42817</v>
      </c>
      <c r="B2671" s="1">
        <v>42818</v>
      </c>
      <c r="C2671">
        <v>280.8</v>
      </c>
      <c r="D2671">
        <v>280.90000610351501</v>
      </c>
      <c r="E2671">
        <v>280.23049776554097</v>
      </c>
      <c r="F2671">
        <v>-0.100006103515625</v>
      </c>
      <c r="G2671">
        <v>-0.56950223445892301</v>
      </c>
      <c r="H2671">
        <v>0.24748737341530699</v>
      </c>
    </row>
    <row r="2672" spans="1:8" x14ac:dyDescent="0.3">
      <c r="A2672" s="1">
        <v>42818</v>
      </c>
      <c r="B2672" s="1">
        <v>42821</v>
      </c>
      <c r="C2672">
        <v>280.45</v>
      </c>
      <c r="D2672">
        <v>278.79997558593698</v>
      </c>
      <c r="E2672">
        <v>280.66522155403999</v>
      </c>
      <c r="F2672">
        <v>-1.6500244140625</v>
      </c>
      <c r="G2672">
        <v>0.21522155404090801</v>
      </c>
      <c r="H2672">
        <v>1.48492424049172</v>
      </c>
    </row>
    <row r="2673" spans="1:8" x14ac:dyDescent="0.3">
      <c r="A2673" s="1">
        <v>42821</v>
      </c>
      <c r="B2673" s="1">
        <v>42822</v>
      </c>
      <c r="C2673">
        <v>278.35000000000002</v>
      </c>
      <c r="D2673">
        <v>279.749993896484</v>
      </c>
      <c r="E2673">
        <v>278.59876479804501</v>
      </c>
      <c r="F2673">
        <v>1.3999938964843699</v>
      </c>
      <c r="G2673">
        <v>0.248764798045158</v>
      </c>
      <c r="H2673">
        <v>0.56568542494920504</v>
      </c>
    </row>
    <row r="2674" spans="1:8" x14ac:dyDescent="0.3">
      <c r="A2674" s="1">
        <v>42822</v>
      </c>
      <c r="B2674" s="1">
        <v>42823</v>
      </c>
      <c r="C2674">
        <v>279.14999999999998</v>
      </c>
      <c r="D2674">
        <v>280.29999389648401</v>
      </c>
      <c r="E2674">
        <v>279.312514969706</v>
      </c>
      <c r="F2674">
        <v>1.1499938964843699</v>
      </c>
      <c r="G2674">
        <v>0.16251496970653501</v>
      </c>
      <c r="H2674">
        <v>0.45961940777128002</v>
      </c>
    </row>
    <row r="2675" spans="1:8" x14ac:dyDescent="0.3">
      <c r="A2675" s="1">
        <v>42823</v>
      </c>
      <c r="B2675" s="1">
        <v>42824</v>
      </c>
      <c r="C2675">
        <v>279.8</v>
      </c>
      <c r="D2675">
        <v>280.15000610351501</v>
      </c>
      <c r="E2675">
        <v>279.32012696862199</v>
      </c>
      <c r="F2675">
        <v>-0.350006103515625</v>
      </c>
      <c r="G2675">
        <v>-0.47987303137779203</v>
      </c>
      <c r="H2675">
        <v>3.5355339059335397E-2</v>
      </c>
    </row>
    <row r="2676" spans="1:8" x14ac:dyDescent="0.3">
      <c r="A2676" s="1">
        <v>42824</v>
      </c>
      <c r="B2676" s="1">
        <v>42825</v>
      </c>
      <c r="C2676">
        <v>279.75</v>
      </c>
      <c r="D2676">
        <v>279.89999389648398</v>
      </c>
      <c r="E2676">
        <v>279.18953865766503</v>
      </c>
      <c r="F2676">
        <v>-0.149993896484375</v>
      </c>
      <c r="G2676">
        <v>-0.56046134233474698</v>
      </c>
      <c r="H2676">
        <v>0.31819805153393799</v>
      </c>
    </row>
    <row r="2677" spans="1:8" x14ac:dyDescent="0.3">
      <c r="A2677" s="1">
        <v>42825</v>
      </c>
      <c r="B2677" s="1">
        <v>42828</v>
      </c>
      <c r="C2677">
        <v>279.3</v>
      </c>
      <c r="D2677">
        <v>279.700024414062</v>
      </c>
      <c r="E2677">
        <v>280.30198554992597</v>
      </c>
      <c r="F2677">
        <v>0.4000244140625</v>
      </c>
      <c r="G2677">
        <v>1.00198554992675</v>
      </c>
      <c r="H2677">
        <v>0.212132034355972</v>
      </c>
    </row>
    <row r="2678" spans="1:8" x14ac:dyDescent="0.3">
      <c r="A2678" s="1">
        <v>42828</v>
      </c>
      <c r="B2678" s="1">
        <v>42829</v>
      </c>
      <c r="C2678">
        <v>279.60000000000002</v>
      </c>
      <c r="D2678">
        <v>279.39998779296798</v>
      </c>
      <c r="E2678">
        <v>280.68784210681901</v>
      </c>
      <c r="F2678">
        <v>-0.20001220703125</v>
      </c>
      <c r="G2678">
        <v>1.0878421068191499</v>
      </c>
      <c r="H2678">
        <v>0.38890872965260898</v>
      </c>
    </row>
    <row r="2679" spans="1:8" x14ac:dyDescent="0.3">
      <c r="A2679" s="1">
        <v>42829</v>
      </c>
      <c r="B2679" s="1">
        <v>42830</v>
      </c>
      <c r="C2679">
        <v>279.05</v>
      </c>
      <c r="D2679">
        <v>279.10001831054598</v>
      </c>
      <c r="E2679">
        <v>278.84850907623701</v>
      </c>
      <c r="F2679">
        <v>-5.0018310546875E-2</v>
      </c>
      <c r="G2679">
        <v>-0.201490923762321</v>
      </c>
      <c r="H2679">
        <v>0.35355339059327301</v>
      </c>
    </row>
    <row r="2680" spans="1:8" x14ac:dyDescent="0.3">
      <c r="A2680" s="1">
        <v>42830</v>
      </c>
      <c r="B2680" s="1">
        <v>42831</v>
      </c>
      <c r="C2680">
        <v>278.55</v>
      </c>
      <c r="D2680">
        <v>277.60001831054598</v>
      </c>
      <c r="E2680">
        <v>278.21366416215898</v>
      </c>
      <c r="F2680">
        <v>0.949981689453125</v>
      </c>
      <c r="G2680">
        <v>-0.33633583784103299</v>
      </c>
      <c r="H2680">
        <v>0.67175144212721205</v>
      </c>
    </row>
    <row r="2681" spans="1:8" x14ac:dyDescent="0.3">
      <c r="A2681" s="1">
        <v>42831</v>
      </c>
      <c r="B2681" s="1">
        <v>42832</v>
      </c>
      <c r="C2681">
        <v>277.60000000000002</v>
      </c>
      <c r="D2681">
        <v>277.85000000000002</v>
      </c>
      <c r="E2681">
        <v>276.38912723064402</v>
      </c>
      <c r="F2681">
        <v>-0.25</v>
      </c>
      <c r="G2681">
        <v>-1.2108727693557699</v>
      </c>
      <c r="H2681">
        <v>0.45961940777128002</v>
      </c>
    </row>
    <row r="2682" spans="1:8" x14ac:dyDescent="0.3">
      <c r="A2682" s="1">
        <v>42832</v>
      </c>
      <c r="B2682" s="1">
        <v>42835</v>
      </c>
      <c r="C2682">
        <v>276.95</v>
      </c>
      <c r="D2682">
        <v>276.899981689453</v>
      </c>
      <c r="E2682">
        <v>276.47355480194</v>
      </c>
      <c r="F2682">
        <v>5.0018310546875E-2</v>
      </c>
      <c r="G2682">
        <v>-0.47644519805908198</v>
      </c>
      <c r="H2682">
        <v>1.13137084989845</v>
      </c>
    </row>
    <row r="2683" spans="1:8" x14ac:dyDescent="0.3">
      <c r="A2683" s="1">
        <v>42835</v>
      </c>
      <c r="B2683" s="1">
        <v>42836</v>
      </c>
      <c r="C2683">
        <v>275.35000000000002</v>
      </c>
      <c r="D2683">
        <v>274.54998168945298</v>
      </c>
      <c r="E2683">
        <v>276.49231395721398</v>
      </c>
      <c r="F2683">
        <v>-0.800018310546875</v>
      </c>
      <c r="G2683">
        <v>1.1423139572143499</v>
      </c>
      <c r="H2683">
        <v>1.23743686707645</v>
      </c>
    </row>
    <row r="2684" spans="1:8" x14ac:dyDescent="0.3">
      <c r="A2684" s="1">
        <v>42836</v>
      </c>
      <c r="B2684" s="1">
        <v>42837</v>
      </c>
      <c r="C2684">
        <v>273.60000000000002</v>
      </c>
      <c r="D2684">
        <v>273.999993896484</v>
      </c>
      <c r="E2684">
        <v>273.54519676268097</v>
      </c>
      <c r="F2684">
        <v>-0.399993896484375</v>
      </c>
      <c r="G2684">
        <v>-5.4803237318992601E-2</v>
      </c>
      <c r="H2684">
        <v>0.74246212024584202</v>
      </c>
    </row>
    <row r="2685" spans="1:8" x14ac:dyDescent="0.3">
      <c r="A2685" s="1">
        <v>42837</v>
      </c>
      <c r="B2685" s="1">
        <v>42838</v>
      </c>
      <c r="C2685">
        <v>274.64999999999998</v>
      </c>
      <c r="D2685">
        <v>274.54999389648401</v>
      </c>
      <c r="E2685">
        <v>274.83821379542297</v>
      </c>
      <c r="F2685">
        <v>-0.100006103515625</v>
      </c>
      <c r="G2685">
        <v>0.188213795423507</v>
      </c>
      <c r="H2685">
        <v>1.5556349186104299</v>
      </c>
    </row>
    <row r="2686" spans="1:8" x14ac:dyDescent="0.3">
      <c r="A2686" s="1">
        <v>42838</v>
      </c>
      <c r="B2686" s="1">
        <v>42839</v>
      </c>
      <c r="C2686">
        <v>276.85000000000002</v>
      </c>
      <c r="D2686">
        <v>275.749993896484</v>
      </c>
      <c r="E2686">
        <v>276.54337794184602</v>
      </c>
      <c r="F2686">
        <v>1.1000061035156199</v>
      </c>
      <c r="G2686">
        <v>-0.30662205815315202</v>
      </c>
      <c r="H2686">
        <v>1.0253048327205201</v>
      </c>
    </row>
    <row r="2687" spans="1:8" x14ac:dyDescent="0.3">
      <c r="A2687" s="1">
        <v>42839</v>
      </c>
      <c r="B2687" s="1">
        <v>42842</v>
      </c>
      <c r="C2687">
        <v>275.39999999999998</v>
      </c>
      <c r="D2687">
        <v>276.04999389648401</v>
      </c>
      <c r="E2687">
        <v>275.73153775334299</v>
      </c>
      <c r="F2687">
        <v>0.649993896484375</v>
      </c>
      <c r="G2687">
        <v>0.33153775334358199</v>
      </c>
      <c r="H2687">
        <v>0.67175144212725202</v>
      </c>
    </row>
    <row r="2688" spans="1:8" x14ac:dyDescent="0.3">
      <c r="A2688" s="1">
        <v>42842</v>
      </c>
      <c r="B2688" s="1">
        <v>42843</v>
      </c>
      <c r="C2688">
        <v>276.35000000000002</v>
      </c>
      <c r="D2688">
        <v>277.499993896484</v>
      </c>
      <c r="E2688">
        <v>276.41737946718899</v>
      </c>
      <c r="F2688">
        <v>1.1499938964843699</v>
      </c>
      <c r="G2688">
        <v>6.7379467189311898E-2</v>
      </c>
      <c r="H2688">
        <v>0.212132034355972</v>
      </c>
    </row>
    <row r="2689" spans="1:8" x14ac:dyDescent="0.3">
      <c r="A2689" s="1">
        <v>42843</v>
      </c>
      <c r="B2689" s="1">
        <v>42844</v>
      </c>
      <c r="C2689">
        <v>276.05</v>
      </c>
      <c r="D2689">
        <v>275.35001831054598</v>
      </c>
      <c r="E2689">
        <v>276.15757117718402</v>
      </c>
      <c r="F2689">
        <v>-0.699981689453125</v>
      </c>
      <c r="G2689">
        <v>0.10757117718458099</v>
      </c>
      <c r="H2689">
        <v>1.0606601717798201</v>
      </c>
    </row>
    <row r="2690" spans="1:8" x14ac:dyDescent="0.3">
      <c r="A2690" s="1">
        <v>42844</v>
      </c>
      <c r="B2690" s="1">
        <v>42845</v>
      </c>
      <c r="C2690">
        <v>274.55</v>
      </c>
      <c r="D2690">
        <v>274.05</v>
      </c>
      <c r="E2690">
        <v>274.00522224903102</v>
      </c>
      <c r="F2690">
        <v>0.5</v>
      </c>
      <c r="G2690">
        <v>-0.54477775096893299</v>
      </c>
      <c r="H2690">
        <v>0.98994949366115004</v>
      </c>
    </row>
    <row r="2691" spans="1:8" x14ac:dyDescent="0.3">
      <c r="A2691" s="1">
        <v>42845</v>
      </c>
      <c r="B2691" s="1">
        <v>42846</v>
      </c>
      <c r="C2691">
        <v>275.95</v>
      </c>
      <c r="D2691">
        <v>276.999987792968</v>
      </c>
      <c r="E2691">
        <v>275.51999337673101</v>
      </c>
      <c r="F2691">
        <v>-1.04998779296875</v>
      </c>
      <c r="G2691">
        <v>-0.430006623268127</v>
      </c>
      <c r="H2691">
        <v>1.73241161390703</v>
      </c>
    </row>
    <row r="2692" spans="1:8" x14ac:dyDescent="0.3">
      <c r="A2692" s="1">
        <v>42846</v>
      </c>
      <c r="B2692" s="1">
        <v>42849</v>
      </c>
      <c r="C2692">
        <v>278.39999999999998</v>
      </c>
      <c r="D2692">
        <v>279.600012207031</v>
      </c>
      <c r="E2692">
        <v>277.90447294116001</v>
      </c>
      <c r="F2692">
        <v>-1.20001220703125</v>
      </c>
      <c r="G2692">
        <v>-0.49552705883979797</v>
      </c>
      <c r="H2692">
        <v>0.81317279836455303</v>
      </c>
    </row>
    <row r="2693" spans="1:8" x14ac:dyDescent="0.3">
      <c r="A2693" s="1">
        <v>42849</v>
      </c>
      <c r="B2693" s="1">
        <v>42850</v>
      </c>
      <c r="C2693">
        <v>279.55</v>
      </c>
      <c r="D2693">
        <v>279.75001220703098</v>
      </c>
      <c r="E2693">
        <v>279.474271695315</v>
      </c>
      <c r="F2693">
        <v>-0.20001220703125</v>
      </c>
      <c r="G2693">
        <v>-7.5728304684162098E-2</v>
      </c>
      <c r="H2693">
        <v>2.36880771697491</v>
      </c>
    </row>
    <row r="2694" spans="1:8" x14ac:dyDescent="0.3">
      <c r="A2694" s="1">
        <v>42850</v>
      </c>
      <c r="B2694" s="1">
        <v>42851</v>
      </c>
      <c r="C2694">
        <v>282.89999999999998</v>
      </c>
      <c r="D2694">
        <v>283.700018310546</v>
      </c>
      <c r="E2694">
        <v>282.75356554388998</v>
      </c>
      <c r="F2694">
        <v>-0.800018310546875</v>
      </c>
      <c r="G2694">
        <v>-0.14643445611</v>
      </c>
      <c r="H2694">
        <v>0.88388347648318399</v>
      </c>
    </row>
    <row r="2695" spans="1:8" x14ac:dyDescent="0.3">
      <c r="A2695" s="1">
        <v>42851</v>
      </c>
      <c r="B2695" s="1">
        <v>42852</v>
      </c>
      <c r="C2695">
        <v>284.14999999999998</v>
      </c>
      <c r="D2695">
        <v>284.14999999999998</v>
      </c>
      <c r="E2695">
        <v>284.01035880446398</v>
      </c>
      <c r="F2695">
        <v>0</v>
      </c>
      <c r="G2695">
        <v>-0.13964119553565901</v>
      </c>
      <c r="H2695">
        <v>0.63639610306791605</v>
      </c>
    </row>
    <row r="2696" spans="1:8" x14ac:dyDescent="0.3">
      <c r="A2696" s="1">
        <v>42852</v>
      </c>
      <c r="B2696" s="1">
        <v>42853</v>
      </c>
      <c r="C2696">
        <v>285.05</v>
      </c>
      <c r="D2696">
        <v>285.10001831054598</v>
      </c>
      <c r="E2696">
        <v>284.66766925454101</v>
      </c>
      <c r="F2696">
        <v>-5.0018310546875E-2</v>
      </c>
      <c r="G2696">
        <v>-0.38233074545860202</v>
      </c>
      <c r="H2696">
        <v>0.31819805153393799</v>
      </c>
    </row>
    <row r="2697" spans="1:8" x14ac:dyDescent="0.3">
      <c r="A2697" s="1">
        <v>42853</v>
      </c>
      <c r="B2697" s="1">
        <v>42856</v>
      </c>
      <c r="C2697">
        <v>285.5</v>
      </c>
      <c r="D2697">
        <v>285.100006103515</v>
      </c>
      <c r="E2697">
        <v>285.53277838230099</v>
      </c>
      <c r="F2697">
        <v>-0.399993896484375</v>
      </c>
      <c r="G2697">
        <v>3.2778382301330497E-2</v>
      </c>
      <c r="H2697">
        <v>0</v>
      </c>
    </row>
    <row r="2698" spans="1:8" x14ac:dyDescent="0.3">
      <c r="A2698" s="1">
        <v>42856</v>
      </c>
      <c r="B2698" s="1">
        <v>42857</v>
      </c>
      <c r="C2698">
        <v>285.5</v>
      </c>
      <c r="D2698">
        <v>286.70001220703102</v>
      </c>
      <c r="E2698">
        <v>285.777615219354</v>
      </c>
      <c r="F2698">
        <v>1.20001220703125</v>
      </c>
      <c r="G2698">
        <v>0.27761521935462902</v>
      </c>
      <c r="H2698">
        <v>1.5909902576697299</v>
      </c>
    </row>
    <row r="2699" spans="1:8" x14ac:dyDescent="0.3">
      <c r="A2699" s="1">
        <v>42857</v>
      </c>
      <c r="B2699" s="1">
        <v>42858</v>
      </c>
      <c r="C2699">
        <v>287.75</v>
      </c>
      <c r="D2699">
        <v>286.70001220703102</v>
      </c>
      <c r="E2699">
        <v>288.56181901693299</v>
      </c>
      <c r="F2699">
        <v>-1.04998779296875</v>
      </c>
      <c r="G2699">
        <v>0.81181901693344105</v>
      </c>
      <c r="H2699">
        <v>0</v>
      </c>
    </row>
    <row r="2700" spans="1:8" x14ac:dyDescent="0.3">
      <c r="A2700" s="1">
        <v>42858</v>
      </c>
      <c r="B2700" s="1">
        <v>42859</v>
      </c>
      <c r="C2700">
        <v>287.75</v>
      </c>
      <c r="D2700">
        <v>288.54998779296801</v>
      </c>
      <c r="E2700">
        <v>288.24852630496002</v>
      </c>
      <c r="F2700">
        <v>0.79998779296875</v>
      </c>
      <c r="G2700">
        <v>0.49852630496025002</v>
      </c>
      <c r="H2700">
        <v>1.9091883092036701</v>
      </c>
    </row>
    <row r="2701" spans="1:8" x14ac:dyDescent="0.3">
      <c r="A2701" s="1">
        <v>42859</v>
      </c>
      <c r="B2701" s="1">
        <v>42860</v>
      </c>
      <c r="C2701">
        <v>290.45</v>
      </c>
      <c r="D2701">
        <v>288.54997558593698</v>
      </c>
      <c r="E2701">
        <v>290.46201512105699</v>
      </c>
      <c r="F2701">
        <v>-1.9000244140625</v>
      </c>
      <c r="G2701">
        <v>1.20151210576295E-2</v>
      </c>
      <c r="H2701">
        <v>0</v>
      </c>
    </row>
    <row r="2702" spans="1:8" x14ac:dyDescent="0.3">
      <c r="A2702" s="1">
        <v>42860</v>
      </c>
      <c r="B2702" s="1">
        <v>42863</v>
      </c>
      <c r="C2702">
        <v>290.45</v>
      </c>
      <c r="D2702">
        <v>290.649981689453</v>
      </c>
      <c r="E2702">
        <v>290.638847228884</v>
      </c>
      <c r="F2702">
        <v>0.199981689453125</v>
      </c>
      <c r="G2702">
        <v>0.18884722888469599</v>
      </c>
      <c r="H2702">
        <v>5.62149891043304</v>
      </c>
    </row>
    <row r="2703" spans="1:8" x14ac:dyDescent="0.3">
      <c r="A2703" s="1">
        <v>42863</v>
      </c>
      <c r="B2703" s="1">
        <v>42864</v>
      </c>
      <c r="C2703">
        <v>298.39999999999998</v>
      </c>
      <c r="D2703">
        <v>290.64999999999998</v>
      </c>
      <c r="E2703">
        <v>298.396029271744</v>
      </c>
      <c r="F2703">
        <v>7.75</v>
      </c>
      <c r="G2703">
        <v>-3.97072825580835E-3</v>
      </c>
      <c r="H2703">
        <v>0</v>
      </c>
    </row>
    <row r="2704" spans="1:8" x14ac:dyDescent="0.3">
      <c r="A2704" s="1">
        <v>42864</v>
      </c>
      <c r="B2704" s="1">
        <v>42865</v>
      </c>
      <c r="C2704">
        <v>298.39999999999998</v>
      </c>
      <c r="D2704">
        <v>298.39999999999998</v>
      </c>
      <c r="E2704">
        <v>298.138919496536</v>
      </c>
      <c r="F2704">
        <v>0</v>
      </c>
      <c r="G2704">
        <v>-0.26108050346374501</v>
      </c>
      <c r="H2704">
        <v>3.0052038200428202</v>
      </c>
    </row>
    <row r="2705" spans="1:8" x14ac:dyDescent="0.3">
      <c r="A2705" s="1">
        <v>42865</v>
      </c>
      <c r="B2705" s="1">
        <v>42866</v>
      </c>
      <c r="C2705">
        <v>294.14999999999998</v>
      </c>
      <c r="D2705">
        <v>295.700018310546</v>
      </c>
      <c r="E2705">
        <v>294.75048532485903</v>
      </c>
      <c r="F2705">
        <v>1.5500183105468699</v>
      </c>
      <c r="G2705">
        <v>0.60048532485961903</v>
      </c>
      <c r="H2705">
        <v>2.58093975133092</v>
      </c>
    </row>
    <row r="2706" spans="1:8" x14ac:dyDescent="0.3">
      <c r="A2706" s="1">
        <v>42866</v>
      </c>
      <c r="B2706" s="1">
        <v>42867</v>
      </c>
      <c r="C2706">
        <v>297.8</v>
      </c>
      <c r="D2706">
        <v>297.8</v>
      </c>
      <c r="E2706">
        <v>297.32830833196601</v>
      </c>
      <c r="F2706">
        <v>0</v>
      </c>
      <c r="G2706">
        <v>-0.47169166803359902</v>
      </c>
      <c r="H2706">
        <v>1.0253048327204799</v>
      </c>
    </row>
    <row r="2707" spans="1:8" x14ac:dyDescent="0.3">
      <c r="A2707" s="1">
        <v>42867</v>
      </c>
      <c r="B2707" s="1">
        <v>42870</v>
      </c>
      <c r="C2707">
        <v>296.35000000000002</v>
      </c>
      <c r="D2707">
        <v>296.64998779296798</v>
      </c>
      <c r="E2707">
        <v>296.31739602833898</v>
      </c>
      <c r="F2707">
        <v>-0.29998779296875</v>
      </c>
      <c r="G2707">
        <v>-3.26039716601371E-2</v>
      </c>
      <c r="H2707">
        <v>0.70710678118654702</v>
      </c>
    </row>
    <row r="2708" spans="1:8" x14ac:dyDescent="0.3">
      <c r="A2708" s="1">
        <v>42870</v>
      </c>
      <c r="B2708" s="1">
        <v>42871</v>
      </c>
      <c r="C2708">
        <v>297.35000000000002</v>
      </c>
      <c r="D2708">
        <v>298.85000000000002</v>
      </c>
      <c r="E2708">
        <v>297.10840571522698</v>
      </c>
      <c r="F2708">
        <v>-1.5</v>
      </c>
      <c r="G2708">
        <v>-0.24159428477287201</v>
      </c>
      <c r="H2708">
        <v>0.28284271247464299</v>
      </c>
    </row>
    <row r="2709" spans="1:8" x14ac:dyDescent="0.3">
      <c r="A2709" s="1">
        <v>42871</v>
      </c>
      <c r="B2709" s="1">
        <v>42872</v>
      </c>
      <c r="C2709">
        <v>296.95</v>
      </c>
      <c r="D2709">
        <v>296.499987792968</v>
      </c>
      <c r="E2709">
        <v>296.991953302919</v>
      </c>
      <c r="F2709">
        <v>-0.45001220703125</v>
      </c>
      <c r="G2709">
        <v>4.1953302919864599E-2</v>
      </c>
      <c r="H2709">
        <v>0.17677669529663601</v>
      </c>
    </row>
    <row r="2710" spans="1:8" x14ac:dyDescent="0.3">
      <c r="A2710" s="1">
        <v>42872</v>
      </c>
      <c r="B2710" s="1">
        <v>42873</v>
      </c>
      <c r="C2710">
        <v>297.2</v>
      </c>
      <c r="D2710">
        <v>293.999987792968</v>
      </c>
      <c r="E2710">
        <v>297.08956983387401</v>
      </c>
      <c r="F2710">
        <v>3.20001220703125</v>
      </c>
      <c r="G2710">
        <v>-0.11043016612529701</v>
      </c>
      <c r="H2710">
        <v>0.60104076400854101</v>
      </c>
    </row>
    <row r="2711" spans="1:8" x14ac:dyDescent="0.3">
      <c r="A2711" s="1">
        <v>42873</v>
      </c>
      <c r="B2711" s="1">
        <v>42874</v>
      </c>
      <c r="C2711">
        <v>296.35000000000002</v>
      </c>
      <c r="D2711">
        <v>296.10000000000002</v>
      </c>
      <c r="E2711">
        <v>296.10279349088597</v>
      </c>
      <c r="F2711">
        <v>0.25</v>
      </c>
      <c r="G2711">
        <v>-0.24720650911331099</v>
      </c>
      <c r="H2711">
        <v>0.28284271247464299</v>
      </c>
    </row>
    <row r="2712" spans="1:8" x14ac:dyDescent="0.3">
      <c r="A2712" s="1">
        <v>42874</v>
      </c>
      <c r="B2712" s="1">
        <v>42877</v>
      </c>
      <c r="C2712">
        <v>295.95</v>
      </c>
      <c r="D2712">
        <v>297.95</v>
      </c>
      <c r="E2712">
        <v>295.42198855876899</v>
      </c>
      <c r="F2712">
        <v>-2</v>
      </c>
      <c r="G2712">
        <v>-0.52801144123077304</v>
      </c>
      <c r="H2712">
        <v>1.6617009357884001</v>
      </c>
    </row>
    <row r="2713" spans="1:8" x14ac:dyDescent="0.3">
      <c r="A2713" s="1">
        <v>42877</v>
      </c>
      <c r="B2713" s="1">
        <v>42878</v>
      </c>
      <c r="C2713">
        <v>298.3</v>
      </c>
      <c r="D2713">
        <v>298.75001220703098</v>
      </c>
      <c r="E2713">
        <v>298.17722805887399</v>
      </c>
      <c r="F2713">
        <v>-0.45001220703125</v>
      </c>
      <c r="G2713">
        <v>-0.122771941125392</v>
      </c>
      <c r="H2713">
        <v>0.31819805153393799</v>
      </c>
    </row>
    <row r="2714" spans="1:8" x14ac:dyDescent="0.3">
      <c r="A2714" s="1">
        <v>42878</v>
      </c>
      <c r="B2714" s="1">
        <v>42879</v>
      </c>
      <c r="C2714">
        <v>298.75</v>
      </c>
      <c r="D2714">
        <v>299.850006103515</v>
      </c>
      <c r="E2714">
        <v>298.80830992013199</v>
      </c>
      <c r="F2714">
        <v>1.1000061035156199</v>
      </c>
      <c r="G2714">
        <v>5.8309920132160097E-2</v>
      </c>
      <c r="H2714">
        <v>0.60104076400858097</v>
      </c>
    </row>
    <row r="2715" spans="1:8" x14ac:dyDescent="0.3">
      <c r="A2715" s="1">
        <v>42879</v>
      </c>
      <c r="B2715" s="1">
        <v>42880</v>
      </c>
      <c r="C2715">
        <v>299.60000000000002</v>
      </c>
      <c r="D2715">
        <v>300.95000610351502</v>
      </c>
      <c r="E2715">
        <v>299.04546538591302</v>
      </c>
      <c r="F2715">
        <v>-1.3500061035156199</v>
      </c>
      <c r="G2715">
        <v>-0.55453461408615101</v>
      </c>
      <c r="H2715">
        <v>2.5455844122715399</v>
      </c>
    </row>
    <row r="2716" spans="1:8" x14ac:dyDescent="0.3">
      <c r="A2716" s="1">
        <v>42880</v>
      </c>
      <c r="B2716" s="1">
        <v>42881</v>
      </c>
      <c r="C2716">
        <v>303.2</v>
      </c>
      <c r="D2716">
        <v>303.2</v>
      </c>
      <c r="E2716">
        <v>302.86259765624999</v>
      </c>
      <c r="F2716">
        <v>0</v>
      </c>
      <c r="G2716">
        <v>-0.33740234375</v>
      </c>
      <c r="H2716">
        <v>1.3081475451951201</v>
      </c>
    </row>
    <row r="2717" spans="1:8" x14ac:dyDescent="0.3">
      <c r="A2717" s="1">
        <v>42881</v>
      </c>
      <c r="B2717" s="1">
        <v>42884</v>
      </c>
      <c r="C2717">
        <v>305.05</v>
      </c>
      <c r="D2717">
        <v>305.8</v>
      </c>
      <c r="E2717">
        <v>305.131069163978</v>
      </c>
      <c r="F2717">
        <v>0.75</v>
      </c>
      <c r="G2717">
        <v>8.1069163978099795E-2</v>
      </c>
      <c r="H2717">
        <v>0.38890872965260898</v>
      </c>
    </row>
    <row r="2718" spans="1:8" x14ac:dyDescent="0.3">
      <c r="A2718" s="1">
        <v>42884</v>
      </c>
      <c r="B2718" s="1">
        <v>42885</v>
      </c>
      <c r="C2718">
        <v>304.5</v>
      </c>
      <c r="D2718">
        <v>304.600006103515</v>
      </c>
      <c r="E2718">
        <v>304.428401902318</v>
      </c>
      <c r="F2718">
        <v>-0.100006103515625</v>
      </c>
      <c r="G2718">
        <v>-7.1598097681999207E-2</v>
      </c>
      <c r="H2718">
        <v>1.73241161390703</v>
      </c>
    </row>
    <row r="2719" spans="1:8" x14ac:dyDescent="0.3">
      <c r="A2719" s="1">
        <v>42885</v>
      </c>
      <c r="B2719" s="1">
        <v>42886</v>
      </c>
      <c r="C2719">
        <v>302.05</v>
      </c>
      <c r="D2719">
        <v>301.75001220703098</v>
      </c>
      <c r="E2719">
        <v>301.57528423070897</v>
      </c>
      <c r="F2719">
        <v>0.29998779296875</v>
      </c>
      <c r="G2719">
        <v>-0.47471576929092402</v>
      </c>
      <c r="H2719">
        <v>0.49497474683057502</v>
      </c>
    </row>
    <row r="2720" spans="1:8" x14ac:dyDescent="0.3">
      <c r="A2720" s="1">
        <v>42886</v>
      </c>
      <c r="B2720" s="1">
        <v>42887</v>
      </c>
      <c r="C2720">
        <v>302.75</v>
      </c>
      <c r="D2720">
        <v>302.29998779296801</v>
      </c>
      <c r="E2720">
        <v>302.73486540373398</v>
      </c>
      <c r="F2720">
        <v>0.45001220703125</v>
      </c>
      <c r="G2720">
        <v>-1.5134596265852399E-2</v>
      </c>
      <c r="H2720">
        <v>0.63639610306787597</v>
      </c>
    </row>
    <row r="2721" spans="1:8" x14ac:dyDescent="0.3">
      <c r="A2721" s="1">
        <v>42887</v>
      </c>
      <c r="B2721" s="1">
        <v>42888</v>
      </c>
      <c r="C2721">
        <v>301.85000000000002</v>
      </c>
      <c r="D2721">
        <v>302.79998168945298</v>
      </c>
      <c r="E2721">
        <v>302.09355156719602</v>
      </c>
      <c r="F2721">
        <v>0.949981689453125</v>
      </c>
      <c r="G2721">
        <v>0.24355156719684601</v>
      </c>
      <c r="H2721">
        <v>2.5455844122715399</v>
      </c>
    </row>
    <row r="2722" spans="1:8" x14ac:dyDescent="0.3">
      <c r="A2722" s="1">
        <v>42888</v>
      </c>
      <c r="B2722" s="1">
        <v>42891</v>
      </c>
      <c r="C2722">
        <v>305.45</v>
      </c>
      <c r="D2722">
        <v>305.649981689453</v>
      </c>
      <c r="E2722">
        <v>305.33954120874398</v>
      </c>
      <c r="F2722">
        <v>-0.199981689453125</v>
      </c>
      <c r="G2722">
        <v>-0.11045879125595</v>
      </c>
      <c r="H2722">
        <v>0.106066017177966</v>
      </c>
    </row>
    <row r="2723" spans="1:8" x14ac:dyDescent="0.3">
      <c r="A2723" s="1">
        <v>42891</v>
      </c>
      <c r="B2723" s="1">
        <v>42892</v>
      </c>
      <c r="C2723">
        <v>305.3</v>
      </c>
      <c r="D2723">
        <v>305.65000610351501</v>
      </c>
      <c r="E2723">
        <v>304.95049129724498</v>
      </c>
      <c r="F2723">
        <v>-0.350006103515625</v>
      </c>
      <c r="G2723">
        <v>-0.34950870275497398</v>
      </c>
      <c r="H2723">
        <v>0</v>
      </c>
    </row>
    <row r="2724" spans="1:8" x14ac:dyDescent="0.3">
      <c r="A2724" s="1">
        <v>42892</v>
      </c>
      <c r="B2724" s="1">
        <v>42893</v>
      </c>
      <c r="C2724">
        <v>305.3</v>
      </c>
      <c r="D2724">
        <v>304.65000610351501</v>
      </c>
      <c r="E2724">
        <v>305.01186110377301</v>
      </c>
      <c r="F2724">
        <v>0.649993896484375</v>
      </c>
      <c r="G2724">
        <v>-0.28813889622688199</v>
      </c>
      <c r="H2724">
        <v>1.5556349186103899</v>
      </c>
    </row>
    <row r="2725" spans="1:8" x14ac:dyDescent="0.3">
      <c r="A2725" s="1">
        <v>42893</v>
      </c>
      <c r="B2725" s="1">
        <v>42894</v>
      </c>
      <c r="C2725">
        <v>303.10000000000002</v>
      </c>
      <c r="D2725">
        <v>303.35000000000002</v>
      </c>
      <c r="E2725">
        <v>302.66917917728398</v>
      </c>
      <c r="F2725">
        <v>-0.25</v>
      </c>
      <c r="G2725">
        <v>-0.430820822715759</v>
      </c>
      <c r="H2725">
        <v>0.88388347648318399</v>
      </c>
    </row>
    <row r="2726" spans="1:8" x14ac:dyDescent="0.3">
      <c r="A2726" s="1">
        <v>42894</v>
      </c>
      <c r="B2726" s="1">
        <v>42895</v>
      </c>
      <c r="C2726">
        <v>304.35000000000002</v>
      </c>
      <c r="D2726">
        <v>304.249993896484</v>
      </c>
      <c r="E2726">
        <v>304.78033641576701</v>
      </c>
      <c r="F2726">
        <v>-0.100006103515625</v>
      </c>
      <c r="G2726">
        <v>0.43033641576766901</v>
      </c>
      <c r="H2726">
        <v>1.3435028842544201</v>
      </c>
    </row>
    <row r="2727" spans="1:8" x14ac:dyDescent="0.3">
      <c r="A2727" s="1">
        <v>42895</v>
      </c>
      <c r="B2727" s="1">
        <v>42898</v>
      </c>
      <c r="C2727">
        <v>306.25</v>
      </c>
      <c r="D2727">
        <v>304.350006103515</v>
      </c>
      <c r="E2727">
        <v>305.46114993095398</v>
      </c>
      <c r="F2727">
        <v>1.8999938964843699</v>
      </c>
      <c r="G2727">
        <v>-0.78885006904601995</v>
      </c>
      <c r="H2727">
        <v>2.2980970388562798</v>
      </c>
    </row>
    <row r="2728" spans="1:8" x14ac:dyDescent="0.3">
      <c r="A2728" s="1">
        <v>42898</v>
      </c>
      <c r="B2728" s="1">
        <v>42899</v>
      </c>
      <c r="C2728">
        <v>303</v>
      </c>
      <c r="D2728">
        <v>303.29998779296801</v>
      </c>
      <c r="E2728">
        <v>303.30602273344903</v>
      </c>
      <c r="F2728">
        <v>0.29998779296875</v>
      </c>
      <c r="G2728">
        <v>0.30602273344993502</v>
      </c>
      <c r="H2728">
        <v>1.23743686707645</v>
      </c>
    </row>
    <row r="2729" spans="1:8" x14ac:dyDescent="0.3">
      <c r="A2729" s="1">
        <v>42899</v>
      </c>
      <c r="B2729" s="1">
        <v>42900</v>
      </c>
      <c r="C2729">
        <v>304.75</v>
      </c>
      <c r="D2729">
        <v>305.95001220703102</v>
      </c>
      <c r="E2729">
        <v>304.82146178930998</v>
      </c>
      <c r="F2729">
        <v>1.20001220703125</v>
      </c>
      <c r="G2729">
        <v>7.1461789309978402E-2</v>
      </c>
      <c r="H2729">
        <v>0.24748737341530699</v>
      </c>
    </row>
    <row r="2730" spans="1:8" x14ac:dyDescent="0.3">
      <c r="A2730" s="1">
        <v>42900</v>
      </c>
      <c r="B2730" s="1">
        <v>42901</v>
      </c>
      <c r="C2730">
        <v>305.10000000000002</v>
      </c>
      <c r="D2730">
        <v>304.64998779296798</v>
      </c>
      <c r="E2730">
        <v>305.115550488606</v>
      </c>
      <c r="F2730">
        <v>-0.45001220703125</v>
      </c>
      <c r="G2730">
        <v>1.55504886060953E-2</v>
      </c>
      <c r="H2730">
        <v>1.23743686707645</v>
      </c>
    </row>
    <row r="2731" spans="1:8" x14ac:dyDescent="0.3">
      <c r="A2731" s="1">
        <v>42901</v>
      </c>
      <c r="B2731" s="1">
        <v>42902</v>
      </c>
      <c r="C2731">
        <v>303.35000000000002</v>
      </c>
      <c r="D2731">
        <v>303.45000610351502</v>
      </c>
      <c r="E2731">
        <v>303.55290453731999</v>
      </c>
      <c r="F2731">
        <v>0.100006103515625</v>
      </c>
      <c r="G2731">
        <v>0.202904537320137</v>
      </c>
      <c r="H2731">
        <v>0.247487373415267</v>
      </c>
    </row>
    <row r="2732" spans="1:8" x14ac:dyDescent="0.3">
      <c r="A2732" s="1">
        <v>42902</v>
      </c>
      <c r="B2732" s="1">
        <v>42905</v>
      </c>
      <c r="C2732">
        <v>303.7</v>
      </c>
      <c r="D2732">
        <v>303.54997558593698</v>
      </c>
      <c r="E2732">
        <v>303.75397500097699</v>
      </c>
      <c r="F2732">
        <v>-0.1500244140625</v>
      </c>
      <c r="G2732">
        <v>5.3975000977516098E-2</v>
      </c>
      <c r="H2732">
        <v>1.2727922061357899</v>
      </c>
    </row>
    <row r="2733" spans="1:8" x14ac:dyDescent="0.3">
      <c r="A2733" s="1">
        <v>42905</v>
      </c>
      <c r="B2733" s="1">
        <v>42906</v>
      </c>
      <c r="C2733">
        <v>305.5</v>
      </c>
      <c r="D2733">
        <v>306.850006103515</v>
      </c>
      <c r="E2733">
        <v>306.33519327640499</v>
      </c>
      <c r="F2733">
        <v>1.3500061035156199</v>
      </c>
      <c r="G2733">
        <v>0.83519327640533403</v>
      </c>
      <c r="H2733">
        <v>0.212132034355972</v>
      </c>
    </row>
    <row r="2734" spans="1:8" x14ac:dyDescent="0.3">
      <c r="A2734" s="1">
        <v>42906</v>
      </c>
      <c r="B2734" s="1">
        <v>42907</v>
      </c>
      <c r="C2734">
        <v>305.8</v>
      </c>
      <c r="D2734">
        <v>304.35001831054598</v>
      </c>
      <c r="E2734">
        <v>305.93735672831502</v>
      </c>
      <c r="F2734">
        <v>-1.4499816894531199</v>
      </c>
      <c r="G2734">
        <v>0.137356728315353</v>
      </c>
      <c r="H2734">
        <v>0.91923881554251896</v>
      </c>
    </row>
    <row r="2735" spans="1:8" x14ac:dyDescent="0.3">
      <c r="A2735" s="1">
        <v>42907</v>
      </c>
      <c r="B2735" s="1">
        <v>42908</v>
      </c>
      <c r="C2735">
        <v>304.5</v>
      </c>
      <c r="D2735">
        <v>305.04998779296801</v>
      </c>
      <c r="E2735">
        <v>305.01071679592098</v>
      </c>
      <c r="F2735">
        <v>0.54998779296875</v>
      </c>
      <c r="G2735">
        <v>0.51071679592132502</v>
      </c>
      <c r="H2735">
        <v>1.23743686707645</v>
      </c>
    </row>
    <row r="2736" spans="1:8" x14ac:dyDescent="0.3">
      <c r="A2736" s="1">
        <v>42908</v>
      </c>
      <c r="B2736" s="1">
        <v>42909</v>
      </c>
      <c r="C2736">
        <v>306.25</v>
      </c>
      <c r="D2736">
        <v>306.04998779296801</v>
      </c>
      <c r="E2736">
        <v>306.34138097613999</v>
      </c>
      <c r="F2736">
        <v>-0.20001220703125</v>
      </c>
      <c r="G2736">
        <v>9.1380976140499101E-2</v>
      </c>
      <c r="H2736">
        <v>0.49497474683057502</v>
      </c>
    </row>
    <row r="2737" spans="1:8" x14ac:dyDescent="0.3">
      <c r="A2737" s="1">
        <v>42909</v>
      </c>
      <c r="B2737" s="1">
        <v>42912</v>
      </c>
      <c r="C2737">
        <v>306.95</v>
      </c>
      <c r="D2737">
        <v>307.34999389648402</v>
      </c>
      <c r="E2737">
        <v>307.46560813188501</v>
      </c>
      <c r="F2737">
        <v>0.399993896484375</v>
      </c>
      <c r="G2737">
        <v>0.51560813188552801</v>
      </c>
      <c r="H2737">
        <v>0.91923881554251896</v>
      </c>
    </row>
    <row r="2738" spans="1:8" x14ac:dyDescent="0.3">
      <c r="A2738" s="1">
        <v>42912</v>
      </c>
      <c r="B2738" s="1">
        <v>42913</v>
      </c>
      <c r="C2738">
        <v>308.25</v>
      </c>
      <c r="D2738">
        <v>308.100006103515</v>
      </c>
      <c r="E2738">
        <v>308.38394318521</v>
      </c>
      <c r="F2738">
        <v>-0.149993896484375</v>
      </c>
      <c r="G2738">
        <v>0.13394318521022699</v>
      </c>
      <c r="H2738">
        <v>0.38890872965260898</v>
      </c>
    </row>
    <row r="2739" spans="1:8" x14ac:dyDescent="0.3">
      <c r="A2739" s="1">
        <v>42913</v>
      </c>
      <c r="B2739" s="1">
        <v>42914</v>
      </c>
      <c r="C2739">
        <v>308.8</v>
      </c>
      <c r="D2739">
        <v>307.35001831054598</v>
      </c>
      <c r="E2739">
        <v>308.51658760309198</v>
      </c>
      <c r="F2739">
        <v>1.4499816894531199</v>
      </c>
      <c r="G2739">
        <v>-0.28341239690780601</v>
      </c>
      <c r="H2739">
        <v>0.60104076400858097</v>
      </c>
    </row>
    <row r="2740" spans="1:8" x14ac:dyDescent="0.3">
      <c r="A2740" s="1">
        <v>42914</v>
      </c>
      <c r="B2740" s="1">
        <v>42915</v>
      </c>
      <c r="C2740">
        <v>307.95</v>
      </c>
      <c r="D2740">
        <v>309.54997558593698</v>
      </c>
      <c r="E2740">
        <v>307.71328648626798</v>
      </c>
      <c r="F2740">
        <v>-1.5999755859375</v>
      </c>
      <c r="G2740">
        <v>-0.23671351373195601</v>
      </c>
      <c r="H2740">
        <v>1.48492424049176</v>
      </c>
    </row>
    <row r="2741" spans="1:8" x14ac:dyDescent="0.3">
      <c r="A2741" s="1">
        <v>42915</v>
      </c>
      <c r="B2741" s="1">
        <v>42916</v>
      </c>
      <c r="C2741">
        <v>310.05</v>
      </c>
      <c r="D2741">
        <v>307.8</v>
      </c>
      <c r="E2741">
        <v>310.37793399691498</v>
      </c>
      <c r="F2741">
        <v>-2.25</v>
      </c>
      <c r="G2741">
        <v>0.32793399691581698</v>
      </c>
      <c r="H2741">
        <v>0.56568542494924601</v>
      </c>
    </row>
    <row r="2742" spans="1:8" x14ac:dyDescent="0.3">
      <c r="A2742" s="1">
        <v>42916</v>
      </c>
      <c r="B2742" s="1">
        <v>42919</v>
      </c>
      <c r="C2742">
        <v>309.25</v>
      </c>
      <c r="D2742">
        <v>309.600006103515</v>
      </c>
      <c r="E2742">
        <v>309.714590787887</v>
      </c>
      <c r="F2742">
        <v>0.350006103515625</v>
      </c>
      <c r="G2742">
        <v>0.46459078788757302</v>
      </c>
      <c r="H2742">
        <v>0.28284271247460202</v>
      </c>
    </row>
    <row r="2743" spans="1:8" x14ac:dyDescent="0.3">
      <c r="A2743" s="1">
        <v>42919</v>
      </c>
      <c r="B2743" s="1">
        <v>42920</v>
      </c>
      <c r="C2743">
        <v>309.64999999999998</v>
      </c>
      <c r="D2743">
        <v>309.64999999999998</v>
      </c>
      <c r="E2743">
        <v>309.91339119672699</v>
      </c>
      <c r="F2743">
        <v>0</v>
      </c>
      <c r="G2743">
        <v>0.26339119672775202</v>
      </c>
      <c r="H2743">
        <v>1.6263455967290199</v>
      </c>
    </row>
    <row r="2744" spans="1:8" x14ac:dyDescent="0.3">
      <c r="A2744" s="1">
        <v>42920</v>
      </c>
      <c r="B2744" s="1">
        <v>42921</v>
      </c>
      <c r="C2744">
        <v>307.35000000000002</v>
      </c>
      <c r="D2744">
        <v>306.95000610351502</v>
      </c>
      <c r="E2744">
        <v>307.76869795322398</v>
      </c>
      <c r="F2744">
        <v>-0.399993896484375</v>
      </c>
      <c r="G2744">
        <v>0.41869795322418202</v>
      </c>
      <c r="H2744">
        <v>1.0253048327204799</v>
      </c>
    </row>
    <row r="2745" spans="1:8" x14ac:dyDescent="0.3">
      <c r="A2745" s="1">
        <v>42921</v>
      </c>
      <c r="B2745" s="1">
        <v>42922</v>
      </c>
      <c r="C2745">
        <v>308.8</v>
      </c>
      <c r="D2745">
        <v>309.60001831054598</v>
      </c>
      <c r="E2745">
        <v>307.955088722705</v>
      </c>
      <c r="F2745">
        <v>-0.800018310546875</v>
      </c>
      <c r="G2745">
        <v>-0.84491127729415805</v>
      </c>
      <c r="H2745">
        <v>0</v>
      </c>
    </row>
    <row r="2746" spans="1:8" x14ac:dyDescent="0.3">
      <c r="A2746" s="1">
        <v>42922</v>
      </c>
      <c r="B2746" s="1">
        <v>42923</v>
      </c>
      <c r="C2746">
        <v>308.8</v>
      </c>
      <c r="D2746">
        <v>307.40000610351501</v>
      </c>
      <c r="E2746">
        <v>308.42067323923101</v>
      </c>
      <c r="F2746">
        <v>1.3999938964843699</v>
      </c>
      <c r="G2746">
        <v>-0.37932676076888999</v>
      </c>
      <c r="H2746">
        <v>0.60104076400858097</v>
      </c>
    </row>
    <row r="2747" spans="1:8" x14ac:dyDescent="0.3">
      <c r="A2747" s="1">
        <v>42923</v>
      </c>
      <c r="B2747" s="1">
        <v>42926</v>
      </c>
      <c r="C2747">
        <v>307.95</v>
      </c>
      <c r="D2747">
        <v>308.749987792968</v>
      </c>
      <c r="E2747">
        <v>307.31853379011102</v>
      </c>
      <c r="F2747">
        <v>-0.79998779296875</v>
      </c>
      <c r="G2747">
        <v>-0.63146620988845803</v>
      </c>
      <c r="H2747">
        <v>0.38890872965260898</v>
      </c>
    </row>
    <row r="2748" spans="1:8" x14ac:dyDescent="0.3">
      <c r="A2748" s="1">
        <v>42926</v>
      </c>
      <c r="B2748" s="1">
        <v>42927</v>
      </c>
      <c r="C2748">
        <v>308.5</v>
      </c>
      <c r="D2748">
        <v>309.100006103515</v>
      </c>
      <c r="E2748">
        <v>308.00652745366</v>
      </c>
      <c r="F2748">
        <v>-0.600006103515625</v>
      </c>
      <c r="G2748">
        <v>-0.49347254633903498</v>
      </c>
      <c r="H2748">
        <v>1.3435028842544201</v>
      </c>
    </row>
    <row r="2749" spans="1:8" x14ac:dyDescent="0.3">
      <c r="A2749" s="1">
        <v>42927</v>
      </c>
      <c r="B2749" s="1">
        <v>42928</v>
      </c>
      <c r="C2749">
        <v>310.39999999999998</v>
      </c>
      <c r="D2749">
        <v>310.450018310546</v>
      </c>
      <c r="E2749">
        <v>309.95420750379498</v>
      </c>
      <c r="F2749">
        <v>-5.0018310546875E-2</v>
      </c>
      <c r="G2749">
        <v>-0.445792496204376</v>
      </c>
      <c r="H2749">
        <v>7.0710678118630604E-2</v>
      </c>
    </row>
    <row r="2750" spans="1:8" x14ac:dyDescent="0.3">
      <c r="A2750" s="1">
        <v>42928</v>
      </c>
      <c r="B2750" s="1">
        <v>42929</v>
      </c>
      <c r="C2750">
        <v>310.3</v>
      </c>
      <c r="D2750">
        <v>312.200024414062</v>
      </c>
      <c r="E2750">
        <v>309.96831588745101</v>
      </c>
      <c r="F2750">
        <v>-1.9000244140625</v>
      </c>
      <c r="G2750">
        <v>-0.33168411254882801</v>
      </c>
      <c r="H2750">
        <v>2.7930717856868501</v>
      </c>
    </row>
    <row r="2751" spans="1:8" x14ac:dyDescent="0.3">
      <c r="A2751" s="1">
        <v>42929</v>
      </c>
      <c r="B2751" s="1">
        <v>42930</v>
      </c>
      <c r="C2751">
        <v>314.25</v>
      </c>
      <c r="D2751">
        <v>314.70001220703102</v>
      </c>
      <c r="E2751">
        <v>313.90395793318697</v>
      </c>
      <c r="F2751">
        <v>-0.45001220703125</v>
      </c>
      <c r="G2751">
        <v>-0.34604206681251498</v>
      </c>
      <c r="H2751">
        <v>0.106066017177966</v>
      </c>
    </row>
    <row r="2752" spans="1:8" x14ac:dyDescent="0.3">
      <c r="A2752" s="1">
        <v>42930</v>
      </c>
      <c r="B2752" s="1">
        <v>42933</v>
      </c>
      <c r="C2752">
        <v>314.39999999999998</v>
      </c>
      <c r="D2752">
        <v>316.39999999999998</v>
      </c>
      <c r="E2752">
        <v>314.01015155911398</v>
      </c>
      <c r="F2752">
        <v>-2</v>
      </c>
      <c r="G2752">
        <v>-0.38984844088554299</v>
      </c>
      <c r="H2752">
        <v>0.56568542494924601</v>
      </c>
    </row>
    <row r="2753" spans="1:8" x14ac:dyDescent="0.3">
      <c r="A2753" s="1">
        <v>42933</v>
      </c>
      <c r="B2753" s="1">
        <v>42934</v>
      </c>
      <c r="C2753">
        <v>315.2</v>
      </c>
      <c r="D2753">
        <v>315.499987792968</v>
      </c>
      <c r="E2753">
        <v>315.497173827886</v>
      </c>
      <c r="F2753">
        <v>0.29998779296875</v>
      </c>
      <c r="G2753">
        <v>0.29717382788658098</v>
      </c>
      <c r="H2753">
        <v>0.38890872965260898</v>
      </c>
    </row>
    <row r="2754" spans="1:8" x14ac:dyDescent="0.3">
      <c r="A2754" s="1">
        <v>42934</v>
      </c>
      <c r="B2754" s="1">
        <v>42935</v>
      </c>
      <c r="C2754">
        <v>315.75</v>
      </c>
      <c r="D2754">
        <v>316.14999389648398</v>
      </c>
      <c r="E2754">
        <v>315.90137001872</v>
      </c>
      <c r="F2754">
        <v>0.399993896484375</v>
      </c>
      <c r="G2754">
        <v>0.151370018720626</v>
      </c>
      <c r="H2754">
        <v>0.459619407771239</v>
      </c>
    </row>
    <row r="2755" spans="1:8" x14ac:dyDescent="0.3">
      <c r="A2755" s="1">
        <v>42935</v>
      </c>
      <c r="B2755" s="1">
        <v>42936</v>
      </c>
      <c r="C2755">
        <v>316.39999999999998</v>
      </c>
      <c r="D2755">
        <v>316.89999999999998</v>
      </c>
      <c r="E2755">
        <v>315.74332394599901</v>
      </c>
      <c r="F2755">
        <v>-0.5</v>
      </c>
      <c r="G2755">
        <v>-0.65667605400085405</v>
      </c>
      <c r="H2755">
        <v>0.63639610306791605</v>
      </c>
    </row>
    <row r="2756" spans="1:8" x14ac:dyDescent="0.3">
      <c r="A2756" s="1">
        <v>42936</v>
      </c>
      <c r="B2756" s="1">
        <v>42937</v>
      </c>
      <c r="C2756">
        <v>317.3</v>
      </c>
      <c r="D2756">
        <v>317.05</v>
      </c>
      <c r="E2756">
        <v>317.31910647936098</v>
      </c>
      <c r="F2756">
        <v>-0.25</v>
      </c>
      <c r="G2756">
        <v>1.91064793616533E-2</v>
      </c>
      <c r="H2756">
        <v>1.0606601717798201</v>
      </c>
    </row>
    <row r="2757" spans="1:8" x14ac:dyDescent="0.3">
      <c r="A2757" s="1">
        <v>42937</v>
      </c>
      <c r="B2757" s="1">
        <v>42940</v>
      </c>
      <c r="C2757">
        <v>318.8</v>
      </c>
      <c r="D2757">
        <v>318.90000610351501</v>
      </c>
      <c r="E2757">
        <v>318.487655806541</v>
      </c>
      <c r="F2757">
        <v>-0.100006103515625</v>
      </c>
      <c r="G2757">
        <v>-0.31234419345855702</v>
      </c>
      <c r="H2757">
        <v>0.106066017177966</v>
      </c>
    </row>
    <row r="2758" spans="1:8" x14ac:dyDescent="0.3">
      <c r="A2758" s="1">
        <v>42940</v>
      </c>
      <c r="B2758" s="1">
        <v>42941</v>
      </c>
      <c r="C2758">
        <v>318.95</v>
      </c>
      <c r="D2758">
        <v>318.899981689453</v>
      </c>
      <c r="E2758">
        <v>318.98954678773799</v>
      </c>
      <c r="F2758">
        <v>-5.0018310546875E-2</v>
      </c>
      <c r="G2758">
        <v>3.95467877388E-2</v>
      </c>
      <c r="H2758">
        <v>1.13137084989845</v>
      </c>
    </row>
    <row r="2759" spans="1:8" x14ac:dyDescent="0.3">
      <c r="A2759" s="1">
        <v>42941</v>
      </c>
      <c r="B2759" s="1">
        <v>42942</v>
      </c>
      <c r="C2759">
        <v>317.35000000000002</v>
      </c>
      <c r="D2759">
        <v>317.79998168945298</v>
      </c>
      <c r="E2759">
        <v>317.25374996513102</v>
      </c>
      <c r="F2759">
        <v>-0.449981689453125</v>
      </c>
      <c r="G2759">
        <v>-9.6250034868717194E-2</v>
      </c>
      <c r="H2759">
        <v>0.49497474683061499</v>
      </c>
    </row>
    <row r="2760" spans="1:8" x14ac:dyDescent="0.3">
      <c r="A2760" s="1">
        <v>42942</v>
      </c>
      <c r="B2760" s="1">
        <v>42943</v>
      </c>
      <c r="C2760">
        <v>316.64999999999998</v>
      </c>
      <c r="D2760">
        <v>317.54999389648401</v>
      </c>
      <c r="E2760">
        <v>318.08254923820402</v>
      </c>
      <c r="F2760">
        <v>0.899993896484375</v>
      </c>
      <c r="G2760">
        <v>1.4325492382049501</v>
      </c>
      <c r="H2760">
        <v>0.63639610306791605</v>
      </c>
    </row>
    <row r="2761" spans="1:8" x14ac:dyDescent="0.3">
      <c r="A2761" s="1">
        <v>42943</v>
      </c>
      <c r="B2761" s="1">
        <v>42944</v>
      </c>
      <c r="C2761">
        <v>317.55</v>
      </c>
      <c r="D2761">
        <v>316.35001831054598</v>
      </c>
      <c r="E2761">
        <v>316.54911165237399</v>
      </c>
      <c r="F2761">
        <v>1.1999816894531199</v>
      </c>
      <c r="G2761">
        <v>-1.00088834762573</v>
      </c>
      <c r="H2761">
        <v>5.1618795026618001</v>
      </c>
    </row>
    <row r="2762" spans="1:8" x14ac:dyDescent="0.3">
      <c r="A2762" s="1">
        <v>42944</v>
      </c>
      <c r="B2762" s="1">
        <v>42947</v>
      </c>
      <c r="C2762">
        <v>310.25</v>
      </c>
      <c r="D2762">
        <v>309.70001220703102</v>
      </c>
      <c r="E2762">
        <v>311.34268128871901</v>
      </c>
      <c r="F2762">
        <v>-0.54998779296875</v>
      </c>
      <c r="G2762">
        <v>1.0926812887191699</v>
      </c>
      <c r="H2762">
        <v>0.70710678118654702</v>
      </c>
    </row>
    <row r="2763" spans="1:8" x14ac:dyDescent="0.3">
      <c r="A2763" s="1">
        <v>42947</v>
      </c>
      <c r="B2763" s="1">
        <v>42948</v>
      </c>
      <c r="C2763">
        <v>311.25</v>
      </c>
      <c r="D2763">
        <v>310.5</v>
      </c>
      <c r="E2763">
        <v>311.00709898769799</v>
      </c>
      <c r="F2763">
        <v>0.75</v>
      </c>
      <c r="G2763">
        <v>-0.24290101230144501</v>
      </c>
      <c r="H2763">
        <v>2.1213203435596402</v>
      </c>
    </row>
    <row r="2764" spans="1:8" x14ac:dyDescent="0.3">
      <c r="A2764" s="1">
        <v>42948</v>
      </c>
      <c r="B2764" s="1">
        <v>42949</v>
      </c>
      <c r="C2764">
        <v>314.25</v>
      </c>
      <c r="D2764">
        <v>315.100006103515</v>
      </c>
      <c r="E2764">
        <v>314.12599930912199</v>
      </c>
      <c r="F2764">
        <v>-0.850006103515625</v>
      </c>
      <c r="G2764">
        <v>-0.12400069087743699</v>
      </c>
      <c r="H2764">
        <v>0.424264068711944</v>
      </c>
    </row>
    <row r="2765" spans="1:8" x14ac:dyDescent="0.3">
      <c r="A2765" s="1">
        <v>42949</v>
      </c>
      <c r="B2765" s="1">
        <v>42950</v>
      </c>
      <c r="C2765">
        <v>314.85000000000002</v>
      </c>
      <c r="D2765">
        <v>313.89998779296798</v>
      </c>
      <c r="E2765">
        <v>315.02291215062098</v>
      </c>
      <c r="F2765">
        <v>-0.95001220703125</v>
      </c>
      <c r="G2765">
        <v>0.17291215062141399</v>
      </c>
      <c r="H2765">
        <v>3.8890872965260099</v>
      </c>
    </row>
    <row r="2766" spans="1:8" x14ac:dyDescent="0.3">
      <c r="A2766" s="1">
        <v>42950</v>
      </c>
      <c r="B2766" s="1">
        <v>42951</v>
      </c>
      <c r="C2766">
        <v>309.35000000000002</v>
      </c>
      <c r="D2766">
        <v>309.249993896484</v>
      </c>
      <c r="E2766">
        <v>310.45029387474</v>
      </c>
      <c r="F2766">
        <v>-0.100006103515625</v>
      </c>
      <c r="G2766">
        <v>1.1002938747405999</v>
      </c>
      <c r="H2766">
        <v>0.84852813742384803</v>
      </c>
    </row>
    <row r="2767" spans="1:8" x14ac:dyDescent="0.3">
      <c r="A2767" s="1">
        <v>42951</v>
      </c>
      <c r="B2767" s="1">
        <v>42954</v>
      </c>
      <c r="C2767">
        <v>310.55</v>
      </c>
      <c r="D2767">
        <v>311.00001220703098</v>
      </c>
      <c r="E2767">
        <v>310.89445372223798</v>
      </c>
      <c r="F2767">
        <v>0.45001220703125</v>
      </c>
      <c r="G2767">
        <v>0.34445372223853998</v>
      </c>
      <c r="H2767">
        <v>3.5355339059335397E-2</v>
      </c>
    </row>
    <row r="2768" spans="1:8" x14ac:dyDescent="0.3">
      <c r="A2768" s="1">
        <v>42954</v>
      </c>
      <c r="B2768" s="1">
        <v>42955</v>
      </c>
      <c r="C2768">
        <v>310.60000000000002</v>
      </c>
      <c r="D2768">
        <v>311.45000610351502</v>
      </c>
      <c r="E2768">
        <v>310.46685255169803</v>
      </c>
      <c r="F2768">
        <v>-0.850006103515625</v>
      </c>
      <c r="G2768">
        <v>-0.133147448301315</v>
      </c>
      <c r="H2768">
        <v>3.5355339059335397E-2</v>
      </c>
    </row>
    <row r="2769" spans="1:8" x14ac:dyDescent="0.3">
      <c r="A2769" s="1">
        <v>42955</v>
      </c>
      <c r="B2769" s="1">
        <v>42956</v>
      </c>
      <c r="C2769">
        <v>310.55</v>
      </c>
      <c r="D2769">
        <v>308.05</v>
      </c>
      <c r="E2769">
        <v>310.97184054851499</v>
      </c>
      <c r="F2769">
        <v>-2.5</v>
      </c>
      <c r="G2769">
        <v>0.42184054851531899</v>
      </c>
      <c r="H2769">
        <v>2.9698484809834902</v>
      </c>
    </row>
    <row r="2770" spans="1:8" x14ac:dyDescent="0.3">
      <c r="A2770" s="1">
        <v>42956</v>
      </c>
      <c r="B2770" s="1">
        <v>42957</v>
      </c>
      <c r="C2770">
        <v>306.35000000000002</v>
      </c>
      <c r="D2770">
        <v>305.35000000000002</v>
      </c>
      <c r="E2770">
        <v>307.43379220962498</v>
      </c>
      <c r="F2770">
        <v>-1</v>
      </c>
      <c r="G2770">
        <v>1.0837922096252399</v>
      </c>
      <c r="H2770">
        <v>0.98994949366119001</v>
      </c>
    </row>
    <row r="2771" spans="1:8" x14ac:dyDescent="0.3">
      <c r="A2771" s="1">
        <v>42957</v>
      </c>
      <c r="B2771" s="1">
        <v>42958</v>
      </c>
      <c r="C2771">
        <v>304.95</v>
      </c>
      <c r="D2771">
        <v>300.249987792968</v>
      </c>
      <c r="E2771">
        <v>304.80799236595601</v>
      </c>
      <c r="F2771">
        <v>4.70001220703125</v>
      </c>
      <c r="G2771">
        <v>-0.14200763404369299</v>
      </c>
      <c r="H2771">
        <v>4.0658639918226402</v>
      </c>
    </row>
    <row r="2772" spans="1:8" x14ac:dyDescent="0.3">
      <c r="A2772" s="1">
        <v>42958</v>
      </c>
      <c r="B2772" s="1">
        <v>42961</v>
      </c>
      <c r="C2772">
        <v>299.2</v>
      </c>
      <c r="D2772">
        <v>301.54997558593698</v>
      </c>
      <c r="E2772">
        <v>299.00355702340602</v>
      </c>
      <c r="F2772">
        <v>-2.3499755859375</v>
      </c>
      <c r="G2772">
        <v>-0.196442976593971</v>
      </c>
      <c r="H2772">
        <v>2.1920310216783099</v>
      </c>
    </row>
    <row r="2773" spans="1:8" x14ac:dyDescent="0.3">
      <c r="A2773" s="1">
        <v>42961</v>
      </c>
      <c r="B2773" s="1">
        <v>42962</v>
      </c>
      <c r="C2773">
        <v>302.3</v>
      </c>
      <c r="D2773">
        <v>301.55</v>
      </c>
      <c r="E2773">
        <v>302.11317117810199</v>
      </c>
      <c r="F2773">
        <v>0.75</v>
      </c>
      <c r="G2773">
        <v>-0.18682882189750599</v>
      </c>
      <c r="H2773">
        <v>0</v>
      </c>
    </row>
    <row r="2774" spans="1:8" x14ac:dyDescent="0.3">
      <c r="A2774" s="1">
        <v>42962</v>
      </c>
      <c r="B2774" s="1">
        <v>42963</v>
      </c>
      <c r="C2774">
        <v>302.3</v>
      </c>
      <c r="D2774">
        <v>305.10001831054598</v>
      </c>
      <c r="E2774">
        <v>302.97028677463499</v>
      </c>
      <c r="F2774">
        <v>2.8000183105468701</v>
      </c>
      <c r="G2774">
        <v>0.67028677463531405</v>
      </c>
      <c r="H2774">
        <v>1.16672618895778</v>
      </c>
    </row>
    <row r="2775" spans="1:8" x14ac:dyDescent="0.3">
      <c r="A2775" s="1">
        <v>42963</v>
      </c>
      <c r="B2775" s="1">
        <v>42964</v>
      </c>
      <c r="C2775">
        <v>303.95</v>
      </c>
      <c r="D2775">
        <v>304.54997558593698</v>
      </c>
      <c r="E2775">
        <v>304.260344398021</v>
      </c>
      <c r="F2775">
        <v>0.5999755859375</v>
      </c>
      <c r="G2775">
        <v>0.310344398021698</v>
      </c>
      <c r="H2775">
        <v>1.16672618895782</v>
      </c>
    </row>
    <row r="2776" spans="1:8" x14ac:dyDescent="0.3">
      <c r="A2776" s="1">
        <v>42964</v>
      </c>
      <c r="B2776" s="1">
        <v>42965</v>
      </c>
      <c r="C2776">
        <v>305.60000000000002</v>
      </c>
      <c r="D2776">
        <v>302.85000000000002</v>
      </c>
      <c r="E2776">
        <v>305.73169860839801</v>
      </c>
      <c r="F2776">
        <v>-2.75</v>
      </c>
      <c r="G2776">
        <v>0.131698608398437</v>
      </c>
      <c r="H2776">
        <v>0.106066017178006</v>
      </c>
    </row>
    <row r="2777" spans="1:8" x14ac:dyDescent="0.3">
      <c r="A2777" s="1">
        <v>42965</v>
      </c>
      <c r="B2777" s="1">
        <v>42968</v>
      </c>
      <c r="C2777">
        <v>305.45</v>
      </c>
      <c r="D2777">
        <v>306.09999389648402</v>
      </c>
      <c r="E2777">
        <v>305.894452643394</v>
      </c>
      <c r="F2777">
        <v>0.649993896484375</v>
      </c>
      <c r="G2777">
        <v>0.44445264339446999</v>
      </c>
      <c r="H2777">
        <v>0.49497474683057502</v>
      </c>
    </row>
    <row r="2778" spans="1:8" x14ac:dyDescent="0.3">
      <c r="A2778" s="1">
        <v>42968</v>
      </c>
      <c r="B2778" s="1">
        <v>42969</v>
      </c>
      <c r="C2778">
        <v>304.75</v>
      </c>
      <c r="D2778">
        <v>305.25</v>
      </c>
      <c r="E2778">
        <v>305.24098280072201</v>
      </c>
      <c r="F2778">
        <v>0.5</v>
      </c>
      <c r="G2778">
        <v>0.49098280072212203</v>
      </c>
      <c r="H2778">
        <v>1.16672618895778</v>
      </c>
    </row>
    <row r="2779" spans="1:8" x14ac:dyDescent="0.3">
      <c r="A2779" s="1">
        <v>42969</v>
      </c>
      <c r="B2779" s="1">
        <v>42970</v>
      </c>
      <c r="C2779">
        <v>306.39999999999998</v>
      </c>
      <c r="D2779">
        <v>307.850012207031</v>
      </c>
      <c r="E2779">
        <v>307.07788410186703</v>
      </c>
      <c r="F2779">
        <v>1.45001220703125</v>
      </c>
      <c r="G2779">
        <v>0.677884101867675</v>
      </c>
      <c r="H2779">
        <v>7.0710678118630604E-2</v>
      </c>
    </row>
    <row r="2780" spans="1:8" x14ac:dyDescent="0.3">
      <c r="A2780" s="1">
        <v>42970</v>
      </c>
      <c r="B2780" s="1">
        <v>42971</v>
      </c>
      <c r="C2780">
        <v>306.3</v>
      </c>
      <c r="D2780">
        <v>306.35001831054598</v>
      </c>
      <c r="E2780">
        <v>306.54353803694198</v>
      </c>
      <c r="F2780">
        <v>5.0018310546875E-2</v>
      </c>
      <c r="G2780">
        <v>0.24353803694248199</v>
      </c>
      <c r="H2780">
        <v>1.0606601717798201</v>
      </c>
    </row>
    <row r="2781" spans="1:8" x14ac:dyDescent="0.3">
      <c r="A2781" s="1">
        <v>42971</v>
      </c>
      <c r="B2781" s="1">
        <v>42972</v>
      </c>
      <c r="C2781">
        <v>307.8</v>
      </c>
      <c r="D2781">
        <v>308.60001831054598</v>
      </c>
      <c r="E2781">
        <v>306.86687694787901</v>
      </c>
      <c r="F2781">
        <v>-0.800018310546875</v>
      </c>
      <c r="G2781">
        <v>-0.93312305212020796</v>
      </c>
      <c r="H2781">
        <v>0.106066017177966</v>
      </c>
    </row>
    <row r="2782" spans="1:8" x14ac:dyDescent="0.3">
      <c r="A2782" s="1">
        <v>42972</v>
      </c>
      <c r="B2782" s="1">
        <v>42975</v>
      </c>
      <c r="C2782">
        <v>307.95</v>
      </c>
      <c r="D2782">
        <v>307.45</v>
      </c>
      <c r="E2782">
        <v>308.75338835716201</v>
      </c>
      <c r="F2782">
        <v>-0.5</v>
      </c>
      <c r="G2782">
        <v>0.80338835716247503</v>
      </c>
      <c r="H2782">
        <v>1.44956890143243</v>
      </c>
    </row>
    <row r="2783" spans="1:8" x14ac:dyDescent="0.3">
      <c r="A2783" s="1">
        <v>42975</v>
      </c>
      <c r="B2783" s="1">
        <v>42976</v>
      </c>
      <c r="C2783">
        <v>305.89999999999998</v>
      </c>
      <c r="D2783">
        <v>304.29999389648401</v>
      </c>
      <c r="E2783">
        <v>306.65215852260502</v>
      </c>
      <c r="F2783">
        <v>-1.6000061035156199</v>
      </c>
      <c r="G2783">
        <v>0.752158522605896</v>
      </c>
      <c r="H2783">
        <v>0.74246212024584202</v>
      </c>
    </row>
    <row r="2784" spans="1:8" x14ac:dyDescent="0.3">
      <c r="A2784" s="1">
        <v>42976</v>
      </c>
      <c r="B2784" s="1">
        <v>42977</v>
      </c>
      <c r="C2784">
        <v>304.85000000000002</v>
      </c>
      <c r="D2784">
        <v>305.85000000000002</v>
      </c>
      <c r="E2784">
        <v>305.50636301040601</v>
      </c>
      <c r="F2784">
        <v>1</v>
      </c>
      <c r="G2784">
        <v>0.65636301040649403</v>
      </c>
      <c r="H2784">
        <v>1.3081475451950799</v>
      </c>
    </row>
    <row r="2785" spans="1:8" x14ac:dyDescent="0.3">
      <c r="A2785" s="1">
        <v>42977</v>
      </c>
      <c r="B2785" s="1">
        <v>42978</v>
      </c>
      <c r="C2785">
        <v>306.7</v>
      </c>
      <c r="D2785">
        <v>306.249987792968</v>
      </c>
      <c r="E2785">
        <v>306.93495294153598</v>
      </c>
      <c r="F2785">
        <v>-0.45001220703125</v>
      </c>
      <c r="G2785">
        <v>0.23495294153690299</v>
      </c>
      <c r="H2785">
        <v>1.6617009357883601</v>
      </c>
    </row>
    <row r="2786" spans="1:8" x14ac:dyDescent="0.3">
      <c r="A2786" s="1">
        <v>42978</v>
      </c>
      <c r="B2786" s="1">
        <v>42979</v>
      </c>
      <c r="C2786">
        <v>304.35000000000002</v>
      </c>
      <c r="D2786">
        <v>305.45000610351502</v>
      </c>
      <c r="E2786">
        <v>304.77554873228001</v>
      </c>
      <c r="F2786">
        <v>1.1000061035156199</v>
      </c>
      <c r="G2786">
        <v>0.42554873228073098</v>
      </c>
      <c r="H2786">
        <v>0.24748737341530699</v>
      </c>
    </row>
    <row r="2787" spans="1:8" x14ac:dyDescent="0.3">
      <c r="A2787" s="1">
        <v>42979</v>
      </c>
      <c r="B2787" s="1">
        <v>42982</v>
      </c>
      <c r="C2787">
        <v>304</v>
      </c>
      <c r="D2787">
        <v>299.45001220703102</v>
      </c>
      <c r="E2787">
        <v>304.28352525830201</v>
      </c>
      <c r="F2787">
        <v>-4.54998779296875</v>
      </c>
      <c r="G2787">
        <v>0.28352525830268799</v>
      </c>
      <c r="H2787">
        <v>1.97989898732234</v>
      </c>
    </row>
    <row r="2788" spans="1:8" x14ac:dyDescent="0.3">
      <c r="A2788" s="1">
        <v>42982</v>
      </c>
      <c r="B2788" s="1">
        <v>42983</v>
      </c>
      <c r="C2788">
        <v>301.2</v>
      </c>
      <c r="D2788">
        <v>302.29997558593698</v>
      </c>
      <c r="E2788">
        <v>301.113111947476</v>
      </c>
      <c r="F2788">
        <v>-1.0999755859375</v>
      </c>
      <c r="G2788">
        <v>-8.6888052523136097E-2</v>
      </c>
      <c r="H2788">
        <v>0.56568542494924601</v>
      </c>
    </row>
    <row r="2789" spans="1:8" x14ac:dyDescent="0.3">
      <c r="A2789" s="1">
        <v>42983</v>
      </c>
      <c r="B2789" s="1">
        <v>42984</v>
      </c>
      <c r="C2789">
        <v>300.39999999999998</v>
      </c>
      <c r="D2789">
        <v>300.450018310546</v>
      </c>
      <c r="E2789">
        <v>301.10790511369697</v>
      </c>
      <c r="F2789">
        <v>5.0018310546875E-2</v>
      </c>
      <c r="G2789">
        <v>0.707905113697052</v>
      </c>
      <c r="H2789">
        <v>0.28284271247460202</v>
      </c>
    </row>
    <row r="2790" spans="1:8" x14ac:dyDescent="0.3">
      <c r="A2790" s="1">
        <v>42984</v>
      </c>
      <c r="B2790" s="1">
        <v>42985</v>
      </c>
      <c r="C2790">
        <v>300</v>
      </c>
      <c r="D2790">
        <v>300.89999389648398</v>
      </c>
      <c r="E2790">
        <v>300.31677383184399</v>
      </c>
      <c r="F2790">
        <v>0.899993896484375</v>
      </c>
      <c r="G2790">
        <v>0.316773831844329</v>
      </c>
      <c r="H2790">
        <v>2.7577164466275099</v>
      </c>
    </row>
    <row r="2791" spans="1:8" x14ac:dyDescent="0.3">
      <c r="A2791" s="1">
        <v>42985</v>
      </c>
      <c r="B2791" s="1">
        <v>42986</v>
      </c>
      <c r="C2791">
        <v>303.89999999999998</v>
      </c>
      <c r="D2791">
        <v>304.14999999999998</v>
      </c>
      <c r="E2791">
        <v>303.35890796184498</v>
      </c>
      <c r="F2791">
        <v>-0.25</v>
      </c>
      <c r="G2791">
        <v>-0.54109203815460205</v>
      </c>
      <c r="H2791">
        <v>3.5355339059335397E-2</v>
      </c>
    </row>
    <row r="2792" spans="1:8" x14ac:dyDescent="0.3">
      <c r="A2792" s="1">
        <v>42986</v>
      </c>
      <c r="B2792" s="1">
        <v>42989</v>
      </c>
      <c r="C2792">
        <v>303.95</v>
      </c>
      <c r="D2792">
        <v>305.2</v>
      </c>
      <c r="E2792">
        <v>304.53996659517202</v>
      </c>
      <c r="F2792">
        <v>1.25</v>
      </c>
      <c r="G2792">
        <v>0.58996659517288197</v>
      </c>
      <c r="H2792">
        <v>2.1213203435596402</v>
      </c>
    </row>
    <row r="2793" spans="1:8" x14ac:dyDescent="0.3">
      <c r="A2793" s="1">
        <v>42989</v>
      </c>
      <c r="B2793" s="1">
        <v>42990</v>
      </c>
      <c r="C2793">
        <v>306.95</v>
      </c>
      <c r="D2793">
        <v>308.2</v>
      </c>
      <c r="E2793">
        <v>306.91023458987399</v>
      </c>
      <c r="F2793">
        <v>-1.25</v>
      </c>
      <c r="G2793">
        <v>-3.9765410125255501E-2</v>
      </c>
      <c r="H2793">
        <v>3.5355339059335397E-2</v>
      </c>
    </row>
    <row r="2794" spans="1:8" x14ac:dyDescent="0.3">
      <c r="A2794" s="1">
        <v>42990</v>
      </c>
      <c r="B2794" s="1">
        <v>42991</v>
      </c>
      <c r="C2794">
        <v>306.89999999999998</v>
      </c>
      <c r="D2794">
        <v>307.350012207031</v>
      </c>
      <c r="E2794">
        <v>306.49544581174803</v>
      </c>
      <c r="F2794">
        <v>-0.45001220703125</v>
      </c>
      <c r="G2794">
        <v>-0.40455418825149497</v>
      </c>
      <c r="H2794">
        <v>0.459619407771239</v>
      </c>
    </row>
    <row r="2795" spans="1:8" x14ac:dyDescent="0.3">
      <c r="A2795" s="1">
        <v>42991</v>
      </c>
      <c r="B2795" s="1">
        <v>42992</v>
      </c>
      <c r="C2795">
        <v>306.25</v>
      </c>
      <c r="D2795">
        <v>307.100006103515</v>
      </c>
      <c r="E2795">
        <v>306.350605182349</v>
      </c>
      <c r="F2795">
        <v>0.850006103515625</v>
      </c>
      <c r="G2795">
        <v>0.10060518234968099</v>
      </c>
      <c r="H2795">
        <v>1.20208152801712</v>
      </c>
    </row>
    <row r="2796" spans="1:8" x14ac:dyDescent="0.3">
      <c r="A2796" s="1">
        <v>42992</v>
      </c>
      <c r="B2796" s="1">
        <v>42993</v>
      </c>
      <c r="C2796">
        <v>307.95</v>
      </c>
      <c r="D2796">
        <v>306.899981689453</v>
      </c>
      <c r="E2796">
        <v>307.74638481140101</v>
      </c>
      <c r="F2796">
        <v>1.0500183105468699</v>
      </c>
      <c r="G2796">
        <v>-0.20361518859863201</v>
      </c>
      <c r="H2796">
        <v>0.67175144212721205</v>
      </c>
    </row>
    <row r="2797" spans="1:8" x14ac:dyDescent="0.3">
      <c r="A2797" s="1">
        <v>42993</v>
      </c>
      <c r="B2797" s="1">
        <v>42996</v>
      </c>
      <c r="C2797">
        <v>308.89999999999998</v>
      </c>
      <c r="D2797">
        <v>309.200018310546</v>
      </c>
      <c r="E2797">
        <v>308.337774896621</v>
      </c>
      <c r="F2797">
        <v>-0.300018310546875</v>
      </c>
      <c r="G2797">
        <v>-0.56222510337829501</v>
      </c>
      <c r="H2797">
        <v>3.8890872965260099</v>
      </c>
    </row>
    <row r="2798" spans="1:8" x14ac:dyDescent="0.3">
      <c r="A2798" s="1">
        <v>42996</v>
      </c>
      <c r="B2798" s="1">
        <v>42997</v>
      </c>
      <c r="C2798">
        <v>314.39999999999998</v>
      </c>
      <c r="D2798">
        <v>314.00000610351498</v>
      </c>
      <c r="E2798">
        <v>314.650049680471</v>
      </c>
      <c r="F2798">
        <v>-0.399993896484375</v>
      </c>
      <c r="G2798">
        <v>0.25004968047142001</v>
      </c>
      <c r="H2798">
        <v>0.459619407771239</v>
      </c>
    </row>
    <row r="2799" spans="1:8" x14ac:dyDescent="0.3">
      <c r="A2799" s="1">
        <v>42997</v>
      </c>
      <c r="B2799" s="1">
        <v>42998</v>
      </c>
      <c r="C2799">
        <v>313.75</v>
      </c>
      <c r="D2799">
        <v>314.45001220703102</v>
      </c>
      <c r="E2799">
        <v>313.81023344397499</v>
      </c>
      <c r="F2799">
        <v>0.70001220703125</v>
      </c>
      <c r="G2799">
        <v>6.0233443975448601E-2</v>
      </c>
      <c r="H2799">
        <v>0.17677669529663601</v>
      </c>
    </row>
    <row r="2800" spans="1:8" x14ac:dyDescent="0.3">
      <c r="A2800" s="1">
        <v>42998</v>
      </c>
      <c r="B2800" s="1">
        <v>42999</v>
      </c>
      <c r="C2800">
        <v>313.5</v>
      </c>
      <c r="D2800">
        <v>313.04998779296801</v>
      </c>
      <c r="E2800">
        <v>313.100670337677</v>
      </c>
      <c r="F2800">
        <v>0.45001220703125</v>
      </c>
      <c r="G2800">
        <v>-0.39932966232299799</v>
      </c>
      <c r="H2800">
        <v>0.17677669529663601</v>
      </c>
    </row>
    <row r="2801" spans="1:8" x14ac:dyDescent="0.3">
      <c r="A2801" s="1">
        <v>42999</v>
      </c>
      <c r="B2801" s="1">
        <v>43000</v>
      </c>
      <c r="C2801">
        <v>313.75</v>
      </c>
      <c r="D2801">
        <v>313.29998779296801</v>
      </c>
      <c r="E2801">
        <v>313.67216839641299</v>
      </c>
      <c r="F2801">
        <v>0.45001220703125</v>
      </c>
      <c r="G2801">
        <v>-7.7831603586673695E-2</v>
      </c>
      <c r="H2801">
        <v>1.6263455967290601</v>
      </c>
    </row>
    <row r="2802" spans="1:8" x14ac:dyDescent="0.3">
      <c r="A2802" s="1">
        <v>43000</v>
      </c>
      <c r="B2802" s="1">
        <v>43003</v>
      </c>
      <c r="C2802">
        <v>311.45</v>
      </c>
      <c r="D2802">
        <v>311.999987792968</v>
      </c>
      <c r="E2802">
        <v>312.03418208360603</v>
      </c>
      <c r="F2802">
        <v>0.54998779296875</v>
      </c>
      <c r="G2802">
        <v>0.58418208360671997</v>
      </c>
      <c r="H2802">
        <v>3.5355339059335397E-2</v>
      </c>
    </row>
    <row r="2803" spans="1:8" x14ac:dyDescent="0.3">
      <c r="A2803" s="1">
        <v>43003</v>
      </c>
      <c r="B2803" s="1">
        <v>43004</v>
      </c>
      <c r="C2803">
        <v>311.5</v>
      </c>
      <c r="D2803">
        <v>310.14999389648398</v>
      </c>
      <c r="E2803">
        <v>311.648979276418</v>
      </c>
      <c r="F2803">
        <v>-1.3500061035156199</v>
      </c>
      <c r="G2803">
        <v>0.148979276418685</v>
      </c>
      <c r="H2803">
        <v>1.41421356237309</v>
      </c>
    </row>
    <row r="2804" spans="1:8" x14ac:dyDescent="0.3">
      <c r="A2804" s="1">
        <v>43004</v>
      </c>
      <c r="B2804" s="1">
        <v>43005</v>
      </c>
      <c r="C2804">
        <v>309.5</v>
      </c>
      <c r="D2804">
        <v>309.89999389648398</v>
      </c>
      <c r="E2804">
        <v>308.88977575302101</v>
      </c>
      <c r="F2804">
        <v>-0.399993896484375</v>
      </c>
      <c r="G2804">
        <v>-0.61022424697875899</v>
      </c>
      <c r="H2804">
        <v>0.28284271247460202</v>
      </c>
    </row>
    <row r="2805" spans="1:8" x14ac:dyDescent="0.3">
      <c r="A2805" s="1">
        <v>43005</v>
      </c>
      <c r="B2805" s="1">
        <v>43006</v>
      </c>
      <c r="C2805">
        <v>309.10000000000002</v>
      </c>
      <c r="D2805">
        <v>309.14998779296798</v>
      </c>
      <c r="E2805">
        <v>309.37336844801899</v>
      </c>
      <c r="F2805">
        <v>4.998779296875E-2</v>
      </c>
      <c r="G2805">
        <v>0.27336844801902699</v>
      </c>
      <c r="H2805">
        <v>0.14142135623730101</v>
      </c>
    </row>
    <row r="2806" spans="1:8" x14ac:dyDescent="0.3">
      <c r="A2806" s="1">
        <v>43006</v>
      </c>
      <c r="B2806" s="1">
        <v>43007</v>
      </c>
      <c r="C2806">
        <v>309.3</v>
      </c>
      <c r="D2806">
        <v>309.450024414062</v>
      </c>
      <c r="E2806">
        <v>309.19689189940601</v>
      </c>
      <c r="F2806">
        <v>-0.1500244140625</v>
      </c>
      <c r="G2806">
        <v>-0.10310810059309</v>
      </c>
      <c r="H2806">
        <v>1.9091883092036701</v>
      </c>
    </row>
    <row r="2807" spans="1:8" x14ac:dyDescent="0.3">
      <c r="A2807" s="1">
        <v>43007</v>
      </c>
      <c r="B2807" s="1">
        <v>43010</v>
      </c>
      <c r="C2807">
        <v>312</v>
      </c>
      <c r="D2807">
        <v>309.45001220703102</v>
      </c>
      <c r="E2807">
        <v>311.53225463628701</v>
      </c>
      <c r="F2807">
        <v>2.54998779296875</v>
      </c>
      <c r="G2807">
        <v>-0.46774536371231001</v>
      </c>
      <c r="H2807">
        <v>0</v>
      </c>
    </row>
    <row r="2808" spans="1:8" x14ac:dyDescent="0.3">
      <c r="A2808" s="1">
        <v>43010</v>
      </c>
      <c r="B2808" s="1">
        <v>43011</v>
      </c>
      <c r="C2808">
        <v>312</v>
      </c>
      <c r="D2808">
        <v>309.45001220703102</v>
      </c>
      <c r="E2808">
        <v>312.03551124036301</v>
      </c>
      <c r="F2808">
        <v>-2.54998779296875</v>
      </c>
      <c r="G2808">
        <v>3.5511240363120998E-2</v>
      </c>
      <c r="H2808">
        <v>0</v>
      </c>
    </row>
    <row r="2809" spans="1:8" x14ac:dyDescent="0.3">
      <c r="A2809" s="1">
        <v>43011</v>
      </c>
      <c r="B2809" s="1">
        <v>43012</v>
      </c>
      <c r="C2809">
        <v>312</v>
      </c>
      <c r="D2809">
        <v>309.45001220703102</v>
      </c>
      <c r="E2809">
        <v>312.84219455718898</v>
      </c>
      <c r="F2809">
        <v>-2.54998779296875</v>
      </c>
      <c r="G2809">
        <v>0.84219455718994096</v>
      </c>
      <c r="H2809">
        <v>0</v>
      </c>
    </row>
    <row r="2810" spans="1:8" x14ac:dyDescent="0.3">
      <c r="A2810" s="1">
        <v>43012</v>
      </c>
      <c r="B2810" s="1">
        <v>43013</v>
      </c>
      <c r="C2810">
        <v>312</v>
      </c>
      <c r="D2810">
        <v>309.45001220703102</v>
      </c>
      <c r="E2810">
        <v>312.28522649407302</v>
      </c>
      <c r="F2810">
        <v>-2.54998779296875</v>
      </c>
      <c r="G2810">
        <v>0.28522649407386702</v>
      </c>
      <c r="H2810">
        <v>0</v>
      </c>
    </row>
    <row r="2811" spans="1:8" x14ac:dyDescent="0.3">
      <c r="A2811" s="1">
        <v>43013</v>
      </c>
      <c r="B2811" s="1">
        <v>43014</v>
      </c>
      <c r="C2811">
        <v>312</v>
      </c>
      <c r="D2811">
        <v>309.45001220703102</v>
      </c>
      <c r="E2811">
        <v>312.40272155404</v>
      </c>
      <c r="F2811">
        <v>-2.54998779296875</v>
      </c>
      <c r="G2811">
        <v>0.40272155404090798</v>
      </c>
      <c r="H2811">
        <v>0</v>
      </c>
    </row>
    <row r="2812" spans="1:8" x14ac:dyDescent="0.3">
      <c r="A2812" s="1">
        <v>43014</v>
      </c>
      <c r="B2812" s="1">
        <v>43017</v>
      </c>
      <c r="C2812">
        <v>312</v>
      </c>
      <c r="D2812">
        <v>309.45001220703102</v>
      </c>
      <c r="E2812">
        <v>312.416714608669</v>
      </c>
      <c r="F2812">
        <v>-2.54998779296875</v>
      </c>
      <c r="G2812">
        <v>0.41671460866928101</v>
      </c>
      <c r="H2812">
        <v>0</v>
      </c>
    </row>
    <row r="2813" spans="1:8" x14ac:dyDescent="0.3">
      <c r="A2813" s="1">
        <v>43017</v>
      </c>
      <c r="B2813" s="1">
        <v>43018</v>
      </c>
      <c r="C2813">
        <v>312</v>
      </c>
      <c r="D2813">
        <v>316.64999389648398</v>
      </c>
      <c r="E2813">
        <v>312.41656595468498</v>
      </c>
      <c r="F2813">
        <v>4.6499938964843697</v>
      </c>
      <c r="G2813">
        <v>0.41656595468521102</v>
      </c>
      <c r="H2813">
        <v>4.13657466994131</v>
      </c>
    </row>
    <row r="2814" spans="1:8" x14ac:dyDescent="0.3">
      <c r="A2814" s="1">
        <v>43018</v>
      </c>
      <c r="B2814" s="1">
        <v>43019</v>
      </c>
      <c r="C2814">
        <v>317.85000000000002</v>
      </c>
      <c r="D2814">
        <v>318.85000000000002</v>
      </c>
      <c r="E2814">
        <v>317.859615432471</v>
      </c>
      <c r="F2814">
        <v>1</v>
      </c>
      <c r="G2814">
        <v>9.6154324710369093E-3</v>
      </c>
      <c r="H2814">
        <v>2.1920310216782699</v>
      </c>
    </row>
    <row r="2815" spans="1:8" x14ac:dyDescent="0.3">
      <c r="A2815" s="1">
        <v>43019</v>
      </c>
      <c r="B2815" s="1">
        <v>43020</v>
      </c>
      <c r="C2815">
        <v>320.95</v>
      </c>
      <c r="D2815">
        <v>321.29997558593698</v>
      </c>
      <c r="E2815">
        <v>320.61904416680301</v>
      </c>
      <c r="F2815">
        <v>-0.3499755859375</v>
      </c>
      <c r="G2815">
        <v>-0.33095583319664001</v>
      </c>
      <c r="H2815">
        <v>1.69705627484773</v>
      </c>
    </row>
    <row r="2816" spans="1:8" x14ac:dyDescent="0.3">
      <c r="A2816" s="1">
        <v>43020</v>
      </c>
      <c r="B2816" s="1">
        <v>43021</v>
      </c>
      <c r="C2816">
        <v>323.35000000000002</v>
      </c>
      <c r="D2816">
        <v>322.749993896484</v>
      </c>
      <c r="E2816">
        <v>323.13501370549199</v>
      </c>
      <c r="F2816">
        <v>0.600006103515625</v>
      </c>
      <c r="G2816">
        <v>-0.21498629450798001</v>
      </c>
      <c r="H2816">
        <v>0.24748737341530699</v>
      </c>
    </row>
    <row r="2817" spans="1:8" x14ac:dyDescent="0.3">
      <c r="A2817" s="1">
        <v>43021</v>
      </c>
      <c r="B2817" s="1">
        <v>43024</v>
      </c>
      <c r="C2817">
        <v>323</v>
      </c>
      <c r="D2817">
        <v>323.350006103515</v>
      </c>
      <c r="E2817">
        <v>322.42125761508902</v>
      </c>
      <c r="F2817">
        <v>-0.350006103515625</v>
      </c>
      <c r="G2817">
        <v>-0.57874238491058305</v>
      </c>
      <c r="H2817">
        <v>0.14142135623730101</v>
      </c>
    </row>
    <row r="2818" spans="1:8" x14ac:dyDescent="0.3">
      <c r="A2818" s="1">
        <v>43024</v>
      </c>
      <c r="B2818" s="1">
        <v>43025</v>
      </c>
      <c r="C2818">
        <v>323.2</v>
      </c>
      <c r="D2818">
        <v>323.249987792968</v>
      </c>
      <c r="E2818">
        <v>323.62198827862699</v>
      </c>
      <c r="F2818">
        <v>4.998779296875E-2</v>
      </c>
      <c r="G2818">
        <v>0.42198827862739502</v>
      </c>
      <c r="H2818">
        <v>0.212132034355972</v>
      </c>
    </row>
    <row r="2819" spans="1:8" x14ac:dyDescent="0.3">
      <c r="A2819" s="1">
        <v>43025</v>
      </c>
      <c r="B2819" s="1">
        <v>43026</v>
      </c>
      <c r="C2819">
        <v>323.5</v>
      </c>
      <c r="D2819">
        <v>323.20001220703102</v>
      </c>
      <c r="E2819">
        <v>323.79776391386901</v>
      </c>
      <c r="F2819">
        <v>-0.29998779296875</v>
      </c>
      <c r="G2819">
        <v>0.29776391386985701</v>
      </c>
      <c r="H2819">
        <v>3.5355339059335397E-2</v>
      </c>
    </row>
    <row r="2820" spans="1:8" x14ac:dyDescent="0.3">
      <c r="A2820" s="1">
        <v>43026</v>
      </c>
      <c r="B2820" s="1">
        <v>43027</v>
      </c>
      <c r="C2820">
        <v>323.55</v>
      </c>
      <c r="D2820">
        <v>324.40000610351501</v>
      </c>
      <c r="E2820">
        <v>323.51785290539198</v>
      </c>
      <c r="F2820">
        <v>-0.850006103515625</v>
      </c>
      <c r="G2820">
        <v>-3.2147094607353197E-2</v>
      </c>
      <c r="H2820">
        <v>1.23743686707645</v>
      </c>
    </row>
    <row r="2821" spans="1:8" x14ac:dyDescent="0.3">
      <c r="A2821" s="1">
        <v>43027</v>
      </c>
      <c r="B2821" s="1">
        <v>43028</v>
      </c>
      <c r="C2821">
        <v>321.8</v>
      </c>
      <c r="D2821">
        <v>321.950024414062</v>
      </c>
      <c r="E2821">
        <v>322.61170612573602</v>
      </c>
      <c r="F2821">
        <v>0.1500244140625</v>
      </c>
      <c r="G2821">
        <v>0.81170612573623602</v>
      </c>
      <c r="H2821">
        <v>1.52027957955106</v>
      </c>
    </row>
    <row r="2822" spans="1:8" x14ac:dyDescent="0.3">
      <c r="A2822" s="1">
        <v>43028</v>
      </c>
      <c r="B2822" s="1">
        <v>43031</v>
      </c>
      <c r="C2822">
        <v>323.95</v>
      </c>
      <c r="D2822">
        <v>324.899981689453</v>
      </c>
      <c r="E2822">
        <v>324.16982641518098</v>
      </c>
      <c r="F2822">
        <v>0.949981689453125</v>
      </c>
      <c r="G2822">
        <v>0.21982641518116</v>
      </c>
      <c r="H2822">
        <v>0.56568542494924601</v>
      </c>
    </row>
    <row r="2823" spans="1:8" x14ac:dyDescent="0.3">
      <c r="A2823" s="1">
        <v>43031</v>
      </c>
      <c r="B2823" s="1">
        <v>43032</v>
      </c>
      <c r="C2823">
        <v>324.75</v>
      </c>
      <c r="D2823">
        <v>324.54998779296801</v>
      </c>
      <c r="E2823">
        <v>325.002890467643</v>
      </c>
      <c r="F2823">
        <v>-0.20001220703125</v>
      </c>
      <c r="G2823">
        <v>0.25289046764373702</v>
      </c>
      <c r="H2823">
        <v>0.35355339059327301</v>
      </c>
    </row>
    <row r="2824" spans="1:8" x14ac:dyDescent="0.3">
      <c r="A2824" s="1">
        <v>43032</v>
      </c>
      <c r="B2824" s="1">
        <v>43033</v>
      </c>
      <c r="C2824">
        <v>324.25</v>
      </c>
      <c r="D2824">
        <v>324.39999389648398</v>
      </c>
      <c r="E2824">
        <v>324.50798633694598</v>
      </c>
      <c r="F2824">
        <v>0.149993896484375</v>
      </c>
      <c r="G2824">
        <v>0.25798633694648698</v>
      </c>
      <c r="H2824">
        <v>0.14142135623730101</v>
      </c>
    </row>
    <row r="2825" spans="1:8" x14ac:dyDescent="0.3">
      <c r="A2825" s="1">
        <v>43033</v>
      </c>
      <c r="B2825" s="1">
        <v>43034</v>
      </c>
      <c r="C2825">
        <v>324.45</v>
      </c>
      <c r="D2825">
        <v>324.2</v>
      </c>
      <c r="E2825">
        <v>324.68297950625401</v>
      </c>
      <c r="F2825">
        <v>-0.25</v>
      </c>
      <c r="G2825">
        <v>0.232979506254196</v>
      </c>
      <c r="H2825">
        <v>2.1213203435596402</v>
      </c>
    </row>
    <row r="2826" spans="1:8" x14ac:dyDescent="0.3">
      <c r="A2826" s="1">
        <v>43034</v>
      </c>
      <c r="B2826" s="1">
        <v>43035</v>
      </c>
      <c r="C2826">
        <v>321.45</v>
      </c>
      <c r="D2826">
        <v>322.09999389648402</v>
      </c>
      <c r="E2826">
        <v>322.14143521785701</v>
      </c>
      <c r="F2826">
        <v>0.649993896484375</v>
      </c>
      <c r="G2826">
        <v>0.69143521785735995</v>
      </c>
      <c r="H2826">
        <v>2.1920310216783099</v>
      </c>
    </row>
    <row r="2827" spans="1:8" x14ac:dyDescent="0.3">
      <c r="A2827" s="1">
        <v>43035</v>
      </c>
      <c r="B2827" s="1">
        <v>43038</v>
      </c>
      <c r="C2827">
        <v>324.55</v>
      </c>
      <c r="D2827">
        <v>326.3</v>
      </c>
      <c r="E2827">
        <v>324.99482296705202</v>
      </c>
      <c r="F2827">
        <v>1.75</v>
      </c>
      <c r="G2827">
        <v>0.444822967052459</v>
      </c>
      <c r="H2827">
        <v>0.42426406871190397</v>
      </c>
    </row>
    <row r="2828" spans="1:8" x14ac:dyDescent="0.3">
      <c r="A2828" s="1">
        <v>43038</v>
      </c>
      <c r="B2828" s="1">
        <v>43039</v>
      </c>
      <c r="C2828">
        <v>325.14999999999998</v>
      </c>
      <c r="D2828">
        <v>325.350012207031</v>
      </c>
      <c r="E2828">
        <v>325.48016088604902</v>
      </c>
      <c r="F2828">
        <v>0.20001220703125</v>
      </c>
      <c r="G2828">
        <v>0.33016088604927002</v>
      </c>
      <c r="H2828">
        <v>2.5455844122715798</v>
      </c>
    </row>
    <row r="2829" spans="1:8" x14ac:dyDescent="0.3">
      <c r="A2829" s="1">
        <v>43039</v>
      </c>
      <c r="B2829" s="1">
        <v>43040</v>
      </c>
      <c r="C2829">
        <v>328.75</v>
      </c>
      <c r="D2829">
        <v>330.79998779296801</v>
      </c>
      <c r="E2829">
        <v>328.76371561177001</v>
      </c>
      <c r="F2829">
        <v>2.04998779296875</v>
      </c>
      <c r="G2829">
        <v>1.3715611770749E-2</v>
      </c>
      <c r="H2829">
        <v>3.8890872965260099</v>
      </c>
    </row>
    <row r="2830" spans="1:8" x14ac:dyDescent="0.3">
      <c r="A2830" s="1">
        <v>43040</v>
      </c>
      <c r="B2830" s="1">
        <v>43041</v>
      </c>
      <c r="C2830">
        <v>334.25</v>
      </c>
      <c r="D2830">
        <v>333.850006103515</v>
      </c>
      <c r="E2830">
        <v>334.60097905993399</v>
      </c>
      <c r="F2830">
        <v>-0.399993896484375</v>
      </c>
      <c r="G2830">
        <v>0.35097905993461598</v>
      </c>
      <c r="H2830">
        <v>1.0606601717798201</v>
      </c>
    </row>
    <row r="2831" spans="1:8" x14ac:dyDescent="0.3">
      <c r="A2831" s="1">
        <v>43041</v>
      </c>
      <c r="B2831" s="1">
        <v>43042</v>
      </c>
      <c r="C2831">
        <v>332.75</v>
      </c>
      <c r="D2831">
        <v>333.64999389648398</v>
      </c>
      <c r="E2831">
        <v>332.875286743044</v>
      </c>
      <c r="F2831">
        <v>0.899993896484375</v>
      </c>
      <c r="G2831">
        <v>0.12528674304485299</v>
      </c>
      <c r="H2831">
        <v>0.91923881554251896</v>
      </c>
    </row>
    <row r="2832" spans="1:8" x14ac:dyDescent="0.3">
      <c r="A2832" s="1">
        <v>43042</v>
      </c>
      <c r="B2832" s="1">
        <v>43045</v>
      </c>
      <c r="C2832">
        <v>334.05</v>
      </c>
      <c r="D2832">
        <v>333.35001831054598</v>
      </c>
      <c r="E2832">
        <v>334.05187310390102</v>
      </c>
      <c r="F2832">
        <v>-0.699981689453125</v>
      </c>
      <c r="G2832">
        <v>1.87310390174388E-3</v>
      </c>
      <c r="H2832">
        <v>1.5556349186103899</v>
      </c>
    </row>
    <row r="2833" spans="1:8" x14ac:dyDescent="0.3">
      <c r="A2833" s="1">
        <v>43045</v>
      </c>
      <c r="B2833" s="1">
        <v>43046</v>
      </c>
      <c r="C2833">
        <v>331.85</v>
      </c>
      <c r="D2833">
        <v>331.85</v>
      </c>
      <c r="E2833">
        <v>331.84472747743098</v>
      </c>
      <c r="F2833">
        <v>0</v>
      </c>
      <c r="G2833">
        <v>-5.2725225687026899E-3</v>
      </c>
      <c r="H2833">
        <v>0.28284271247464299</v>
      </c>
    </row>
    <row r="2834" spans="1:8" x14ac:dyDescent="0.3">
      <c r="A2834" s="1">
        <v>43046</v>
      </c>
      <c r="B2834" s="1">
        <v>43047</v>
      </c>
      <c r="C2834">
        <v>331.45</v>
      </c>
      <c r="D2834">
        <v>330.04997558593698</v>
      </c>
      <c r="E2834">
        <v>331.26695614755101</v>
      </c>
      <c r="F2834">
        <v>1.4000244140625</v>
      </c>
      <c r="G2834">
        <v>-0.183043852448463</v>
      </c>
      <c r="H2834">
        <v>1.0606601717798201</v>
      </c>
    </row>
    <row r="2835" spans="1:8" x14ac:dyDescent="0.3">
      <c r="A2835" s="1">
        <v>43047</v>
      </c>
      <c r="B2835" s="1">
        <v>43048</v>
      </c>
      <c r="C2835">
        <v>332.95</v>
      </c>
      <c r="D2835">
        <v>333.499987792968</v>
      </c>
      <c r="E2835">
        <v>332.40233225822402</v>
      </c>
      <c r="F2835">
        <v>-0.54998779296875</v>
      </c>
      <c r="G2835">
        <v>-0.54766774177551203</v>
      </c>
      <c r="H2835">
        <v>1.13137084989845</v>
      </c>
    </row>
    <row r="2836" spans="1:8" x14ac:dyDescent="0.3">
      <c r="A2836" s="1">
        <v>43048</v>
      </c>
      <c r="B2836" s="1">
        <v>43049</v>
      </c>
      <c r="C2836">
        <v>331.35</v>
      </c>
      <c r="D2836">
        <v>329.79998168945298</v>
      </c>
      <c r="E2836">
        <v>331.12867011725899</v>
      </c>
      <c r="F2836">
        <v>1.5500183105468699</v>
      </c>
      <c r="G2836">
        <v>-0.22132988274097401</v>
      </c>
      <c r="H2836">
        <v>0.53033008588991004</v>
      </c>
    </row>
    <row r="2837" spans="1:8" x14ac:dyDescent="0.3">
      <c r="A2837" s="1">
        <v>43049</v>
      </c>
      <c r="B2837" s="1">
        <v>43052</v>
      </c>
      <c r="C2837">
        <v>330.6</v>
      </c>
      <c r="D2837">
        <v>330.64998779296798</v>
      </c>
      <c r="E2837">
        <v>331.16859695911398</v>
      </c>
      <c r="F2837">
        <v>4.998779296875E-2</v>
      </c>
      <c r="G2837">
        <v>0.56859695911407404</v>
      </c>
      <c r="H2837">
        <v>0.95459415460185504</v>
      </c>
    </row>
    <row r="2838" spans="1:8" x14ac:dyDescent="0.3">
      <c r="A2838" s="1">
        <v>43052</v>
      </c>
      <c r="B2838" s="1">
        <v>43053</v>
      </c>
      <c r="C2838">
        <v>329.25</v>
      </c>
      <c r="D2838">
        <v>329.14999389648398</v>
      </c>
      <c r="E2838">
        <v>329.88783597946099</v>
      </c>
      <c r="F2838">
        <v>-0.100006103515625</v>
      </c>
      <c r="G2838">
        <v>0.63783597946166903</v>
      </c>
      <c r="H2838">
        <v>0.17677669529663601</v>
      </c>
    </row>
    <row r="2839" spans="1:8" x14ac:dyDescent="0.3">
      <c r="A2839" s="1">
        <v>43053</v>
      </c>
      <c r="B2839" s="1">
        <v>43054</v>
      </c>
      <c r="C2839">
        <v>329</v>
      </c>
      <c r="D2839">
        <v>328.350006103515</v>
      </c>
      <c r="E2839">
        <v>329.36891430616299</v>
      </c>
      <c r="F2839">
        <v>-0.649993896484375</v>
      </c>
      <c r="G2839">
        <v>0.36891430616378701</v>
      </c>
      <c r="H2839">
        <v>1.52027957955106</v>
      </c>
    </row>
    <row r="2840" spans="1:8" x14ac:dyDescent="0.3">
      <c r="A2840" s="1">
        <v>43054</v>
      </c>
      <c r="B2840" s="1">
        <v>43055</v>
      </c>
      <c r="C2840">
        <v>326.85000000000002</v>
      </c>
      <c r="D2840">
        <v>327.749993896484</v>
      </c>
      <c r="E2840">
        <v>327.18812701702097</v>
      </c>
      <c r="F2840">
        <v>0.899993896484375</v>
      </c>
      <c r="G2840">
        <v>0.33812701702117898</v>
      </c>
      <c r="H2840">
        <v>1.52027957955106</v>
      </c>
    </row>
    <row r="2841" spans="1:8" x14ac:dyDescent="0.3">
      <c r="A2841" s="1">
        <v>43055</v>
      </c>
      <c r="B2841" s="1">
        <v>43056</v>
      </c>
      <c r="C2841">
        <v>329</v>
      </c>
      <c r="D2841">
        <v>330.600006103515</v>
      </c>
      <c r="E2841">
        <v>329.00784773007001</v>
      </c>
      <c r="F2841">
        <v>1.6000061035156199</v>
      </c>
      <c r="G2841">
        <v>7.8477300703525509E-3</v>
      </c>
      <c r="H2841">
        <v>0.24748737341530699</v>
      </c>
    </row>
    <row r="2842" spans="1:8" x14ac:dyDescent="0.3">
      <c r="A2842" s="1">
        <v>43056</v>
      </c>
      <c r="B2842" s="1">
        <v>43059</v>
      </c>
      <c r="C2842">
        <v>328.65</v>
      </c>
      <c r="D2842">
        <v>329.4</v>
      </c>
      <c r="E2842">
        <v>328.89955697357601</v>
      </c>
      <c r="F2842">
        <v>0.75</v>
      </c>
      <c r="G2842">
        <v>0.24955697357654499</v>
      </c>
      <c r="H2842">
        <v>1.0606601717798201</v>
      </c>
    </row>
    <row r="2843" spans="1:8" x14ac:dyDescent="0.3">
      <c r="A2843" s="1">
        <v>43059</v>
      </c>
      <c r="B2843" s="1">
        <v>43060</v>
      </c>
      <c r="C2843">
        <v>327.14999999999998</v>
      </c>
      <c r="D2843">
        <v>328.600012207031</v>
      </c>
      <c r="E2843">
        <v>326.87202104329998</v>
      </c>
      <c r="F2843">
        <v>-1.45001220703125</v>
      </c>
      <c r="G2843">
        <v>-0.277978956699371</v>
      </c>
      <c r="H2843">
        <v>0.98994949366119001</v>
      </c>
    </row>
    <row r="2844" spans="1:8" x14ac:dyDescent="0.3">
      <c r="A2844" s="1">
        <v>43060</v>
      </c>
      <c r="B2844" s="1">
        <v>43061</v>
      </c>
      <c r="C2844">
        <v>328.55</v>
      </c>
      <c r="D2844">
        <v>330.35001831054598</v>
      </c>
      <c r="E2844">
        <v>327.941992270946</v>
      </c>
      <c r="F2844">
        <v>-1.8000183105468699</v>
      </c>
      <c r="G2844">
        <v>-0.60800772905349698</v>
      </c>
      <c r="H2844">
        <v>1.20208152801712</v>
      </c>
    </row>
    <row r="2845" spans="1:8" x14ac:dyDescent="0.3">
      <c r="A2845" s="1">
        <v>43061</v>
      </c>
      <c r="B2845" s="1">
        <v>43062</v>
      </c>
      <c r="C2845">
        <v>330.25</v>
      </c>
      <c r="D2845">
        <v>330.600006103515</v>
      </c>
      <c r="E2845">
        <v>330.62515434622702</v>
      </c>
      <c r="F2845">
        <v>0.350006103515625</v>
      </c>
      <c r="G2845">
        <v>0.37515434622764499</v>
      </c>
      <c r="H2845">
        <v>0.77781745930521795</v>
      </c>
    </row>
    <row r="2846" spans="1:8" x14ac:dyDescent="0.3">
      <c r="A2846" s="1">
        <v>43062</v>
      </c>
      <c r="B2846" s="1">
        <v>43063</v>
      </c>
      <c r="C2846">
        <v>329.15</v>
      </c>
      <c r="D2846">
        <v>329.65</v>
      </c>
      <c r="E2846">
        <v>329.38387335240799</v>
      </c>
      <c r="F2846">
        <v>0.5</v>
      </c>
      <c r="G2846">
        <v>0.23387335240840901</v>
      </c>
      <c r="H2846">
        <v>0.56568542494924601</v>
      </c>
    </row>
    <row r="2847" spans="1:8" x14ac:dyDescent="0.3">
      <c r="A2847" s="1">
        <v>43063</v>
      </c>
      <c r="B2847" s="1">
        <v>43066</v>
      </c>
      <c r="C2847">
        <v>329.95</v>
      </c>
      <c r="D2847">
        <v>330.2</v>
      </c>
      <c r="E2847">
        <v>329.80968589782702</v>
      </c>
      <c r="F2847">
        <v>-0.25</v>
      </c>
      <c r="G2847">
        <v>-0.14031410217285101</v>
      </c>
      <c r="H2847">
        <v>4.4901280605345502</v>
      </c>
    </row>
    <row r="2848" spans="1:8" x14ac:dyDescent="0.3">
      <c r="A2848" s="1">
        <v>43066</v>
      </c>
      <c r="B2848" s="1">
        <v>43067</v>
      </c>
      <c r="C2848">
        <v>323.60000000000002</v>
      </c>
      <c r="D2848">
        <v>324.499993896484</v>
      </c>
      <c r="E2848">
        <v>323.919896548986</v>
      </c>
      <c r="F2848">
        <v>0.899993896484375</v>
      </c>
      <c r="G2848">
        <v>0.31989654898643399</v>
      </c>
      <c r="H2848">
        <v>1.2727922061357499</v>
      </c>
    </row>
    <row r="2849" spans="1:8" x14ac:dyDescent="0.3">
      <c r="A2849" s="1">
        <v>43067</v>
      </c>
      <c r="B2849" s="1">
        <v>43068</v>
      </c>
      <c r="C2849">
        <v>325.39999999999998</v>
      </c>
      <c r="D2849">
        <v>325.850012207031</v>
      </c>
      <c r="E2849">
        <v>326.13599082231502</v>
      </c>
      <c r="F2849">
        <v>0.45001220703125</v>
      </c>
      <c r="G2849">
        <v>0.73599082231521595</v>
      </c>
      <c r="H2849">
        <v>0</v>
      </c>
    </row>
    <row r="2850" spans="1:8" x14ac:dyDescent="0.3">
      <c r="A2850" s="1">
        <v>43068</v>
      </c>
      <c r="B2850" s="1">
        <v>43069</v>
      </c>
      <c r="C2850">
        <v>325.39999999999998</v>
      </c>
      <c r="D2850">
        <v>323.100012207031</v>
      </c>
      <c r="E2850">
        <v>326.01400949954899</v>
      </c>
      <c r="F2850">
        <v>-2.29998779296875</v>
      </c>
      <c r="G2850">
        <v>0.61400949954986495</v>
      </c>
      <c r="H2850">
        <v>3.8537319574666702</v>
      </c>
    </row>
    <row r="2851" spans="1:8" x14ac:dyDescent="0.3">
      <c r="A2851" s="1">
        <v>43069</v>
      </c>
      <c r="B2851" s="1">
        <v>43070</v>
      </c>
      <c r="C2851">
        <v>319.95</v>
      </c>
      <c r="D2851">
        <v>320.84999389648402</v>
      </c>
      <c r="E2851">
        <v>321.090365242958</v>
      </c>
      <c r="F2851">
        <v>0.899993896484375</v>
      </c>
      <c r="G2851">
        <v>1.14036524295806</v>
      </c>
      <c r="H2851">
        <v>0.28284271247460202</v>
      </c>
    </row>
    <row r="2852" spans="1:8" x14ac:dyDescent="0.3">
      <c r="A2852" s="1">
        <v>43070</v>
      </c>
      <c r="B2852" s="1">
        <v>43073</v>
      </c>
      <c r="C2852">
        <v>319.55</v>
      </c>
      <c r="D2852">
        <v>320.90000610351501</v>
      </c>
      <c r="E2852">
        <v>320.38861160278299</v>
      </c>
      <c r="F2852">
        <v>1.3500061035156199</v>
      </c>
      <c r="G2852">
        <v>0.83861160278320301</v>
      </c>
      <c r="H2852">
        <v>2.2273863607375999</v>
      </c>
    </row>
    <row r="2853" spans="1:8" x14ac:dyDescent="0.3">
      <c r="A2853" s="1">
        <v>43073</v>
      </c>
      <c r="B2853" s="1">
        <v>43074</v>
      </c>
      <c r="C2853">
        <v>322.7</v>
      </c>
      <c r="D2853">
        <v>321.34999389648402</v>
      </c>
      <c r="E2853">
        <v>323.32974697351398</v>
      </c>
      <c r="F2853">
        <v>-1.3500061035156199</v>
      </c>
      <c r="G2853">
        <v>0.629746973514556</v>
      </c>
      <c r="H2853">
        <v>1.13137084989849</v>
      </c>
    </row>
    <row r="2854" spans="1:8" x14ac:dyDescent="0.3">
      <c r="A2854" s="1">
        <v>43074</v>
      </c>
      <c r="B2854" s="1">
        <v>43075</v>
      </c>
      <c r="C2854">
        <v>324.3</v>
      </c>
      <c r="D2854">
        <v>324.25001220703098</v>
      </c>
      <c r="E2854">
        <v>324.70015536546703</v>
      </c>
      <c r="F2854">
        <v>-4.998779296875E-2</v>
      </c>
      <c r="G2854">
        <v>0.40015536546707098</v>
      </c>
      <c r="H2854">
        <v>3.5001785668733998</v>
      </c>
    </row>
    <row r="2855" spans="1:8" x14ac:dyDescent="0.3">
      <c r="A2855" s="1">
        <v>43075</v>
      </c>
      <c r="B2855" s="1">
        <v>43076</v>
      </c>
      <c r="C2855">
        <v>319.35000000000002</v>
      </c>
      <c r="D2855">
        <v>320.14998779296798</v>
      </c>
      <c r="E2855">
        <v>319.95254919528901</v>
      </c>
      <c r="F2855">
        <v>0.79998779296875</v>
      </c>
      <c r="G2855">
        <v>0.60254919528961104</v>
      </c>
      <c r="H2855">
        <v>0.67175144212725202</v>
      </c>
    </row>
    <row r="2856" spans="1:8" x14ac:dyDescent="0.3">
      <c r="A2856" s="1">
        <v>43076</v>
      </c>
      <c r="B2856" s="1">
        <v>43077</v>
      </c>
      <c r="C2856">
        <v>318.39999999999998</v>
      </c>
      <c r="D2856">
        <v>319.100012207031</v>
      </c>
      <c r="E2856">
        <v>317.816164219379</v>
      </c>
      <c r="F2856">
        <v>-0.70001220703125</v>
      </c>
      <c r="G2856">
        <v>-0.58383578062057495</v>
      </c>
      <c r="H2856">
        <v>0.49497474683061499</v>
      </c>
    </row>
    <row r="2857" spans="1:8" x14ac:dyDescent="0.3">
      <c r="A2857" s="1">
        <v>43077</v>
      </c>
      <c r="B2857" s="1">
        <v>43080</v>
      </c>
      <c r="C2857">
        <v>319.10000000000002</v>
      </c>
      <c r="D2857">
        <v>319.45000610351502</v>
      </c>
      <c r="E2857">
        <v>319.08103539459398</v>
      </c>
      <c r="F2857">
        <v>-0.350006103515625</v>
      </c>
      <c r="G2857">
        <v>-1.8964605405926701E-2</v>
      </c>
      <c r="H2857">
        <v>7.0710678118630604E-2</v>
      </c>
    </row>
    <row r="2858" spans="1:8" x14ac:dyDescent="0.3">
      <c r="A2858" s="1">
        <v>43080</v>
      </c>
      <c r="B2858" s="1">
        <v>43081</v>
      </c>
      <c r="C2858">
        <v>319.2</v>
      </c>
      <c r="D2858">
        <v>319.29997558593698</v>
      </c>
      <c r="E2858">
        <v>319.60946492552699</v>
      </c>
      <c r="F2858">
        <v>9.99755859375E-2</v>
      </c>
      <c r="G2858">
        <v>0.40946492552757202</v>
      </c>
      <c r="H2858">
        <v>0.74246212024588198</v>
      </c>
    </row>
    <row r="2859" spans="1:8" x14ac:dyDescent="0.3">
      <c r="A2859" s="1">
        <v>43081</v>
      </c>
      <c r="B2859" s="1">
        <v>43082</v>
      </c>
      <c r="C2859">
        <v>318.14999999999998</v>
      </c>
      <c r="D2859">
        <v>318.700018310546</v>
      </c>
      <c r="E2859">
        <v>318.43055509924801</v>
      </c>
      <c r="F2859">
        <v>0.550018310546875</v>
      </c>
      <c r="G2859">
        <v>0.280555099248886</v>
      </c>
      <c r="H2859">
        <v>1.69705627484773</v>
      </c>
    </row>
    <row r="2860" spans="1:8" x14ac:dyDescent="0.3">
      <c r="A2860" s="1">
        <v>43082</v>
      </c>
      <c r="B2860" s="1">
        <v>43083</v>
      </c>
      <c r="C2860">
        <v>320.55</v>
      </c>
      <c r="D2860">
        <v>321.40000610351501</v>
      </c>
      <c r="E2860">
        <v>321.20046334266601</v>
      </c>
      <c r="F2860">
        <v>0.850006103515625</v>
      </c>
      <c r="G2860">
        <v>0.65046334266662598</v>
      </c>
      <c r="H2860">
        <v>1.0253048327204799</v>
      </c>
    </row>
    <row r="2861" spans="1:8" x14ac:dyDescent="0.3">
      <c r="A2861" s="1">
        <v>43083</v>
      </c>
      <c r="B2861" s="1">
        <v>43084</v>
      </c>
      <c r="C2861">
        <v>322</v>
      </c>
      <c r="D2861">
        <v>322.5</v>
      </c>
      <c r="E2861">
        <v>322.18837422132401</v>
      </c>
      <c r="F2861">
        <v>0.5</v>
      </c>
      <c r="G2861">
        <v>0.18837422132491999</v>
      </c>
      <c r="H2861">
        <v>1.0960155108391501</v>
      </c>
    </row>
    <row r="2862" spans="1:8" x14ac:dyDescent="0.3">
      <c r="A2862" s="1">
        <v>43084</v>
      </c>
      <c r="B2862" s="1">
        <v>43087</v>
      </c>
      <c r="C2862">
        <v>320.45</v>
      </c>
      <c r="D2862">
        <v>321.45</v>
      </c>
      <c r="E2862">
        <v>320.73544819354998</v>
      </c>
      <c r="F2862">
        <v>1</v>
      </c>
      <c r="G2862">
        <v>0.28544819355010898</v>
      </c>
      <c r="H2862">
        <v>0.98994949366119001</v>
      </c>
    </row>
    <row r="2863" spans="1:8" x14ac:dyDescent="0.3">
      <c r="A2863" s="1">
        <v>43087</v>
      </c>
      <c r="B2863" s="1">
        <v>43088</v>
      </c>
      <c r="C2863">
        <v>321.85000000000002</v>
      </c>
      <c r="D2863">
        <v>322.35000000000002</v>
      </c>
      <c r="E2863">
        <v>322.43240014314603</v>
      </c>
      <c r="F2863">
        <v>0.5</v>
      </c>
      <c r="G2863">
        <v>0.582400143146514</v>
      </c>
      <c r="H2863">
        <v>0.212132034355972</v>
      </c>
    </row>
    <row r="2864" spans="1:8" x14ac:dyDescent="0.3">
      <c r="A2864" s="1">
        <v>43088</v>
      </c>
      <c r="B2864" s="1">
        <v>43089</v>
      </c>
      <c r="C2864">
        <v>321.55</v>
      </c>
      <c r="D2864">
        <v>321.10001831054598</v>
      </c>
      <c r="E2864">
        <v>321.81830604672399</v>
      </c>
      <c r="F2864">
        <v>-0.449981689453125</v>
      </c>
      <c r="G2864">
        <v>0.26830604672431901</v>
      </c>
      <c r="H2864">
        <v>0.212132034355972</v>
      </c>
    </row>
    <row r="2865" spans="1:8" x14ac:dyDescent="0.3">
      <c r="A2865" s="1">
        <v>43089</v>
      </c>
      <c r="B2865" s="1">
        <v>43090</v>
      </c>
      <c r="C2865">
        <v>321.25</v>
      </c>
      <c r="D2865">
        <v>320.20001220703102</v>
      </c>
      <c r="E2865">
        <v>322.11148875951699</v>
      </c>
      <c r="F2865">
        <v>-1.04998779296875</v>
      </c>
      <c r="G2865">
        <v>0.86148875951766901</v>
      </c>
      <c r="H2865">
        <v>4.73761543394986</v>
      </c>
    </row>
    <row r="2866" spans="1:8" x14ac:dyDescent="0.3">
      <c r="A2866" s="1">
        <v>43090</v>
      </c>
      <c r="B2866" s="1">
        <v>43091</v>
      </c>
      <c r="C2866">
        <v>314.55</v>
      </c>
      <c r="D2866">
        <v>315.85001831054598</v>
      </c>
      <c r="E2866">
        <v>314.84785168170902</v>
      </c>
      <c r="F2866">
        <v>1.3000183105468699</v>
      </c>
      <c r="G2866">
        <v>0.297851681709289</v>
      </c>
      <c r="H2866">
        <v>1.16672618895778</v>
      </c>
    </row>
    <row r="2867" spans="1:8" x14ac:dyDescent="0.3">
      <c r="A2867" s="1">
        <v>43091</v>
      </c>
      <c r="B2867" s="1">
        <v>43094</v>
      </c>
      <c r="C2867">
        <v>316.2</v>
      </c>
      <c r="D2867">
        <v>315.84999389648402</v>
      </c>
      <c r="E2867">
        <v>316.92481763362798</v>
      </c>
      <c r="F2867">
        <v>-0.350006103515625</v>
      </c>
      <c r="G2867">
        <v>0.72481763362884499</v>
      </c>
      <c r="H2867">
        <v>0</v>
      </c>
    </row>
    <row r="2868" spans="1:8" x14ac:dyDescent="0.3">
      <c r="A2868" s="1">
        <v>43094</v>
      </c>
      <c r="B2868" s="1">
        <v>43095</v>
      </c>
      <c r="C2868">
        <v>316.2</v>
      </c>
      <c r="D2868">
        <v>316.999987792968</v>
      </c>
      <c r="E2868">
        <v>316.72066993713298</v>
      </c>
      <c r="F2868">
        <v>0.79998779296875</v>
      </c>
      <c r="G2868">
        <v>0.52066993713378895</v>
      </c>
      <c r="H2868">
        <v>0.74246212024588198</v>
      </c>
    </row>
    <row r="2869" spans="1:8" x14ac:dyDescent="0.3">
      <c r="A2869" s="1">
        <v>43095</v>
      </c>
      <c r="B2869" s="1">
        <v>43096</v>
      </c>
      <c r="C2869">
        <v>315.14999999999998</v>
      </c>
      <c r="D2869">
        <v>316.200018310546</v>
      </c>
      <c r="E2869">
        <v>315.86612036228098</v>
      </c>
      <c r="F2869">
        <v>1.0500183105468699</v>
      </c>
      <c r="G2869">
        <v>0.71612036228179898</v>
      </c>
      <c r="H2869">
        <v>2.6516504294495502</v>
      </c>
    </row>
    <row r="2870" spans="1:8" x14ac:dyDescent="0.3">
      <c r="A2870" s="1">
        <v>43096</v>
      </c>
      <c r="B2870" s="1">
        <v>43097</v>
      </c>
      <c r="C2870">
        <v>318.89999999999998</v>
      </c>
      <c r="D2870">
        <v>318.700018310546</v>
      </c>
      <c r="E2870">
        <v>318.39312967061898</v>
      </c>
      <c r="F2870">
        <v>0.199981689453125</v>
      </c>
      <c r="G2870">
        <v>-0.50687032938003496</v>
      </c>
      <c r="H2870">
        <v>3.14662517628016</v>
      </c>
    </row>
    <row r="2871" spans="1:8" x14ac:dyDescent="0.3">
      <c r="A2871" s="1">
        <v>43097</v>
      </c>
      <c r="B2871" s="1">
        <v>43098</v>
      </c>
      <c r="C2871">
        <v>323.35000000000002</v>
      </c>
      <c r="D2871">
        <v>318.70000610351502</v>
      </c>
      <c r="E2871">
        <v>322.55360165834401</v>
      </c>
      <c r="F2871">
        <v>4.6499938964843697</v>
      </c>
      <c r="G2871">
        <v>-0.79639834165573098</v>
      </c>
      <c r="H2871">
        <v>0</v>
      </c>
    </row>
    <row r="2872" spans="1:8" x14ac:dyDescent="0.3">
      <c r="A2872" s="1">
        <v>43098</v>
      </c>
      <c r="B2872" s="1">
        <v>43101</v>
      </c>
      <c r="C2872">
        <v>323.35000000000002</v>
      </c>
      <c r="D2872">
        <v>318.70000610351502</v>
      </c>
      <c r="E2872">
        <v>322.985426700115</v>
      </c>
      <c r="F2872">
        <v>4.6499938964843697</v>
      </c>
      <c r="G2872">
        <v>-0.36457329988479598</v>
      </c>
      <c r="H2872">
        <v>0</v>
      </c>
    </row>
    <row r="2873" spans="1:8" x14ac:dyDescent="0.3">
      <c r="A2873" s="1">
        <v>43101</v>
      </c>
      <c r="B2873" s="1">
        <v>43102</v>
      </c>
      <c r="C2873">
        <v>323.35000000000002</v>
      </c>
      <c r="D2873">
        <v>323.79998168945298</v>
      </c>
      <c r="E2873">
        <v>323.50402890741799</v>
      </c>
      <c r="F2873">
        <v>0.449981689453125</v>
      </c>
      <c r="G2873">
        <v>0.15402890741825101</v>
      </c>
      <c r="H2873">
        <v>0.60104076400854101</v>
      </c>
    </row>
    <row r="2874" spans="1:8" x14ac:dyDescent="0.3">
      <c r="A2874" s="1">
        <v>43102</v>
      </c>
      <c r="B2874" s="1">
        <v>43103</v>
      </c>
      <c r="C2874">
        <v>324.2</v>
      </c>
      <c r="D2874">
        <v>325.2</v>
      </c>
      <c r="E2874">
        <v>324.33647030293901</v>
      </c>
      <c r="F2874">
        <v>1</v>
      </c>
      <c r="G2874">
        <v>0.13647030293941401</v>
      </c>
      <c r="H2874">
        <v>0.84852813742384803</v>
      </c>
    </row>
    <row r="2875" spans="1:8" x14ac:dyDescent="0.3">
      <c r="A2875" s="1">
        <v>43103</v>
      </c>
      <c r="B2875" s="1">
        <v>43104</v>
      </c>
      <c r="C2875">
        <v>325.39999999999998</v>
      </c>
      <c r="D2875">
        <v>327.14999999999998</v>
      </c>
      <c r="E2875">
        <v>325.20050687491801</v>
      </c>
      <c r="F2875">
        <v>-1.75</v>
      </c>
      <c r="G2875">
        <v>-0.19949312508106201</v>
      </c>
      <c r="H2875">
        <v>1.9091883092036701</v>
      </c>
    </row>
    <row r="2876" spans="1:8" x14ac:dyDescent="0.3">
      <c r="A2876" s="1">
        <v>43104</v>
      </c>
      <c r="B2876" s="1">
        <v>43105</v>
      </c>
      <c r="C2876">
        <v>322.7</v>
      </c>
      <c r="D2876">
        <v>323.7</v>
      </c>
      <c r="E2876">
        <v>322.968868029117</v>
      </c>
      <c r="F2876">
        <v>1</v>
      </c>
      <c r="G2876">
        <v>0.26886802911758401</v>
      </c>
      <c r="H2876">
        <v>2.7930717856868501</v>
      </c>
    </row>
    <row r="2877" spans="1:8" x14ac:dyDescent="0.3">
      <c r="A2877" s="1">
        <v>43105</v>
      </c>
      <c r="B2877" s="1">
        <v>43108</v>
      </c>
      <c r="C2877">
        <v>326.64999999999998</v>
      </c>
      <c r="D2877">
        <v>328.600012207031</v>
      </c>
      <c r="E2877">
        <v>326.22943290472</v>
      </c>
      <c r="F2877">
        <v>-1.95001220703125</v>
      </c>
      <c r="G2877">
        <v>-0.42056709527969299</v>
      </c>
      <c r="H2877">
        <v>1.6263455967290601</v>
      </c>
    </row>
    <row r="2878" spans="1:8" x14ac:dyDescent="0.3">
      <c r="A2878" s="1">
        <v>43108</v>
      </c>
      <c r="B2878" s="1">
        <v>43109</v>
      </c>
      <c r="C2878">
        <v>328.95</v>
      </c>
      <c r="D2878">
        <v>328.399981689453</v>
      </c>
      <c r="E2878">
        <v>328.89910660758602</v>
      </c>
      <c r="F2878">
        <v>0.550018310546875</v>
      </c>
      <c r="G2878">
        <v>-5.0893392413854599E-2</v>
      </c>
      <c r="H2878">
        <v>0.56568542494924601</v>
      </c>
    </row>
    <row r="2879" spans="1:8" x14ac:dyDescent="0.3">
      <c r="A2879" s="1">
        <v>43109</v>
      </c>
      <c r="B2879" s="1">
        <v>43110</v>
      </c>
      <c r="C2879">
        <v>328.15</v>
      </c>
      <c r="D2879">
        <v>329.04999389648401</v>
      </c>
      <c r="E2879">
        <v>327.93074879944299</v>
      </c>
      <c r="F2879">
        <v>-0.899993896484375</v>
      </c>
      <c r="G2879">
        <v>-0.21925120055675501</v>
      </c>
      <c r="H2879">
        <v>1.83847763108499</v>
      </c>
    </row>
    <row r="2880" spans="1:8" x14ac:dyDescent="0.3">
      <c r="A2880" s="1">
        <v>43110</v>
      </c>
      <c r="B2880" s="1">
        <v>43111</v>
      </c>
      <c r="C2880">
        <v>325.55</v>
      </c>
      <c r="D2880">
        <v>325.40000610351501</v>
      </c>
      <c r="E2880">
        <v>325.26306878328302</v>
      </c>
      <c r="F2880">
        <v>0.149993896484375</v>
      </c>
      <c r="G2880">
        <v>-0.28693121671676602</v>
      </c>
      <c r="H2880">
        <v>0.95459415460185504</v>
      </c>
    </row>
    <row r="2881" spans="1:8" x14ac:dyDescent="0.3">
      <c r="A2881" s="1">
        <v>43111</v>
      </c>
      <c r="B2881" s="1">
        <v>43112</v>
      </c>
      <c r="C2881">
        <v>324.2</v>
      </c>
      <c r="D2881">
        <v>324.999987792968</v>
      </c>
      <c r="E2881">
        <v>323.956365582346</v>
      </c>
      <c r="F2881">
        <v>-0.79998779296875</v>
      </c>
      <c r="G2881">
        <v>-0.243634417653083</v>
      </c>
      <c r="H2881">
        <v>0.24748737341530699</v>
      </c>
    </row>
    <row r="2882" spans="1:8" x14ac:dyDescent="0.3">
      <c r="A2882" s="1">
        <v>43112</v>
      </c>
      <c r="B2882" s="1">
        <v>43115</v>
      </c>
      <c r="C2882">
        <v>324.55</v>
      </c>
      <c r="D2882">
        <v>326.200024414062</v>
      </c>
      <c r="E2882">
        <v>324.424206319451</v>
      </c>
      <c r="F2882">
        <v>-1.6500244140625</v>
      </c>
      <c r="G2882">
        <v>-0.12579368054866699</v>
      </c>
      <c r="H2882">
        <v>0.31819805153393799</v>
      </c>
    </row>
    <row r="2883" spans="1:8" x14ac:dyDescent="0.3">
      <c r="A2883" s="1">
        <v>43115</v>
      </c>
      <c r="B2883" s="1">
        <v>43116</v>
      </c>
      <c r="C2883">
        <v>325</v>
      </c>
      <c r="D2883">
        <v>325.20001220703102</v>
      </c>
      <c r="E2883">
        <v>325.10623556375498</v>
      </c>
      <c r="F2883">
        <v>0.20001220703125</v>
      </c>
      <c r="G2883">
        <v>0.106235563755035</v>
      </c>
      <c r="H2883">
        <v>2.2627416997969401</v>
      </c>
    </row>
    <row r="2884" spans="1:8" x14ac:dyDescent="0.3">
      <c r="A2884" s="1">
        <v>43116</v>
      </c>
      <c r="B2884" s="1">
        <v>43117</v>
      </c>
      <c r="C2884">
        <v>328.2</v>
      </c>
      <c r="D2884">
        <v>327.149981689453</v>
      </c>
      <c r="E2884">
        <v>328.08612869381898</v>
      </c>
      <c r="F2884">
        <v>1.0500183105468699</v>
      </c>
      <c r="G2884">
        <v>-0.11387130618095299</v>
      </c>
      <c r="H2884">
        <v>0.91923881554251896</v>
      </c>
    </row>
    <row r="2885" spans="1:8" x14ac:dyDescent="0.3">
      <c r="A2885" s="1">
        <v>43117</v>
      </c>
      <c r="B2885" s="1">
        <v>43118</v>
      </c>
      <c r="C2885">
        <v>326.89999999999998</v>
      </c>
      <c r="D2885">
        <v>328.50000610351498</v>
      </c>
      <c r="E2885">
        <v>326.47857671380001</v>
      </c>
      <c r="F2885">
        <v>-1.6000061035156199</v>
      </c>
      <c r="G2885">
        <v>-0.42142328619956898</v>
      </c>
      <c r="H2885">
        <v>0.14142135623734101</v>
      </c>
    </row>
    <row r="2886" spans="1:8" x14ac:dyDescent="0.3">
      <c r="A2886" s="1">
        <v>43118</v>
      </c>
      <c r="B2886" s="1">
        <v>43119</v>
      </c>
      <c r="C2886">
        <v>327.10000000000002</v>
      </c>
      <c r="D2886">
        <v>327.60000000000002</v>
      </c>
      <c r="E2886">
        <v>326.12913480997003</v>
      </c>
      <c r="F2886">
        <v>-0.5</v>
      </c>
      <c r="G2886">
        <v>-0.97086519002914395</v>
      </c>
      <c r="H2886">
        <v>0.14142135623730101</v>
      </c>
    </row>
    <row r="2887" spans="1:8" x14ac:dyDescent="0.3">
      <c r="A2887" s="1">
        <v>43119</v>
      </c>
      <c r="B2887" s="1">
        <v>43122</v>
      </c>
      <c r="C2887">
        <v>327.3</v>
      </c>
      <c r="D2887">
        <v>327.200024414062</v>
      </c>
      <c r="E2887">
        <v>327.36212136521902</v>
      </c>
      <c r="F2887">
        <v>-9.99755859375E-2</v>
      </c>
      <c r="G2887">
        <v>6.2121365219354602E-2</v>
      </c>
      <c r="H2887">
        <v>2.36880771697495</v>
      </c>
    </row>
    <row r="2888" spans="1:8" x14ac:dyDescent="0.3">
      <c r="A2888" s="1">
        <v>43122</v>
      </c>
      <c r="B2888" s="1">
        <v>43123</v>
      </c>
      <c r="C2888">
        <v>323.95</v>
      </c>
      <c r="D2888">
        <v>325.34999389648402</v>
      </c>
      <c r="E2888">
        <v>323.63901276588399</v>
      </c>
      <c r="F2888">
        <v>-1.3999938964843699</v>
      </c>
      <c r="G2888">
        <v>-0.31098723411559998</v>
      </c>
      <c r="H2888">
        <v>3.5355339059327302</v>
      </c>
    </row>
    <row r="2889" spans="1:8" x14ac:dyDescent="0.3">
      <c r="A2889" s="1">
        <v>43123</v>
      </c>
      <c r="B2889" s="1">
        <v>43124</v>
      </c>
      <c r="C2889">
        <v>328.95</v>
      </c>
      <c r="D2889">
        <v>328.149981689453</v>
      </c>
      <c r="E2889">
        <v>328.39870108366</v>
      </c>
      <c r="F2889">
        <v>0.800018310546875</v>
      </c>
      <c r="G2889">
        <v>-0.55129891633987405</v>
      </c>
      <c r="H2889">
        <v>0.24748737341530699</v>
      </c>
    </row>
    <row r="2890" spans="1:8" x14ac:dyDescent="0.3">
      <c r="A2890" s="1">
        <v>43124</v>
      </c>
      <c r="B2890" s="1">
        <v>43125</v>
      </c>
      <c r="C2890">
        <v>329.3</v>
      </c>
      <c r="D2890">
        <v>328.25001220703098</v>
      </c>
      <c r="E2890">
        <v>329.25649320632198</v>
      </c>
      <c r="F2890">
        <v>1.04998779296875</v>
      </c>
      <c r="G2890">
        <v>-4.3506793677806799E-2</v>
      </c>
      <c r="H2890">
        <v>1.9091883092036701</v>
      </c>
    </row>
    <row r="2891" spans="1:8" x14ac:dyDescent="0.3">
      <c r="A2891" s="1">
        <v>43125</v>
      </c>
      <c r="B2891" s="1">
        <v>43126</v>
      </c>
      <c r="C2891">
        <v>332</v>
      </c>
      <c r="D2891">
        <v>331.70001220703102</v>
      </c>
      <c r="E2891">
        <v>331.76281727850397</v>
      </c>
      <c r="F2891">
        <v>0.29998779296875</v>
      </c>
      <c r="G2891">
        <v>-0.237182721495628</v>
      </c>
      <c r="H2891">
        <v>1.16672618895778</v>
      </c>
    </row>
    <row r="2892" spans="1:8" x14ac:dyDescent="0.3">
      <c r="A2892" s="1">
        <v>43126</v>
      </c>
      <c r="B2892" s="1">
        <v>43129</v>
      </c>
      <c r="C2892">
        <v>333.65</v>
      </c>
      <c r="D2892">
        <v>335.350012207031</v>
      </c>
      <c r="E2892">
        <v>333.240683341026</v>
      </c>
      <c r="F2892">
        <v>-1.70001220703125</v>
      </c>
      <c r="G2892">
        <v>-0.40931665897369301</v>
      </c>
      <c r="H2892">
        <v>1.8031222920257</v>
      </c>
    </row>
    <row r="2893" spans="1:8" x14ac:dyDescent="0.3">
      <c r="A2893" s="1">
        <v>43129</v>
      </c>
      <c r="B2893" s="1">
        <v>43130</v>
      </c>
      <c r="C2893">
        <v>336.2</v>
      </c>
      <c r="D2893">
        <v>335.54997558593698</v>
      </c>
      <c r="E2893">
        <v>336.05760988294998</v>
      </c>
      <c r="F2893">
        <v>0.6500244140625</v>
      </c>
      <c r="G2893">
        <v>-0.142390117049217</v>
      </c>
      <c r="H2893">
        <v>3.25269119345809</v>
      </c>
    </row>
    <row r="2894" spans="1:8" x14ac:dyDescent="0.3">
      <c r="A2894" s="1">
        <v>43130</v>
      </c>
      <c r="B2894" s="1">
        <v>43131</v>
      </c>
      <c r="C2894">
        <v>331.6</v>
      </c>
      <c r="D2894">
        <v>330.6</v>
      </c>
      <c r="E2894">
        <v>330.95214245319301</v>
      </c>
      <c r="F2894">
        <v>1</v>
      </c>
      <c r="G2894">
        <v>-0.64785754680633501</v>
      </c>
      <c r="H2894">
        <v>0.38890872965256901</v>
      </c>
    </row>
    <row r="2895" spans="1:8" x14ac:dyDescent="0.3">
      <c r="A2895" s="1">
        <v>43131</v>
      </c>
      <c r="B2895" s="1">
        <v>43132</v>
      </c>
      <c r="C2895">
        <v>332.15</v>
      </c>
      <c r="D2895">
        <v>332.50000610351498</v>
      </c>
      <c r="E2895">
        <v>331.59581836462002</v>
      </c>
      <c r="F2895">
        <v>-0.350006103515625</v>
      </c>
      <c r="G2895">
        <v>-0.55418163537979104</v>
      </c>
      <c r="H2895">
        <v>0.56568542494920504</v>
      </c>
    </row>
    <row r="2896" spans="1:8" x14ac:dyDescent="0.3">
      <c r="A2896" s="1">
        <v>43132</v>
      </c>
      <c r="B2896" s="1">
        <v>43133</v>
      </c>
      <c r="C2896">
        <v>331.35</v>
      </c>
      <c r="D2896">
        <v>330.39998779296798</v>
      </c>
      <c r="E2896">
        <v>331.11095671951699</v>
      </c>
      <c r="F2896">
        <v>0.95001220703125</v>
      </c>
      <c r="G2896">
        <v>-0.23904328048229201</v>
      </c>
      <c r="H2896">
        <v>4.4194173824159204</v>
      </c>
    </row>
    <row r="2897" spans="1:8" x14ac:dyDescent="0.3">
      <c r="A2897" s="1">
        <v>43133</v>
      </c>
      <c r="B2897" s="1">
        <v>43136</v>
      </c>
      <c r="C2897">
        <v>325.10000000000002</v>
      </c>
      <c r="D2897">
        <v>320.79998168945298</v>
      </c>
      <c r="E2897">
        <v>324.67535177469199</v>
      </c>
      <c r="F2897">
        <v>4.3000183105468697</v>
      </c>
      <c r="G2897">
        <v>-0.42464822530746399</v>
      </c>
      <c r="H2897">
        <v>3.1112698372208301</v>
      </c>
    </row>
    <row r="2898" spans="1:8" x14ac:dyDescent="0.3">
      <c r="A2898" s="1">
        <v>43136</v>
      </c>
      <c r="B2898" s="1">
        <v>43137</v>
      </c>
      <c r="C2898">
        <v>320.7</v>
      </c>
      <c r="D2898">
        <v>314.649981689453</v>
      </c>
      <c r="E2898">
        <v>320.77630404829898</v>
      </c>
      <c r="F2898">
        <v>-6.0500183105468697</v>
      </c>
      <c r="G2898">
        <v>7.6304048299789401E-2</v>
      </c>
      <c r="H2898">
        <v>3.783021279348</v>
      </c>
    </row>
    <row r="2899" spans="1:8" x14ac:dyDescent="0.3">
      <c r="A2899" s="1">
        <v>43137</v>
      </c>
      <c r="B2899" s="1">
        <v>43138</v>
      </c>
      <c r="C2899">
        <v>315.35000000000002</v>
      </c>
      <c r="D2899">
        <v>319.20000610351502</v>
      </c>
      <c r="E2899">
        <v>315.26587321460198</v>
      </c>
      <c r="F2899">
        <v>-3.8500061035156201</v>
      </c>
      <c r="G2899">
        <v>-8.4126785397529602E-2</v>
      </c>
      <c r="H2899">
        <v>5.7629202666703803</v>
      </c>
    </row>
    <row r="2900" spans="1:8" x14ac:dyDescent="0.3">
      <c r="A2900" s="1">
        <v>43138</v>
      </c>
      <c r="B2900" s="1">
        <v>43139</v>
      </c>
      <c r="C2900">
        <v>307.2</v>
      </c>
      <c r="D2900">
        <v>308.29997558593698</v>
      </c>
      <c r="E2900">
        <v>306.759731662273</v>
      </c>
      <c r="F2900">
        <v>-1.0999755859375</v>
      </c>
      <c r="G2900">
        <v>-0.44026833772659202</v>
      </c>
      <c r="H2900">
        <v>2.1213203435596402</v>
      </c>
    </row>
    <row r="2901" spans="1:8" x14ac:dyDescent="0.3">
      <c r="A2901" s="1">
        <v>43139</v>
      </c>
      <c r="B2901" s="1">
        <v>43140</v>
      </c>
      <c r="C2901">
        <v>310.2</v>
      </c>
      <c r="D2901">
        <v>300.499987792968</v>
      </c>
      <c r="E2901">
        <v>311.40065546035697</v>
      </c>
      <c r="F2901">
        <v>-9.70001220703125</v>
      </c>
      <c r="G2901">
        <v>1.20065546035766</v>
      </c>
      <c r="H2901">
        <v>6.1164736572636196</v>
      </c>
    </row>
    <row r="2902" spans="1:8" x14ac:dyDescent="0.3">
      <c r="A2902" s="1">
        <v>43140</v>
      </c>
      <c r="B2902" s="1">
        <v>43143</v>
      </c>
      <c r="C2902">
        <v>301.55</v>
      </c>
      <c r="D2902">
        <v>304.00001220703098</v>
      </c>
      <c r="E2902">
        <v>301.528477604687</v>
      </c>
      <c r="F2902">
        <v>-2.45001220703125</v>
      </c>
      <c r="G2902">
        <v>-2.1522395312786099E-2</v>
      </c>
      <c r="H2902">
        <v>3.0052038200428202</v>
      </c>
    </row>
    <row r="2903" spans="1:8" x14ac:dyDescent="0.3">
      <c r="A2903" s="1">
        <v>43143</v>
      </c>
      <c r="B2903" s="1">
        <v>43144</v>
      </c>
      <c r="C2903">
        <v>305.8</v>
      </c>
      <c r="D2903">
        <v>307.950024414062</v>
      </c>
      <c r="E2903">
        <v>306.32905136346801</v>
      </c>
      <c r="F2903">
        <v>2.1500244140625</v>
      </c>
      <c r="G2903">
        <v>0.52905136346817005</v>
      </c>
      <c r="H2903">
        <v>2.3334523779156102</v>
      </c>
    </row>
    <row r="2904" spans="1:8" x14ac:dyDescent="0.3">
      <c r="A2904" s="1">
        <v>43144</v>
      </c>
      <c r="B2904" s="1">
        <v>43145</v>
      </c>
      <c r="C2904">
        <v>309.10000000000002</v>
      </c>
      <c r="D2904">
        <v>309.85000000000002</v>
      </c>
      <c r="E2904">
        <v>308.97275220453702</v>
      </c>
      <c r="F2904">
        <v>-0.75</v>
      </c>
      <c r="G2904">
        <v>-0.127247795462608</v>
      </c>
      <c r="H2904">
        <v>2.05060966544097</v>
      </c>
    </row>
    <row r="2905" spans="1:8" x14ac:dyDescent="0.3">
      <c r="A2905" s="1">
        <v>43145</v>
      </c>
      <c r="B2905" s="1">
        <v>43146</v>
      </c>
      <c r="C2905">
        <v>312</v>
      </c>
      <c r="D2905">
        <v>309.850006103515</v>
      </c>
      <c r="E2905">
        <v>311.76546800136498</v>
      </c>
      <c r="F2905">
        <v>2.1499938964843701</v>
      </c>
      <c r="G2905">
        <v>-0.23453199863433799</v>
      </c>
      <c r="H2905">
        <v>0</v>
      </c>
    </row>
    <row r="2906" spans="1:8" x14ac:dyDescent="0.3">
      <c r="A2906" s="1">
        <v>43146</v>
      </c>
      <c r="B2906" s="1">
        <v>43147</v>
      </c>
      <c r="C2906">
        <v>312</v>
      </c>
      <c r="D2906">
        <v>309.850006103515</v>
      </c>
      <c r="E2906">
        <v>312.06529082357798</v>
      </c>
      <c r="F2906">
        <v>-2.1499938964843701</v>
      </c>
      <c r="G2906">
        <v>6.5290823578834506E-2</v>
      </c>
      <c r="H2906">
        <v>0</v>
      </c>
    </row>
    <row r="2907" spans="1:8" x14ac:dyDescent="0.3">
      <c r="A2907" s="1">
        <v>43147</v>
      </c>
      <c r="B2907" s="1">
        <v>43150</v>
      </c>
      <c r="C2907">
        <v>312</v>
      </c>
      <c r="D2907">
        <v>316.29998779296801</v>
      </c>
      <c r="E2907">
        <v>312.25841730833002</v>
      </c>
      <c r="F2907">
        <v>4.29998779296875</v>
      </c>
      <c r="G2907">
        <v>0.258417308330535</v>
      </c>
      <c r="H2907">
        <v>1.3788582233137501</v>
      </c>
    </row>
    <row r="2908" spans="1:8" x14ac:dyDescent="0.3">
      <c r="A2908" s="1">
        <v>43150</v>
      </c>
      <c r="B2908" s="1">
        <v>43151</v>
      </c>
      <c r="C2908">
        <v>313.95</v>
      </c>
      <c r="D2908">
        <v>312.749987792968</v>
      </c>
      <c r="E2908">
        <v>315.072168421745</v>
      </c>
      <c r="F2908">
        <v>-1.20001220703125</v>
      </c>
      <c r="G2908">
        <v>1.1221684217453001</v>
      </c>
      <c r="H2908">
        <v>3.0052038200428202</v>
      </c>
    </row>
    <row r="2909" spans="1:8" x14ac:dyDescent="0.3">
      <c r="A2909" s="1">
        <v>43151</v>
      </c>
      <c r="B2909" s="1">
        <v>43152</v>
      </c>
      <c r="C2909">
        <v>309.7</v>
      </c>
      <c r="D2909">
        <v>310.2</v>
      </c>
      <c r="E2909">
        <v>310.13303790688502</v>
      </c>
      <c r="F2909">
        <v>0.5</v>
      </c>
      <c r="G2909">
        <v>0.43303790688514698</v>
      </c>
      <c r="H2909">
        <v>1.44956890143243</v>
      </c>
    </row>
    <row r="2910" spans="1:8" x14ac:dyDescent="0.3">
      <c r="A2910" s="1">
        <v>43152</v>
      </c>
      <c r="B2910" s="1">
        <v>43153</v>
      </c>
      <c r="C2910">
        <v>311.75</v>
      </c>
      <c r="D2910">
        <v>309.79998779296801</v>
      </c>
      <c r="E2910">
        <v>312.61939913034399</v>
      </c>
      <c r="F2910">
        <v>-1.95001220703125</v>
      </c>
      <c r="G2910">
        <v>0.86939913034438998</v>
      </c>
      <c r="H2910">
        <v>1.5556349186103899</v>
      </c>
    </row>
    <row r="2911" spans="1:8" x14ac:dyDescent="0.3">
      <c r="A2911" s="1">
        <v>43153</v>
      </c>
      <c r="B2911" s="1">
        <v>43154</v>
      </c>
      <c r="C2911">
        <v>309.55</v>
      </c>
      <c r="D2911">
        <v>310.950024414062</v>
      </c>
      <c r="E2911">
        <v>309.42155194580499</v>
      </c>
      <c r="F2911">
        <v>-1.4000244140625</v>
      </c>
      <c r="G2911">
        <v>-0.12844805419444999</v>
      </c>
      <c r="H2911">
        <v>3.6062445840513599</v>
      </c>
    </row>
    <row r="2912" spans="1:8" x14ac:dyDescent="0.3">
      <c r="A2912" s="1">
        <v>43154</v>
      </c>
      <c r="B2912" s="1">
        <v>43157</v>
      </c>
      <c r="C2912">
        <v>314.64999999999998</v>
      </c>
      <c r="D2912">
        <v>315.89999999999998</v>
      </c>
      <c r="E2912">
        <v>314.91690936088497</v>
      </c>
      <c r="F2912">
        <v>1.25</v>
      </c>
      <c r="G2912">
        <v>0.26690936088562001</v>
      </c>
      <c r="H2912">
        <v>0.106066017178006</v>
      </c>
    </row>
    <row r="2913" spans="1:8" x14ac:dyDescent="0.3">
      <c r="A2913" s="1">
        <v>43157</v>
      </c>
      <c r="B2913" s="1">
        <v>43158</v>
      </c>
      <c r="C2913">
        <v>314.8</v>
      </c>
      <c r="D2913">
        <v>316.60001831054598</v>
      </c>
      <c r="E2913">
        <v>314.962286520004</v>
      </c>
      <c r="F2913">
        <v>1.8000183105468699</v>
      </c>
      <c r="G2913">
        <v>0.16228652000427199</v>
      </c>
      <c r="H2913">
        <v>0.95459415460185504</v>
      </c>
    </row>
    <row r="2914" spans="1:8" x14ac:dyDescent="0.3">
      <c r="A2914" s="1">
        <v>43158</v>
      </c>
      <c r="B2914" s="1">
        <v>43159</v>
      </c>
      <c r="C2914">
        <v>313.45</v>
      </c>
      <c r="D2914">
        <v>313.29997558593698</v>
      </c>
      <c r="E2914">
        <v>313.76955933570798</v>
      </c>
      <c r="F2914">
        <v>-0.1500244140625</v>
      </c>
      <c r="G2914">
        <v>0.319559335708618</v>
      </c>
      <c r="H2914">
        <v>2.3334523779156102</v>
      </c>
    </row>
    <row r="2915" spans="1:8" x14ac:dyDescent="0.3">
      <c r="A2915" s="1">
        <v>43159</v>
      </c>
      <c r="B2915" s="1">
        <v>43160</v>
      </c>
      <c r="C2915">
        <v>310.14999999999998</v>
      </c>
      <c r="D2915">
        <v>313.29999389648401</v>
      </c>
      <c r="E2915">
        <v>310.43893190622299</v>
      </c>
      <c r="F2915">
        <v>3.1499938964843701</v>
      </c>
      <c r="G2915">
        <v>0.28893190622329701</v>
      </c>
      <c r="H2915">
        <v>0</v>
      </c>
    </row>
    <row r="2916" spans="1:8" x14ac:dyDescent="0.3">
      <c r="A2916" s="1">
        <v>43160</v>
      </c>
      <c r="B2916" s="1">
        <v>43161</v>
      </c>
      <c r="C2916">
        <v>310.14999999999998</v>
      </c>
      <c r="D2916">
        <v>306.79999389648401</v>
      </c>
      <c r="E2916">
        <v>309.72889813184702</v>
      </c>
      <c r="F2916">
        <v>3.3500061035156201</v>
      </c>
      <c r="G2916">
        <v>-0.42110186815261802</v>
      </c>
      <c r="H2916">
        <v>3.0405591591021199</v>
      </c>
    </row>
    <row r="2917" spans="1:8" x14ac:dyDescent="0.3">
      <c r="A2917" s="1">
        <v>43161</v>
      </c>
      <c r="B2917" s="1">
        <v>43164</v>
      </c>
      <c r="C2917">
        <v>305.85000000000002</v>
      </c>
      <c r="D2917">
        <v>304.89998779296798</v>
      </c>
      <c r="E2917">
        <v>306.111869579553</v>
      </c>
      <c r="F2917">
        <v>-0.95001220703125</v>
      </c>
      <c r="G2917">
        <v>0.26186957955360401</v>
      </c>
      <c r="H2917">
        <v>3.0405591591021599</v>
      </c>
    </row>
    <row r="2918" spans="1:8" x14ac:dyDescent="0.3">
      <c r="A2918" s="1">
        <v>43164</v>
      </c>
      <c r="B2918" s="1">
        <v>43165</v>
      </c>
      <c r="C2918">
        <v>301.55</v>
      </c>
      <c r="D2918">
        <v>304.35001831054598</v>
      </c>
      <c r="E2918">
        <v>302.25509779453199</v>
      </c>
      <c r="F2918">
        <v>2.8000183105468701</v>
      </c>
      <c r="G2918">
        <v>0.70509779453277499</v>
      </c>
      <c r="H2918">
        <v>4.5608387386532199</v>
      </c>
    </row>
    <row r="2919" spans="1:8" x14ac:dyDescent="0.3">
      <c r="A2919" s="1">
        <v>43165</v>
      </c>
      <c r="B2919" s="1">
        <v>43166</v>
      </c>
      <c r="C2919">
        <v>308</v>
      </c>
      <c r="D2919">
        <v>308.75</v>
      </c>
      <c r="E2919">
        <v>308.523735463619</v>
      </c>
      <c r="F2919">
        <v>0.75</v>
      </c>
      <c r="G2919">
        <v>0.52373546361923196</v>
      </c>
      <c r="H2919">
        <v>0.106066017177966</v>
      </c>
    </row>
    <row r="2920" spans="1:8" x14ac:dyDescent="0.3">
      <c r="A2920" s="1">
        <v>43166</v>
      </c>
      <c r="B2920" s="1">
        <v>43167</v>
      </c>
      <c r="C2920">
        <v>308.14999999999998</v>
      </c>
      <c r="D2920">
        <v>310.89999999999998</v>
      </c>
      <c r="E2920">
        <v>308.61944487094797</v>
      </c>
      <c r="F2920">
        <v>2.75</v>
      </c>
      <c r="G2920">
        <v>0.469444870948791</v>
      </c>
      <c r="H2920">
        <v>2.2273863607376398</v>
      </c>
    </row>
    <row r="2921" spans="1:8" x14ac:dyDescent="0.3">
      <c r="A2921" s="1">
        <v>43167</v>
      </c>
      <c r="B2921" s="1">
        <v>43168</v>
      </c>
      <c r="C2921">
        <v>311.3</v>
      </c>
      <c r="D2921">
        <v>312.8</v>
      </c>
      <c r="E2921">
        <v>311.062611180543</v>
      </c>
      <c r="F2921">
        <v>-1.5</v>
      </c>
      <c r="G2921">
        <v>-0.23738881945609999</v>
      </c>
      <c r="H2921">
        <v>2.4748737341529101</v>
      </c>
    </row>
    <row r="2922" spans="1:8" x14ac:dyDescent="0.3">
      <c r="A2922" s="1">
        <v>43168</v>
      </c>
      <c r="B2922" s="1">
        <v>43171</v>
      </c>
      <c r="C2922">
        <v>314.8</v>
      </c>
      <c r="D2922">
        <v>318.40000610351501</v>
      </c>
      <c r="E2922">
        <v>315.36169688701602</v>
      </c>
      <c r="F2922">
        <v>3.6000061035156201</v>
      </c>
      <c r="G2922">
        <v>0.56169688701629605</v>
      </c>
      <c r="H2922">
        <v>2.1213203435596402</v>
      </c>
    </row>
    <row r="2923" spans="1:8" x14ac:dyDescent="0.3">
      <c r="A2923" s="1">
        <v>43171</v>
      </c>
      <c r="B2923" s="1">
        <v>43172</v>
      </c>
      <c r="C2923">
        <v>317.8</v>
      </c>
      <c r="D2923">
        <v>317.90000610351501</v>
      </c>
      <c r="E2923">
        <v>317.74325101375501</v>
      </c>
      <c r="F2923">
        <v>-0.100006103515625</v>
      </c>
      <c r="G2923">
        <v>-5.6748986244201598E-2</v>
      </c>
      <c r="H2923">
        <v>0.98994949366115004</v>
      </c>
    </row>
    <row r="2924" spans="1:8" x14ac:dyDescent="0.3">
      <c r="A2924" s="1">
        <v>43172</v>
      </c>
      <c r="B2924" s="1">
        <v>43173</v>
      </c>
      <c r="C2924">
        <v>319.2</v>
      </c>
      <c r="D2924">
        <v>316.84999389648402</v>
      </c>
      <c r="E2924">
        <v>319.896404397487</v>
      </c>
      <c r="F2924">
        <v>-2.3500061035156201</v>
      </c>
      <c r="G2924">
        <v>0.69640439748764005</v>
      </c>
      <c r="H2924">
        <v>3.5355339059335397E-2</v>
      </c>
    </row>
    <row r="2925" spans="1:8" x14ac:dyDescent="0.3">
      <c r="A2925" s="1">
        <v>43173</v>
      </c>
      <c r="B2925" s="1">
        <v>43174</v>
      </c>
      <c r="C2925">
        <v>319.25</v>
      </c>
      <c r="D2925">
        <v>319.95001220703102</v>
      </c>
      <c r="E2925">
        <v>319.41796042024998</v>
      </c>
      <c r="F2925">
        <v>0.70001220703125</v>
      </c>
      <c r="G2925">
        <v>0.167960420250892</v>
      </c>
      <c r="H2925">
        <v>0.91923881554251896</v>
      </c>
    </row>
    <row r="2926" spans="1:8" x14ac:dyDescent="0.3">
      <c r="A2926" s="1">
        <v>43174</v>
      </c>
      <c r="B2926" s="1">
        <v>43175</v>
      </c>
      <c r="C2926">
        <v>320.55</v>
      </c>
      <c r="D2926">
        <v>319.75001220703098</v>
      </c>
      <c r="E2926">
        <v>320.70487113594999</v>
      </c>
      <c r="F2926">
        <v>-0.79998779296875</v>
      </c>
      <c r="G2926">
        <v>0.154871135950088</v>
      </c>
      <c r="H2926">
        <v>0.60104076400858097</v>
      </c>
    </row>
    <row r="2927" spans="1:8" x14ac:dyDescent="0.3">
      <c r="A2927" s="1">
        <v>43175</v>
      </c>
      <c r="B2927" s="1">
        <v>43178</v>
      </c>
      <c r="C2927">
        <v>319.7</v>
      </c>
      <c r="D2927">
        <v>319.34999389648402</v>
      </c>
      <c r="E2927">
        <v>319.75455547943699</v>
      </c>
      <c r="F2927">
        <v>-0.350006103515625</v>
      </c>
      <c r="G2927">
        <v>5.4555479437112801E-2</v>
      </c>
      <c r="H2927">
        <v>1.52027957955106</v>
      </c>
    </row>
    <row r="2928" spans="1:8" x14ac:dyDescent="0.3">
      <c r="A2928" s="1">
        <v>43178</v>
      </c>
      <c r="B2928" s="1">
        <v>43179</v>
      </c>
      <c r="C2928">
        <v>317.55</v>
      </c>
      <c r="D2928">
        <v>315.55</v>
      </c>
      <c r="E2928">
        <v>317.377234655618</v>
      </c>
      <c r="F2928">
        <v>2</v>
      </c>
      <c r="G2928">
        <v>-0.17276534438133201</v>
      </c>
      <c r="H2928">
        <v>1.0253048327204799</v>
      </c>
    </row>
    <row r="2929" spans="1:8" x14ac:dyDescent="0.3">
      <c r="A2929" s="1">
        <v>43179</v>
      </c>
      <c r="B2929" s="1">
        <v>43180</v>
      </c>
      <c r="C2929">
        <v>319</v>
      </c>
      <c r="D2929">
        <v>318.89999389648398</v>
      </c>
      <c r="E2929">
        <v>319.42541295289902</v>
      </c>
      <c r="F2929">
        <v>-0.100006103515625</v>
      </c>
      <c r="G2929">
        <v>0.42541295289993197</v>
      </c>
      <c r="H2929">
        <v>0.212132034355972</v>
      </c>
    </row>
    <row r="2930" spans="1:8" x14ac:dyDescent="0.3">
      <c r="A2930" s="1">
        <v>43180</v>
      </c>
      <c r="B2930" s="1">
        <v>43181</v>
      </c>
      <c r="C2930">
        <v>319.3</v>
      </c>
      <c r="D2930">
        <v>319.3</v>
      </c>
      <c r="E2930">
        <v>319.60163586139601</v>
      </c>
      <c r="F2930">
        <v>0</v>
      </c>
      <c r="G2930">
        <v>0.301635861396789</v>
      </c>
      <c r="H2930">
        <v>0.35355339059327301</v>
      </c>
    </row>
    <row r="2931" spans="1:8" x14ac:dyDescent="0.3">
      <c r="A2931" s="1">
        <v>43181</v>
      </c>
      <c r="B2931" s="1">
        <v>43182</v>
      </c>
      <c r="C2931">
        <v>319.8</v>
      </c>
      <c r="D2931">
        <v>313.10001831054598</v>
      </c>
      <c r="E2931">
        <v>320.23799513578399</v>
      </c>
      <c r="F2931">
        <v>-6.6999816894531197</v>
      </c>
      <c r="G2931">
        <v>0.437995135784149</v>
      </c>
      <c r="H2931">
        <v>7.4953318805774201</v>
      </c>
    </row>
    <row r="2932" spans="1:8" x14ac:dyDescent="0.3">
      <c r="A2932" s="1">
        <v>43182</v>
      </c>
      <c r="B2932" s="1">
        <v>43185</v>
      </c>
      <c r="C2932">
        <v>309.2</v>
      </c>
      <c r="D2932">
        <v>308.249987792968</v>
      </c>
      <c r="E2932">
        <v>309.56448240280099</v>
      </c>
      <c r="F2932">
        <v>-0.95001220703125</v>
      </c>
      <c r="G2932">
        <v>0.36448240280151301</v>
      </c>
      <c r="H2932">
        <v>2.1213203435596402</v>
      </c>
    </row>
    <row r="2933" spans="1:8" x14ac:dyDescent="0.3">
      <c r="A2933" s="1">
        <v>43185</v>
      </c>
      <c r="B2933" s="1">
        <v>43186</v>
      </c>
      <c r="C2933">
        <v>312.2</v>
      </c>
      <c r="D2933">
        <v>313.84999389648402</v>
      </c>
      <c r="E2933">
        <v>312.29100608527602</v>
      </c>
      <c r="F2933">
        <v>1.6499938964843699</v>
      </c>
      <c r="G2933">
        <v>9.1006085276603699E-2</v>
      </c>
      <c r="H2933">
        <v>0.45961940777128002</v>
      </c>
    </row>
    <row r="2934" spans="1:8" x14ac:dyDescent="0.3">
      <c r="A2934" s="1">
        <v>43186</v>
      </c>
      <c r="B2934" s="1">
        <v>43187</v>
      </c>
      <c r="C2934">
        <v>312.85000000000002</v>
      </c>
      <c r="D2934">
        <v>309.39998779296798</v>
      </c>
      <c r="E2934">
        <v>312.327220416069</v>
      </c>
      <c r="F2934">
        <v>3.45001220703125</v>
      </c>
      <c r="G2934">
        <v>-0.52277958393096902</v>
      </c>
      <c r="H2934">
        <v>3.1819805153394598</v>
      </c>
    </row>
    <row r="2935" spans="1:8" x14ac:dyDescent="0.3">
      <c r="A2935" s="1">
        <v>43187</v>
      </c>
      <c r="B2935" s="1">
        <v>43188</v>
      </c>
      <c r="C2935">
        <v>308.35000000000002</v>
      </c>
      <c r="D2935">
        <v>309.499993896484</v>
      </c>
      <c r="E2935">
        <v>307.78943446874598</v>
      </c>
      <c r="F2935">
        <v>-1.1499938964843699</v>
      </c>
      <c r="G2935">
        <v>-0.56056553125381403</v>
      </c>
      <c r="H2935">
        <v>2.6870057685088402</v>
      </c>
    </row>
    <row r="2936" spans="1:8" x14ac:dyDescent="0.3">
      <c r="A2936" s="1">
        <v>43188</v>
      </c>
      <c r="B2936" s="1">
        <v>43189</v>
      </c>
      <c r="C2936">
        <v>312.14999999999998</v>
      </c>
      <c r="D2936">
        <v>313.700018310546</v>
      </c>
      <c r="E2936">
        <v>312.40182062387402</v>
      </c>
      <c r="F2936">
        <v>1.5500183105468699</v>
      </c>
      <c r="G2936">
        <v>0.25182062387466397</v>
      </c>
      <c r="H2936">
        <v>7.0710678118670794E-2</v>
      </c>
    </row>
    <row r="2937" spans="1:8" x14ac:dyDescent="0.3">
      <c r="A2937" s="1">
        <v>43189</v>
      </c>
      <c r="B2937" s="1">
        <v>43192</v>
      </c>
      <c r="C2937">
        <v>312.25</v>
      </c>
      <c r="D2937">
        <v>312.25</v>
      </c>
      <c r="E2937">
        <v>312.56827682256699</v>
      </c>
      <c r="F2937">
        <v>0</v>
      </c>
      <c r="G2937">
        <v>0.31827682256698597</v>
      </c>
      <c r="H2937">
        <v>0.77781745930521795</v>
      </c>
    </row>
    <row r="2938" spans="1:8" x14ac:dyDescent="0.3">
      <c r="A2938" s="1">
        <v>43192</v>
      </c>
      <c r="B2938" s="1">
        <v>43193</v>
      </c>
      <c r="C2938">
        <v>311.14999999999998</v>
      </c>
      <c r="D2938">
        <v>308.64999999999998</v>
      </c>
      <c r="E2938">
        <v>312.14094152450502</v>
      </c>
      <c r="F2938">
        <v>-2.5</v>
      </c>
      <c r="G2938">
        <v>0.99094152450561501</v>
      </c>
      <c r="H2938">
        <v>0.459619407771239</v>
      </c>
    </row>
    <row r="2939" spans="1:8" x14ac:dyDescent="0.3">
      <c r="A2939" s="1">
        <v>43193</v>
      </c>
      <c r="B2939" s="1">
        <v>43194</v>
      </c>
      <c r="C2939">
        <v>310.5</v>
      </c>
      <c r="D2939">
        <v>311.20001220703102</v>
      </c>
      <c r="E2939">
        <v>310.965826928615</v>
      </c>
      <c r="F2939">
        <v>0.70001220703125</v>
      </c>
      <c r="G2939">
        <v>0.46582692861557001</v>
      </c>
      <c r="H2939">
        <v>3.7123106012293698</v>
      </c>
    </row>
    <row r="2940" spans="1:8" x14ac:dyDescent="0.3">
      <c r="A2940" s="1">
        <v>43194</v>
      </c>
      <c r="B2940" s="1">
        <v>43195</v>
      </c>
      <c r="C2940">
        <v>305.25</v>
      </c>
      <c r="D2940">
        <v>308.29998779296801</v>
      </c>
      <c r="E2940">
        <v>305.47284807264799</v>
      </c>
      <c r="F2940">
        <v>3.04998779296875</v>
      </c>
      <c r="G2940">
        <v>0.22284807264804801</v>
      </c>
      <c r="H2940">
        <v>3.8183766184073402</v>
      </c>
    </row>
    <row r="2941" spans="1:8" x14ac:dyDescent="0.3">
      <c r="A2941" s="1">
        <v>43195</v>
      </c>
      <c r="B2941" s="1">
        <v>43196</v>
      </c>
      <c r="C2941">
        <v>310.64999999999998</v>
      </c>
      <c r="D2941">
        <v>308.29999389648401</v>
      </c>
      <c r="E2941">
        <v>311.14549138545902</v>
      </c>
      <c r="F2941">
        <v>-2.3500061035156201</v>
      </c>
      <c r="G2941">
        <v>0.49549138545989901</v>
      </c>
      <c r="H2941">
        <v>1.23743686707645</v>
      </c>
    </row>
    <row r="2942" spans="1:8" x14ac:dyDescent="0.3">
      <c r="A2942" s="1">
        <v>43196</v>
      </c>
      <c r="B2942" s="1">
        <v>43199</v>
      </c>
      <c r="C2942">
        <v>308.89999999999998</v>
      </c>
      <c r="D2942">
        <v>308.29999389648401</v>
      </c>
      <c r="E2942">
        <v>308.94135765880299</v>
      </c>
      <c r="F2942">
        <v>-0.600006103515625</v>
      </c>
      <c r="G2942">
        <v>4.1357658803462899E-2</v>
      </c>
      <c r="H2942">
        <v>1.23743686707645</v>
      </c>
    </row>
    <row r="2943" spans="1:8" x14ac:dyDescent="0.3">
      <c r="A2943" s="1">
        <v>43199</v>
      </c>
      <c r="B2943" s="1">
        <v>43200</v>
      </c>
      <c r="C2943">
        <v>310.64999999999998</v>
      </c>
      <c r="D2943">
        <v>309.54999389648401</v>
      </c>
      <c r="E2943">
        <v>311.01147361993702</v>
      </c>
      <c r="F2943">
        <v>-1.1000061035156199</v>
      </c>
      <c r="G2943">
        <v>0.36147361993789601</v>
      </c>
      <c r="H2943">
        <v>0.35355339059327301</v>
      </c>
    </row>
    <row r="2944" spans="1:8" x14ac:dyDescent="0.3">
      <c r="A2944" s="1">
        <v>43200</v>
      </c>
      <c r="B2944" s="1">
        <v>43201</v>
      </c>
      <c r="C2944">
        <v>311.14999999999998</v>
      </c>
      <c r="D2944">
        <v>311.39999999999998</v>
      </c>
      <c r="E2944">
        <v>311.57872190475399</v>
      </c>
      <c r="F2944">
        <v>0.25</v>
      </c>
      <c r="G2944">
        <v>0.42872190475463801</v>
      </c>
      <c r="H2944">
        <v>0.70710678118654702</v>
      </c>
    </row>
    <row r="2945" spans="1:8" x14ac:dyDescent="0.3">
      <c r="A2945" s="1">
        <v>43201</v>
      </c>
      <c r="B2945" s="1">
        <v>43202</v>
      </c>
      <c r="C2945">
        <v>310.14999999999998</v>
      </c>
      <c r="D2945">
        <v>311.29999389648401</v>
      </c>
      <c r="E2945">
        <v>310.86218824386498</v>
      </c>
      <c r="F2945">
        <v>1.1499938964843699</v>
      </c>
      <c r="G2945">
        <v>0.71218824386596602</v>
      </c>
      <c r="H2945">
        <v>0.49497474683057502</v>
      </c>
    </row>
    <row r="2946" spans="1:8" x14ac:dyDescent="0.3">
      <c r="A2946" s="1">
        <v>43202</v>
      </c>
      <c r="B2946" s="1">
        <v>43203</v>
      </c>
      <c r="C2946">
        <v>309.45</v>
      </c>
      <c r="D2946">
        <v>310.84999389648402</v>
      </c>
      <c r="E2946">
        <v>309.26298407912202</v>
      </c>
      <c r="F2946">
        <v>-1.3999938964843699</v>
      </c>
      <c r="G2946">
        <v>-0.187015920877456</v>
      </c>
      <c r="H2946">
        <v>1.9091883092036701</v>
      </c>
    </row>
    <row r="2947" spans="1:8" x14ac:dyDescent="0.3">
      <c r="A2947" s="1">
        <v>43203</v>
      </c>
      <c r="B2947" s="1">
        <v>43206</v>
      </c>
      <c r="C2947">
        <v>312.14999999999998</v>
      </c>
      <c r="D2947">
        <v>313.700018310546</v>
      </c>
      <c r="E2947">
        <v>312.716292285919</v>
      </c>
      <c r="F2947">
        <v>1.5500183105468699</v>
      </c>
      <c r="G2947">
        <v>0.56629228591918901</v>
      </c>
      <c r="H2947">
        <v>0.106066017177966</v>
      </c>
    </row>
    <row r="2948" spans="1:8" x14ac:dyDescent="0.3">
      <c r="A2948" s="1">
        <v>43206</v>
      </c>
      <c r="B2948" s="1">
        <v>43207</v>
      </c>
      <c r="C2948">
        <v>312</v>
      </c>
      <c r="D2948">
        <v>312.350006103515</v>
      </c>
      <c r="E2948">
        <v>312.84797137975602</v>
      </c>
      <c r="F2948">
        <v>0.350006103515625</v>
      </c>
      <c r="G2948">
        <v>0.84797137975692705</v>
      </c>
      <c r="H2948">
        <v>7.0710678118670794E-2</v>
      </c>
    </row>
    <row r="2949" spans="1:8" x14ac:dyDescent="0.3">
      <c r="A2949" s="1">
        <v>43207</v>
      </c>
      <c r="B2949" s="1">
        <v>43208</v>
      </c>
      <c r="C2949">
        <v>312.10000000000002</v>
      </c>
      <c r="D2949">
        <v>313.85000000000002</v>
      </c>
      <c r="E2949">
        <v>312.31599355340001</v>
      </c>
      <c r="F2949">
        <v>1.75</v>
      </c>
      <c r="G2949">
        <v>0.21599355340003901</v>
      </c>
      <c r="H2949">
        <v>2.2627416997969401</v>
      </c>
    </row>
    <row r="2950" spans="1:8" x14ac:dyDescent="0.3">
      <c r="A2950" s="1">
        <v>43208</v>
      </c>
      <c r="B2950" s="1">
        <v>43209</v>
      </c>
      <c r="C2950">
        <v>315.3</v>
      </c>
      <c r="D2950">
        <v>316.55</v>
      </c>
      <c r="E2950">
        <v>314.89926497936199</v>
      </c>
      <c r="F2950">
        <v>-1.25</v>
      </c>
      <c r="G2950">
        <v>-0.40073502063751198</v>
      </c>
      <c r="H2950">
        <v>0.98994949366115004</v>
      </c>
    </row>
    <row r="2951" spans="1:8" x14ac:dyDescent="0.3">
      <c r="A2951" s="1">
        <v>43209</v>
      </c>
      <c r="B2951" s="1">
        <v>43210</v>
      </c>
      <c r="C2951">
        <v>316.7</v>
      </c>
      <c r="D2951">
        <v>315.04997558593698</v>
      </c>
      <c r="E2951">
        <v>316.990027230978</v>
      </c>
      <c r="F2951">
        <v>-1.6500244140625</v>
      </c>
      <c r="G2951">
        <v>0.29002723097801197</v>
      </c>
      <c r="H2951">
        <v>1.48492424049172</v>
      </c>
    </row>
    <row r="2952" spans="1:8" x14ac:dyDescent="0.3">
      <c r="A2952" s="1">
        <v>43210</v>
      </c>
      <c r="B2952" s="1">
        <v>43213</v>
      </c>
      <c r="C2952">
        <v>314.60000000000002</v>
      </c>
      <c r="D2952">
        <v>314.249993896484</v>
      </c>
      <c r="E2952">
        <v>314.27486712336503</v>
      </c>
      <c r="F2952">
        <v>0.350006103515625</v>
      </c>
      <c r="G2952">
        <v>-0.325132876634597</v>
      </c>
      <c r="H2952">
        <v>0.14142135623730101</v>
      </c>
    </row>
    <row r="2953" spans="1:8" x14ac:dyDescent="0.3">
      <c r="A2953" s="1">
        <v>43213</v>
      </c>
      <c r="B2953" s="1">
        <v>43214</v>
      </c>
      <c r="C2953">
        <v>314.8</v>
      </c>
      <c r="D2953">
        <v>315.25001220703098</v>
      </c>
      <c r="E2953">
        <v>314.58099626302698</v>
      </c>
      <c r="F2953">
        <v>-0.45001220703125</v>
      </c>
      <c r="G2953">
        <v>-0.21900373697280801</v>
      </c>
      <c r="H2953">
        <v>1.23743686707645</v>
      </c>
    </row>
    <row r="2954" spans="1:8" x14ac:dyDescent="0.3">
      <c r="A2954" s="1">
        <v>43214</v>
      </c>
      <c r="B2954" s="1">
        <v>43215</v>
      </c>
      <c r="C2954">
        <v>313.05</v>
      </c>
      <c r="D2954">
        <v>310.55</v>
      </c>
      <c r="E2954">
        <v>312.60175057053499</v>
      </c>
      <c r="F2954">
        <v>2.5</v>
      </c>
      <c r="G2954">
        <v>-0.44824942946433999</v>
      </c>
      <c r="H2954">
        <v>1.69705627484773</v>
      </c>
    </row>
    <row r="2955" spans="1:8" x14ac:dyDescent="0.3">
      <c r="A2955" s="1">
        <v>43215</v>
      </c>
      <c r="B2955" s="1">
        <v>43216</v>
      </c>
      <c r="C2955">
        <v>310.64999999999998</v>
      </c>
      <c r="D2955">
        <v>311.850012207031</v>
      </c>
      <c r="E2955">
        <v>310.184076124429</v>
      </c>
      <c r="F2955">
        <v>-1.20001220703125</v>
      </c>
      <c r="G2955">
        <v>-0.46592387557029702</v>
      </c>
      <c r="H2955">
        <v>3.1819805153394598</v>
      </c>
    </row>
    <row r="2956" spans="1:8" x14ac:dyDescent="0.3">
      <c r="A2956" s="1">
        <v>43216</v>
      </c>
      <c r="B2956" s="1">
        <v>43217</v>
      </c>
      <c r="C2956">
        <v>315.14999999999998</v>
      </c>
      <c r="D2956">
        <v>318.04999389648401</v>
      </c>
      <c r="E2956">
        <v>315.31748954355697</v>
      </c>
      <c r="F2956">
        <v>2.8999938964843701</v>
      </c>
      <c r="G2956">
        <v>0.167489543557167</v>
      </c>
      <c r="H2956">
        <v>1.9091883092037101</v>
      </c>
    </row>
    <row r="2957" spans="1:8" x14ac:dyDescent="0.3">
      <c r="A2957" s="1">
        <v>43217</v>
      </c>
      <c r="B2957" s="1">
        <v>43220</v>
      </c>
      <c r="C2957">
        <v>317.85000000000002</v>
      </c>
      <c r="D2957">
        <v>319.04998168945298</v>
      </c>
      <c r="E2957">
        <v>317.79833811744999</v>
      </c>
      <c r="F2957">
        <v>-1.1999816894531199</v>
      </c>
      <c r="G2957">
        <v>-5.16618825495243E-2</v>
      </c>
      <c r="H2957">
        <v>1.0606601717798201</v>
      </c>
    </row>
    <row r="2958" spans="1:8" x14ac:dyDescent="0.3">
      <c r="A2958" s="1">
        <v>43220</v>
      </c>
      <c r="B2958" s="1">
        <v>43221</v>
      </c>
      <c r="C2958">
        <v>319.35000000000002</v>
      </c>
      <c r="D2958">
        <v>319.04998168945298</v>
      </c>
      <c r="E2958">
        <v>319.31389807015597</v>
      </c>
      <c r="F2958">
        <v>0.300018310546875</v>
      </c>
      <c r="G2958">
        <v>-3.6101929843425702E-2</v>
      </c>
      <c r="H2958">
        <v>0</v>
      </c>
    </row>
    <row r="2959" spans="1:8" x14ac:dyDescent="0.3">
      <c r="A2959" s="1">
        <v>43221</v>
      </c>
      <c r="B2959" s="1">
        <v>43222</v>
      </c>
      <c r="C2959">
        <v>319.35000000000002</v>
      </c>
      <c r="D2959">
        <v>318.79998168945298</v>
      </c>
      <c r="E2959">
        <v>319.34614269193202</v>
      </c>
      <c r="F2959">
        <v>0.550018310546875</v>
      </c>
      <c r="G2959">
        <v>-3.8573080673813798E-3</v>
      </c>
      <c r="H2959">
        <v>1.3435028842544601</v>
      </c>
    </row>
    <row r="2960" spans="1:8" x14ac:dyDescent="0.3">
      <c r="A2960" s="1">
        <v>43222</v>
      </c>
      <c r="B2960" s="1">
        <v>43223</v>
      </c>
      <c r="C2960">
        <v>317.45</v>
      </c>
      <c r="D2960">
        <v>316.649981689453</v>
      </c>
      <c r="E2960">
        <v>317.30371169447898</v>
      </c>
      <c r="F2960">
        <v>0.800018310546875</v>
      </c>
      <c r="G2960">
        <v>-0.14628830552101099</v>
      </c>
      <c r="H2960">
        <v>1.23743686707645</v>
      </c>
    </row>
    <row r="2961" spans="1:8" x14ac:dyDescent="0.3">
      <c r="A2961" s="1">
        <v>43223</v>
      </c>
      <c r="B2961" s="1">
        <v>43224</v>
      </c>
      <c r="C2961">
        <v>315.7</v>
      </c>
      <c r="D2961">
        <v>316.34999389648402</v>
      </c>
      <c r="E2961">
        <v>316.06984571814502</v>
      </c>
      <c r="F2961">
        <v>0.649993896484375</v>
      </c>
      <c r="G2961">
        <v>0.36984571814536998</v>
      </c>
      <c r="H2961">
        <v>1.0960155108391501</v>
      </c>
    </row>
    <row r="2962" spans="1:8" x14ac:dyDescent="0.3">
      <c r="A2962" s="1">
        <v>43224</v>
      </c>
      <c r="B2962" s="1">
        <v>43227</v>
      </c>
      <c r="C2962">
        <v>314.14999999999998</v>
      </c>
      <c r="D2962">
        <v>316.350012207031</v>
      </c>
      <c r="E2962">
        <v>313.98887672424303</v>
      </c>
      <c r="F2962">
        <v>-2.20001220703125</v>
      </c>
      <c r="G2962">
        <v>-0.16112327575683499</v>
      </c>
      <c r="H2962">
        <v>0</v>
      </c>
    </row>
    <row r="2963" spans="1:8" x14ac:dyDescent="0.3">
      <c r="A2963" s="1">
        <v>43227</v>
      </c>
      <c r="B2963" s="1">
        <v>43228</v>
      </c>
      <c r="C2963">
        <v>314.14999999999998</v>
      </c>
      <c r="D2963">
        <v>315.04999389648401</v>
      </c>
      <c r="E2963">
        <v>314.13661996424099</v>
      </c>
      <c r="F2963">
        <v>-0.899993896484375</v>
      </c>
      <c r="G2963">
        <v>-1.33800357580184E-2</v>
      </c>
      <c r="H2963">
        <v>1.6970562748476901</v>
      </c>
    </row>
    <row r="2964" spans="1:8" x14ac:dyDescent="0.3">
      <c r="A2964" s="1">
        <v>43228</v>
      </c>
      <c r="B2964" s="1">
        <v>43229</v>
      </c>
      <c r="C2964">
        <v>311.75</v>
      </c>
      <c r="D2964">
        <v>312.25</v>
      </c>
      <c r="E2964">
        <v>311.31347301602301</v>
      </c>
      <c r="F2964">
        <v>-0.5</v>
      </c>
      <c r="G2964">
        <v>-0.43652698397636402</v>
      </c>
      <c r="H2964">
        <v>0</v>
      </c>
    </row>
    <row r="2965" spans="1:8" x14ac:dyDescent="0.3">
      <c r="A2965" s="1">
        <v>43229</v>
      </c>
      <c r="B2965" s="1">
        <v>43230</v>
      </c>
      <c r="C2965">
        <v>311.75</v>
      </c>
      <c r="D2965">
        <v>312.89999389648398</v>
      </c>
      <c r="E2965">
        <v>310.43689966201703</v>
      </c>
      <c r="F2965">
        <v>-1.1499938964843699</v>
      </c>
      <c r="G2965">
        <v>-1.31310033798217</v>
      </c>
      <c r="H2965">
        <v>1.2727922061357899</v>
      </c>
    </row>
    <row r="2966" spans="1:8" x14ac:dyDescent="0.3">
      <c r="A2966" s="1">
        <v>43230</v>
      </c>
      <c r="B2966" s="1">
        <v>43231</v>
      </c>
      <c r="C2966">
        <v>313.55</v>
      </c>
      <c r="D2966">
        <v>315.05</v>
      </c>
      <c r="E2966">
        <v>313.157496768236</v>
      </c>
      <c r="F2966">
        <v>-1.5</v>
      </c>
      <c r="G2966">
        <v>-0.392503231763839</v>
      </c>
      <c r="H2966">
        <v>1.2727922061357899</v>
      </c>
    </row>
    <row r="2967" spans="1:8" x14ac:dyDescent="0.3">
      <c r="A2967" s="1">
        <v>43231</v>
      </c>
      <c r="B2967" s="1">
        <v>43234</v>
      </c>
      <c r="C2967">
        <v>315.35000000000002</v>
      </c>
      <c r="D2967">
        <v>315.79998168945298</v>
      </c>
      <c r="E2967">
        <v>315.67951164245602</v>
      </c>
      <c r="F2967">
        <v>0.449981689453125</v>
      </c>
      <c r="G2967">
        <v>0.32951164245605402</v>
      </c>
      <c r="H2967">
        <v>0.56568542494924601</v>
      </c>
    </row>
    <row r="2968" spans="1:8" x14ac:dyDescent="0.3">
      <c r="A2968" s="1">
        <v>43234</v>
      </c>
      <c r="B2968" s="1">
        <v>43235</v>
      </c>
      <c r="C2968">
        <v>314.55</v>
      </c>
      <c r="D2968">
        <v>314.05</v>
      </c>
      <c r="E2968">
        <v>314.64506064653398</v>
      </c>
      <c r="F2968">
        <v>-0.5</v>
      </c>
      <c r="G2968">
        <v>9.5060646533965995E-2</v>
      </c>
      <c r="H2968">
        <v>2.1920310216783099</v>
      </c>
    </row>
    <row r="2969" spans="1:8" x14ac:dyDescent="0.3">
      <c r="A2969" s="1">
        <v>43235</v>
      </c>
      <c r="B2969" s="1">
        <v>43236</v>
      </c>
      <c r="C2969">
        <v>311.45</v>
      </c>
      <c r="D2969">
        <v>310.45</v>
      </c>
      <c r="E2969">
        <v>312.73671526908799</v>
      </c>
      <c r="F2969">
        <v>-1</v>
      </c>
      <c r="G2969">
        <v>1.28671526908874</v>
      </c>
      <c r="H2969">
        <v>0.81317279836455303</v>
      </c>
    </row>
    <row r="2970" spans="1:8" x14ac:dyDescent="0.3">
      <c r="A2970" s="1">
        <v>43236</v>
      </c>
      <c r="B2970" s="1">
        <v>43237</v>
      </c>
      <c r="C2970">
        <v>312.60000000000002</v>
      </c>
      <c r="D2970">
        <v>313.89998779296798</v>
      </c>
      <c r="E2970">
        <v>313.75988862514498</v>
      </c>
      <c r="F2970">
        <v>1.29998779296875</v>
      </c>
      <c r="G2970">
        <v>1.1598886251449501</v>
      </c>
      <c r="H2970">
        <v>1.0606601717798201</v>
      </c>
    </row>
    <row r="2971" spans="1:8" x14ac:dyDescent="0.3">
      <c r="A2971" s="1">
        <v>43237</v>
      </c>
      <c r="B2971" s="1">
        <v>43238</v>
      </c>
      <c r="C2971">
        <v>311.10000000000002</v>
      </c>
      <c r="D2971">
        <v>312.04998168945298</v>
      </c>
      <c r="E2971">
        <v>310.89761944711199</v>
      </c>
      <c r="F2971">
        <v>-0.949981689453125</v>
      </c>
      <c r="G2971">
        <v>-0.20238055288791601</v>
      </c>
      <c r="H2971">
        <v>0.95459415460181496</v>
      </c>
    </row>
    <row r="2972" spans="1:8" x14ac:dyDescent="0.3">
      <c r="A2972" s="1">
        <v>43238</v>
      </c>
      <c r="B2972" s="1">
        <v>43241</v>
      </c>
      <c r="C2972">
        <v>312.45</v>
      </c>
      <c r="D2972">
        <v>312.7</v>
      </c>
      <c r="E2972">
        <v>312.79445661306301</v>
      </c>
      <c r="F2972">
        <v>0.25</v>
      </c>
      <c r="G2972">
        <v>0.34445661306381198</v>
      </c>
      <c r="H2972">
        <v>0.24748737341530699</v>
      </c>
    </row>
    <row r="2973" spans="1:8" x14ac:dyDescent="0.3">
      <c r="A2973" s="1">
        <v>43241</v>
      </c>
      <c r="B2973" s="1">
        <v>43242</v>
      </c>
      <c r="C2973">
        <v>312.8</v>
      </c>
      <c r="D2973">
        <v>312.700024414062</v>
      </c>
      <c r="E2973">
        <v>312.92686884403201</v>
      </c>
      <c r="F2973">
        <v>-9.99755859375E-2</v>
      </c>
      <c r="G2973">
        <v>0.12686884403228699</v>
      </c>
      <c r="H2973">
        <v>0</v>
      </c>
    </row>
    <row r="2974" spans="1:8" x14ac:dyDescent="0.3">
      <c r="A2974" s="1">
        <v>43242</v>
      </c>
      <c r="B2974" s="1">
        <v>43243</v>
      </c>
      <c r="C2974">
        <v>312.8</v>
      </c>
      <c r="D2974">
        <v>312.75001220703098</v>
      </c>
      <c r="E2974">
        <v>312.586432787776</v>
      </c>
      <c r="F2974">
        <v>4.998779296875E-2</v>
      </c>
      <c r="G2974">
        <v>-0.21356721222400599</v>
      </c>
      <c r="H2974">
        <v>1.44956890143243</v>
      </c>
    </row>
    <row r="2975" spans="1:8" x14ac:dyDescent="0.3">
      <c r="A2975" s="1">
        <v>43243</v>
      </c>
      <c r="B2975" s="1">
        <v>43244</v>
      </c>
      <c r="C2975">
        <v>314.85000000000002</v>
      </c>
      <c r="D2975">
        <v>315.54998168945298</v>
      </c>
      <c r="E2975">
        <v>314.70326872765997</v>
      </c>
      <c r="F2975">
        <v>-0.699981689453125</v>
      </c>
      <c r="G2975">
        <v>-0.14673127233982</v>
      </c>
      <c r="H2975">
        <v>0.424264068711944</v>
      </c>
    </row>
    <row r="2976" spans="1:8" x14ac:dyDescent="0.3">
      <c r="A2976" s="1">
        <v>43244</v>
      </c>
      <c r="B2976" s="1">
        <v>43245</v>
      </c>
      <c r="C2976">
        <v>314.25</v>
      </c>
      <c r="D2976">
        <v>312.5</v>
      </c>
      <c r="E2976">
        <v>314.60547003149901</v>
      </c>
      <c r="F2976">
        <v>-1.75</v>
      </c>
      <c r="G2976">
        <v>0.355470031499862</v>
      </c>
      <c r="H2976">
        <v>0.53033008588991004</v>
      </c>
    </row>
    <row r="2977" spans="1:8" x14ac:dyDescent="0.3">
      <c r="A2977" s="1">
        <v>43245</v>
      </c>
      <c r="B2977" s="1">
        <v>43248</v>
      </c>
      <c r="C2977">
        <v>315</v>
      </c>
      <c r="D2977">
        <v>315.75</v>
      </c>
      <c r="E2977">
        <v>315.09360678493903</v>
      </c>
      <c r="F2977">
        <v>0.75</v>
      </c>
      <c r="G2977">
        <v>9.3606784939765902E-2</v>
      </c>
      <c r="H2977">
        <v>0.56568542494924601</v>
      </c>
    </row>
    <row r="2978" spans="1:8" x14ac:dyDescent="0.3">
      <c r="A2978" s="1">
        <v>43248</v>
      </c>
      <c r="B2978" s="1">
        <v>43249</v>
      </c>
      <c r="C2978">
        <v>315.8</v>
      </c>
      <c r="D2978">
        <v>315.3</v>
      </c>
      <c r="E2978">
        <v>316.00908994972701</v>
      </c>
      <c r="F2978">
        <v>-0.5</v>
      </c>
      <c r="G2978">
        <v>0.20908994972705799</v>
      </c>
      <c r="H2978">
        <v>2.2627416997969401</v>
      </c>
    </row>
    <row r="2979" spans="1:8" x14ac:dyDescent="0.3">
      <c r="A2979" s="1">
        <v>43249</v>
      </c>
      <c r="B2979" s="1">
        <v>43250</v>
      </c>
      <c r="C2979">
        <v>312.60000000000002</v>
      </c>
      <c r="D2979">
        <v>311.35000000000002</v>
      </c>
      <c r="E2979">
        <v>313.19351217746703</v>
      </c>
      <c r="F2979">
        <v>-1.25</v>
      </c>
      <c r="G2979">
        <v>0.59351217746734597</v>
      </c>
      <c r="H2979">
        <v>5.1972348417211398</v>
      </c>
    </row>
    <row r="2980" spans="1:8" x14ac:dyDescent="0.3">
      <c r="A2980" s="1">
        <v>43250</v>
      </c>
      <c r="B2980" s="1">
        <v>43251</v>
      </c>
      <c r="C2980">
        <v>305.25</v>
      </c>
      <c r="D2980">
        <v>307.54998779296801</v>
      </c>
      <c r="E2980">
        <v>305.11469241976698</v>
      </c>
      <c r="F2980">
        <v>-2.29998779296875</v>
      </c>
      <c r="G2980">
        <v>-0.13530758023261999</v>
      </c>
      <c r="H2980">
        <v>1.13137084989849</v>
      </c>
    </row>
    <row r="2981" spans="1:8" x14ac:dyDescent="0.3">
      <c r="A2981" s="1">
        <v>43251</v>
      </c>
      <c r="B2981" s="1">
        <v>43252</v>
      </c>
      <c r="C2981">
        <v>306.85000000000002</v>
      </c>
      <c r="D2981">
        <v>306.85000000000002</v>
      </c>
      <c r="E2981">
        <v>306.26003113985001</v>
      </c>
      <c r="F2981">
        <v>0</v>
      </c>
      <c r="G2981">
        <v>-0.58996886014938299</v>
      </c>
      <c r="H2981">
        <v>1.5909902576697299</v>
      </c>
    </row>
    <row r="2982" spans="1:8" x14ac:dyDescent="0.3">
      <c r="A2982" s="1">
        <v>43252</v>
      </c>
      <c r="B2982" s="1">
        <v>43255</v>
      </c>
      <c r="C2982">
        <v>309.10000000000002</v>
      </c>
      <c r="D2982">
        <v>309.54998168945298</v>
      </c>
      <c r="E2982">
        <v>309.44374010562899</v>
      </c>
      <c r="F2982">
        <v>0.449981689453125</v>
      </c>
      <c r="G2982">
        <v>0.34374010562896701</v>
      </c>
      <c r="H2982">
        <v>1.23743686707645</v>
      </c>
    </row>
    <row r="2983" spans="1:8" x14ac:dyDescent="0.3">
      <c r="A2983" s="1">
        <v>43255</v>
      </c>
      <c r="B2983" s="1">
        <v>43256</v>
      </c>
      <c r="C2983">
        <v>310.85000000000002</v>
      </c>
      <c r="D2983">
        <v>310.749993896484</v>
      </c>
      <c r="E2983">
        <v>311.21578670143998</v>
      </c>
      <c r="F2983">
        <v>-0.100006103515625</v>
      </c>
      <c r="G2983">
        <v>0.36578670144081099</v>
      </c>
      <c r="H2983">
        <v>0.42426406871190397</v>
      </c>
    </row>
    <row r="2984" spans="1:8" x14ac:dyDescent="0.3">
      <c r="A2984" s="1">
        <v>43256</v>
      </c>
      <c r="B2984" s="1">
        <v>43257</v>
      </c>
      <c r="C2984">
        <v>311.45</v>
      </c>
      <c r="D2984">
        <v>310.749987792968</v>
      </c>
      <c r="E2984">
        <v>312.47154040336602</v>
      </c>
      <c r="F2984">
        <v>-0.70001220703125</v>
      </c>
      <c r="G2984">
        <v>1.02154040336608</v>
      </c>
      <c r="H2984">
        <v>0</v>
      </c>
    </row>
    <row r="2985" spans="1:8" x14ac:dyDescent="0.3">
      <c r="A2985" s="1">
        <v>43257</v>
      </c>
      <c r="B2985" s="1">
        <v>43258</v>
      </c>
      <c r="C2985">
        <v>311.45</v>
      </c>
      <c r="D2985">
        <v>313.29997558593698</v>
      </c>
      <c r="E2985">
        <v>311.50802458897198</v>
      </c>
      <c r="F2985">
        <v>1.8499755859375</v>
      </c>
      <c r="G2985">
        <v>5.8024588972330003E-2</v>
      </c>
      <c r="H2985">
        <v>2.1920310216783099</v>
      </c>
    </row>
    <row r="2986" spans="1:8" x14ac:dyDescent="0.3">
      <c r="A2986" s="1">
        <v>43258</v>
      </c>
      <c r="B2986" s="1">
        <v>43259</v>
      </c>
      <c r="C2986">
        <v>314.55</v>
      </c>
      <c r="D2986">
        <v>313.15000610351501</v>
      </c>
      <c r="E2986">
        <v>314.033375787735</v>
      </c>
      <c r="F2986">
        <v>1.3999938964843699</v>
      </c>
      <c r="G2986">
        <v>-0.51662421226501398</v>
      </c>
      <c r="H2986">
        <v>2.5102290732122499</v>
      </c>
    </row>
    <row r="2987" spans="1:8" x14ac:dyDescent="0.3">
      <c r="A2987" s="1">
        <v>43259</v>
      </c>
      <c r="B2987" s="1">
        <v>43262</v>
      </c>
      <c r="C2987">
        <v>311</v>
      </c>
      <c r="D2987">
        <v>311.39999389648398</v>
      </c>
      <c r="E2987">
        <v>311.533366322517</v>
      </c>
      <c r="F2987">
        <v>0.399993896484375</v>
      </c>
      <c r="G2987">
        <v>0.53336632251739502</v>
      </c>
      <c r="H2987">
        <v>2.0152543263816698</v>
      </c>
    </row>
    <row r="2988" spans="1:8" x14ac:dyDescent="0.3">
      <c r="A2988" s="1">
        <v>43262</v>
      </c>
      <c r="B2988" s="1">
        <v>43263</v>
      </c>
      <c r="C2988">
        <v>313.85000000000002</v>
      </c>
      <c r="D2988">
        <v>314.39998779296798</v>
      </c>
      <c r="E2988">
        <v>313.72698182463603</v>
      </c>
      <c r="F2988">
        <v>-0.54998779296875</v>
      </c>
      <c r="G2988">
        <v>-0.12301817536354</v>
      </c>
      <c r="H2988">
        <v>0.35355339059327301</v>
      </c>
    </row>
    <row r="2989" spans="1:8" x14ac:dyDescent="0.3">
      <c r="A2989" s="1">
        <v>43263</v>
      </c>
      <c r="B2989" s="1">
        <v>43264</v>
      </c>
      <c r="C2989">
        <v>313.35000000000002</v>
      </c>
      <c r="D2989">
        <v>314.39998779296798</v>
      </c>
      <c r="E2989">
        <v>313.605564898252</v>
      </c>
      <c r="F2989">
        <v>1.04998779296875</v>
      </c>
      <c r="G2989">
        <v>0.25556489825248702</v>
      </c>
      <c r="H2989">
        <v>0</v>
      </c>
    </row>
    <row r="2990" spans="1:8" x14ac:dyDescent="0.3">
      <c r="A2990" s="1">
        <v>43264</v>
      </c>
      <c r="B2990" s="1">
        <v>43265</v>
      </c>
      <c r="C2990">
        <v>313.35000000000002</v>
      </c>
      <c r="D2990">
        <v>311.54998168945298</v>
      </c>
      <c r="E2990">
        <v>313.50256339311602</v>
      </c>
      <c r="F2990">
        <v>-1.8000183105468699</v>
      </c>
      <c r="G2990">
        <v>0.15256339311599701</v>
      </c>
      <c r="H2990">
        <v>3.7123106012293698</v>
      </c>
    </row>
    <row r="2991" spans="1:8" x14ac:dyDescent="0.3">
      <c r="A2991" s="1">
        <v>43265</v>
      </c>
      <c r="B2991" s="1">
        <v>43266</v>
      </c>
      <c r="C2991">
        <v>308.10000000000002</v>
      </c>
      <c r="D2991">
        <v>309.89998779296798</v>
      </c>
      <c r="E2991">
        <v>307.96324252188202</v>
      </c>
      <c r="F2991">
        <v>-1.79998779296875</v>
      </c>
      <c r="G2991">
        <v>-0.13675747811794201</v>
      </c>
      <c r="H2991">
        <v>0.848528137423889</v>
      </c>
    </row>
    <row r="2992" spans="1:8" x14ac:dyDescent="0.3">
      <c r="A2992" s="1">
        <v>43266</v>
      </c>
      <c r="B2992" s="1">
        <v>43269</v>
      </c>
      <c r="C2992">
        <v>306.89999999999998</v>
      </c>
      <c r="D2992">
        <v>307.200018310546</v>
      </c>
      <c r="E2992">
        <v>306.973134213685</v>
      </c>
      <c r="F2992">
        <v>0.300018310546875</v>
      </c>
      <c r="G2992">
        <v>7.3134213685989297E-2</v>
      </c>
      <c r="H2992">
        <v>2.36880771697491</v>
      </c>
    </row>
    <row r="2993" spans="1:8" x14ac:dyDescent="0.3">
      <c r="A2993" s="1">
        <v>43269</v>
      </c>
      <c r="B2993" s="1">
        <v>43270</v>
      </c>
      <c r="C2993">
        <v>303.55</v>
      </c>
      <c r="D2993">
        <v>302.700024414062</v>
      </c>
      <c r="E2993">
        <v>304.70321314334802</v>
      </c>
      <c r="F2993">
        <v>-0.8499755859375</v>
      </c>
      <c r="G2993">
        <v>1.1532131433486901</v>
      </c>
      <c r="H2993">
        <v>3.1819805153394598</v>
      </c>
    </row>
    <row r="2994" spans="1:8" x14ac:dyDescent="0.3">
      <c r="A2994" s="1">
        <v>43270</v>
      </c>
      <c r="B2994" s="1">
        <v>43271</v>
      </c>
      <c r="C2994">
        <v>299.05</v>
      </c>
      <c r="D2994">
        <v>300.55</v>
      </c>
      <c r="E2994">
        <v>300.26423566341401</v>
      </c>
      <c r="F2994">
        <v>1.5</v>
      </c>
      <c r="G2994">
        <v>1.2142356634139999</v>
      </c>
      <c r="H2994">
        <v>2.0152543263816298</v>
      </c>
    </row>
    <row r="2995" spans="1:8" x14ac:dyDescent="0.3">
      <c r="A2995" s="1">
        <v>43271</v>
      </c>
      <c r="B2995" s="1">
        <v>43272</v>
      </c>
      <c r="C2995">
        <v>301.89999999999998</v>
      </c>
      <c r="D2995">
        <v>301.39999999999998</v>
      </c>
      <c r="E2995">
        <v>301.84799678027599</v>
      </c>
      <c r="F2995">
        <v>0.5</v>
      </c>
      <c r="G2995">
        <v>-5.2003219723701401E-2</v>
      </c>
      <c r="H2995">
        <v>2.4395183950935801</v>
      </c>
    </row>
    <row r="2996" spans="1:8" x14ac:dyDescent="0.3">
      <c r="A2996" s="1">
        <v>43272</v>
      </c>
      <c r="B2996" s="1">
        <v>43273</v>
      </c>
      <c r="C2996">
        <v>298.45</v>
      </c>
      <c r="D2996">
        <v>295.899981689453</v>
      </c>
      <c r="E2996">
        <v>299.49458165168699</v>
      </c>
      <c r="F2996">
        <v>-2.5500183105468701</v>
      </c>
      <c r="G2996">
        <v>1.0445816516876201</v>
      </c>
      <c r="H2996">
        <v>2.05060966544101</v>
      </c>
    </row>
    <row r="2997" spans="1:8" x14ac:dyDescent="0.3">
      <c r="A2997" s="1">
        <v>43273</v>
      </c>
      <c r="B2997" s="1">
        <v>43276</v>
      </c>
      <c r="C2997">
        <v>301.35000000000002</v>
      </c>
      <c r="D2997">
        <v>300.85000000000002</v>
      </c>
      <c r="E2997">
        <v>302.26310220956799</v>
      </c>
      <c r="F2997">
        <v>-0.5</v>
      </c>
      <c r="G2997">
        <v>0.91310220956802302</v>
      </c>
      <c r="H2997">
        <v>0.28284271247464299</v>
      </c>
    </row>
    <row r="2998" spans="1:8" x14ac:dyDescent="0.3">
      <c r="A2998" s="1">
        <v>43276</v>
      </c>
      <c r="B2998" s="1">
        <v>43277</v>
      </c>
      <c r="C2998">
        <v>300.95</v>
      </c>
      <c r="D2998">
        <v>297.999987792968</v>
      </c>
      <c r="E2998">
        <v>300.31085402965499</v>
      </c>
      <c r="F2998">
        <v>2.95001220703125</v>
      </c>
      <c r="G2998">
        <v>-0.63914597034454301</v>
      </c>
      <c r="H2998">
        <v>0.60104076400854101</v>
      </c>
    </row>
    <row r="2999" spans="1:8" x14ac:dyDescent="0.3">
      <c r="A2999" s="1">
        <v>43277</v>
      </c>
      <c r="B2999" s="1">
        <v>43278</v>
      </c>
      <c r="C2999">
        <v>300.10000000000002</v>
      </c>
      <c r="D2999">
        <v>299.54998168945298</v>
      </c>
      <c r="E2999">
        <v>300.71203283071497</v>
      </c>
      <c r="F2999">
        <v>-0.550018310546875</v>
      </c>
      <c r="G2999">
        <v>0.612032830715179</v>
      </c>
      <c r="H2999">
        <v>0.60104076400858097</v>
      </c>
    </row>
    <row r="3000" spans="1:8" x14ac:dyDescent="0.3">
      <c r="A3000" s="1">
        <v>43278</v>
      </c>
      <c r="B3000" s="1">
        <v>43279</v>
      </c>
      <c r="C3000">
        <v>299.25</v>
      </c>
      <c r="D3000">
        <v>298.5</v>
      </c>
      <c r="E3000">
        <v>300.76690268516501</v>
      </c>
      <c r="F3000">
        <v>-0.75</v>
      </c>
      <c r="G3000">
        <v>1.5169026851653999</v>
      </c>
      <c r="H3000">
        <v>1.73241161390703</v>
      </c>
    </row>
    <row r="3001" spans="1:8" x14ac:dyDescent="0.3">
      <c r="A3001" s="1">
        <v>43279</v>
      </c>
      <c r="B3001" s="1">
        <v>43280</v>
      </c>
      <c r="C3001">
        <v>296.8</v>
      </c>
      <c r="D3001">
        <v>297.15000610351501</v>
      </c>
      <c r="E3001">
        <v>297.030756625533</v>
      </c>
      <c r="F3001">
        <v>0.350006103515625</v>
      </c>
      <c r="G3001">
        <v>0.230756625533103</v>
      </c>
      <c r="H3001">
        <v>0.63639610306787597</v>
      </c>
    </row>
    <row r="3002" spans="1:8" x14ac:dyDescent="0.3">
      <c r="A3002" s="1">
        <v>43280</v>
      </c>
      <c r="B3002" s="1">
        <v>43283</v>
      </c>
      <c r="C3002">
        <v>297.7</v>
      </c>
      <c r="D3002">
        <v>296.7</v>
      </c>
      <c r="E3002">
        <v>298.43336321115402</v>
      </c>
      <c r="F3002">
        <v>-1</v>
      </c>
      <c r="G3002">
        <v>0.73336321115493697</v>
      </c>
      <c r="H3002">
        <v>5.0204581464244598</v>
      </c>
    </row>
    <row r="3003" spans="1:8" x14ac:dyDescent="0.3">
      <c r="A3003" s="1">
        <v>43283</v>
      </c>
      <c r="B3003" s="1">
        <v>43284</v>
      </c>
      <c r="C3003">
        <v>290.60000000000002</v>
      </c>
      <c r="D3003">
        <v>292.85000000000002</v>
      </c>
      <c r="E3003">
        <v>289.88200560808099</v>
      </c>
      <c r="F3003">
        <v>-2.25</v>
      </c>
      <c r="G3003">
        <v>-0.71799439191818204</v>
      </c>
      <c r="H3003">
        <v>0.60104076400854101</v>
      </c>
    </row>
    <row r="3004" spans="1:8" x14ac:dyDescent="0.3">
      <c r="A3004" s="1">
        <v>43284</v>
      </c>
      <c r="B3004" s="1">
        <v>43285</v>
      </c>
      <c r="C3004">
        <v>291.45</v>
      </c>
      <c r="D3004">
        <v>291.45</v>
      </c>
      <c r="E3004">
        <v>290.450636935234</v>
      </c>
      <c r="F3004">
        <v>0</v>
      </c>
      <c r="G3004">
        <v>-0.99936306476592995</v>
      </c>
      <c r="H3004">
        <v>0.84852813742384803</v>
      </c>
    </row>
    <row r="3005" spans="1:8" x14ac:dyDescent="0.3">
      <c r="A3005" s="1">
        <v>43285</v>
      </c>
      <c r="B3005" s="1">
        <v>43286</v>
      </c>
      <c r="C3005">
        <v>290.25</v>
      </c>
      <c r="D3005">
        <v>290.20001220703102</v>
      </c>
      <c r="E3005">
        <v>289.9401178658</v>
      </c>
      <c r="F3005">
        <v>4.998779296875E-2</v>
      </c>
      <c r="G3005">
        <v>-0.30988213419914201</v>
      </c>
      <c r="H3005">
        <v>0.38890872965260898</v>
      </c>
    </row>
    <row r="3006" spans="1:8" x14ac:dyDescent="0.3">
      <c r="A3006" s="1">
        <v>43286</v>
      </c>
      <c r="B3006" s="1">
        <v>43287</v>
      </c>
      <c r="C3006">
        <v>289.7</v>
      </c>
      <c r="D3006">
        <v>289.2</v>
      </c>
      <c r="E3006">
        <v>289.56495199799502</v>
      </c>
      <c r="F3006">
        <v>0.5</v>
      </c>
      <c r="G3006">
        <v>-0.135048002004623</v>
      </c>
      <c r="H3006">
        <v>1.13137084989849</v>
      </c>
    </row>
    <row r="3007" spans="1:8" x14ac:dyDescent="0.3">
      <c r="A3007" s="1">
        <v>43287</v>
      </c>
      <c r="B3007" s="1">
        <v>43290</v>
      </c>
      <c r="C3007">
        <v>291.3</v>
      </c>
      <c r="D3007">
        <v>291.950024414062</v>
      </c>
      <c r="E3007">
        <v>291.62877650856899</v>
      </c>
      <c r="F3007">
        <v>0.6500244140625</v>
      </c>
      <c r="G3007">
        <v>0.32877650856971702</v>
      </c>
      <c r="H3007">
        <v>1.8738329701443299</v>
      </c>
    </row>
    <row r="3008" spans="1:8" x14ac:dyDescent="0.3">
      <c r="A3008" s="1">
        <v>43290</v>
      </c>
      <c r="B3008" s="1">
        <v>43291</v>
      </c>
      <c r="C3008">
        <v>293.95</v>
      </c>
      <c r="D3008">
        <v>294.899981689453</v>
      </c>
      <c r="E3008">
        <v>294.34786598086299</v>
      </c>
      <c r="F3008">
        <v>0.949981689453125</v>
      </c>
      <c r="G3008">
        <v>0.397865980863571</v>
      </c>
      <c r="H3008">
        <v>0.49497474683057502</v>
      </c>
    </row>
    <row r="3009" spans="1:8" x14ac:dyDescent="0.3">
      <c r="A3009" s="1">
        <v>43291</v>
      </c>
      <c r="B3009" s="1">
        <v>43292</v>
      </c>
      <c r="C3009">
        <v>294.64999999999998</v>
      </c>
      <c r="D3009">
        <v>291.89999999999998</v>
      </c>
      <c r="E3009">
        <v>294.72945474982203</v>
      </c>
      <c r="F3009">
        <v>-2.75</v>
      </c>
      <c r="G3009">
        <v>7.9454749822616494E-2</v>
      </c>
      <c r="H3009">
        <v>1.16672618895778</v>
      </c>
    </row>
    <row r="3010" spans="1:8" x14ac:dyDescent="0.3">
      <c r="A3010" s="1">
        <v>43292</v>
      </c>
      <c r="B3010" s="1">
        <v>43293</v>
      </c>
      <c r="C3010">
        <v>293</v>
      </c>
      <c r="D3010">
        <v>293.350006103515</v>
      </c>
      <c r="E3010">
        <v>293.73739713430399</v>
      </c>
      <c r="F3010">
        <v>0.350006103515625</v>
      </c>
      <c r="G3010">
        <v>0.73739713430404596</v>
      </c>
      <c r="H3010">
        <v>0.49497474683057502</v>
      </c>
    </row>
    <row r="3011" spans="1:8" x14ac:dyDescent="0.3">
      <c r="A3011" s="1">
        <v>43293</v>
      </c>
      <c r="B3011" s="1">
        <v>43294</v>
      </c>
      <c r="C3011">
        <v>293.7</v>
      </c>
      <c r="D3011">
        <v>293.7</v>
      </c>
      <c r="E3011">
        <v>293.404673737287</v>
      </c>
      <c r="F3011">
        <v>0</v>
      </c>
      <c r="G3011">
        <v>-0.29532626271247803</v>
      </c>
      <c r="H3011">
        <v>2.1920310216783099</v>
      </c>
    </row>
    <row r="3012" spans="1:8" x14ac:dyDescent="0.3">
      <c r="A3012" s="1">
        <v>43294</v>
      </c>
      <c r="B3012" s="1">
        <v>43297</v>
      </c>
      <c r="C3012">
        <v>296.8</v>
      </c>
      <c r="D3012">
        <v>296.90000610351501</v>
      </c>
      <c r="E3012">
        <v>297.10502203106802</v>
      </c>
      <c r="F3012">
        <v>0.100006103515625</v>
      </c>
      <c r="G3012">
        <v>0.30502203106880099</v>
      </c>
      <c r="H3012">
        <v>0.63639610306791605</v>
      </c>
    </row>
    <row r="3013" spans="1:8" x14ac:dyDescent="0.3">
      <c r="A3013" s="1">
        <v>43297</v>
      </c>
      <c r="B3013" s="1">
        <v>43298</v>
      </c>
      <c r="C3013">
        <v>295.89999999999998</v>
      </c>
      <c r="D3013">
        <v>295.64999999999998</v>
      </c>
      <c r="E3013">
        <v>296.399583780765</v>
      </c>
      <c r="F3013">
        <v>-0.25</v>
      </c>
      <c r="G3013">
        <v>0.499583780765533</v>
      </c>
      <c r="H3013">
        <v>0.60104076400854101</v>
      </c>
    </row>
    <row r="3014" spans="1:8" x14ac:dyDescent="0.3">
      <c r="A3014" s="1">
        <v>43298</v>
      </c>
      <c r="B3014" s="1">
        <v>43299</v>
      </c>
      <c r="C3014">
        <v>295.05</v>
      </c>
      <c r="D3014">
        <v>296.950024414062</v>
      </c>
      <c r="E3014">
        <v>295.84907763004298</v>
      </c>
      <c r="F3014">
        <v>1.9000244140625</v>
      </c>
      <c r="G3014">
        <v>0.79907763004302901</v>
      </c>
      <c r="H3014">
        <v>0.212132034355972</v>
      </c>
    </row>
    <row r="3015" spans="1:8" x14ac:dyDescent="0.3">
      <c r="A3015" s="1">
        <v>43299</v>
      </c>
      <c r="B3015" s="1">
        <v>43300</v>
      </c>
      <c r="C3015">
        <v>294.75</v>
      </c>
      <c r="D3015">
        <v>296</v>
      </c>
      <c r="E3015">
        <v>294.50334370136198</v>
      </c>
      <c r="F3015">
        <v>-1.25</v>
      </c>
      <c r="G3015">
        <v>-0.24665629863739</v>
      </c>
      <c r="H3015">
        <v>0.70710678118654702</v>
      </c>
    </row>
    <row r="3016" spans="1:8" x14ac:dyDescent="0.3">
      <c r="A3016" s="1">
        <v>43300</v>
      </c>
      <c r="B3016" s="1">
        <v>43301</v>
      </c>
      <c r="C3016">
        <v>293.75</v>
      </c>
      <c r="D3016">
        <v>294.20001220703102</v>
      </c>
      <c r="E3016">
        <v>293.41858831048</v>
      </c>
      <c r="F3016">
        <v>-0.45001220703125</v>
      </c>
      <c r="G3016">
        <v>-0.33141168951988198</v>
      </c>
      <c r="H3016">
        <v>1.0253048327204799</v>
      </c>
    </row>
    <row r="3017" spans="1:8" x14ac:dyDescent="0.3">
      <c r="A3017" s="1">
        <v>43301</v>
      </c>
      <c r="B3017" s="1">
        <v>43304</v>
      </c>
      <c r="C3017">
        <v>295.2</v>
      </c>
      <c r="D3017">
        <v>295.2</v>
      </c>
      <c r="E3017">
        <v>295.03871375024301</v>
      </c>
      <c r="F3017">
        <v>0</v>
      </c>
      <c r="G3017">
        <v>-0.16128624975681299</v>
      </c>
      <c r="H3017">
        <v>1.48492424049172</v>
      </c>
    </row>
    <row r="3018" spans="1:8" x14ac:dyDescent="0.3">
      <c r="A3018" s="1">
        <v>43304</v>
      </c>
      <c r="B3018" s="1">
        <v>43305</v>
      </c>
      <c r="C3018">
        <v>293.10000000000002</v>
      </c>
      <c r="D3018">
        <v>293.249993896484</v>
      </c>
      <c r="E3018">
        <v>294.04307607412301</v>
      </c>
      <c r="F3018">
        <v>0.149993896484375</v>
      </c>
      <c r="G3018">
        <v>0.94307607412338201</v>
      </c>
      <c r="H3018">
        <v>0.60104076400854101</v>
      </c>
    </row>
    <row r="3019" spans="1:8" x14ac:dyDescent="0.3">
      <c r="A3019" s="1">
        <v>43305</v>
      </c>
      <c r="B3019" s="1">
        <v>43306</v>
      </c>
      <c r="C3019">
        <v>293.95</v>
      </c>
      <c r="D3019">
        <v>294.399981689453</v>
      </c>
      <c r="E3019">
        <v>293.50592110753001</v>
      </c>
      <c r="F3019">
        <v>-0.449981689453125</v>
      </c>
      <c r="G3019">
        <v>-0.44407889246940602</v>
      </c>
      <c r="H3019">
        <v>0.53033008588991004</v>
      </c>
    </row>
    <row r="3020" spans="1:8" x14ac:dyDescent="0.3">
      <c r="A3020" s="1">
        <v>43306</v>
      </c>
      <c r="B3020" s="1">
        <v>43307</v>
      </c>
      <c r="C3020">
        <v>293.2</v>
      </c>
      <c r="D3020">
        <v>294.79997558593698</v>
      </c>
      <c r="E3020">
        <v>293.26473192572502</v>
      </c>
      <c r="F3020">
        <v>1.5999755859375</v>
      </c>
      <c r="G3020">
        <v>6.4731925725936806E-2</v>
      </c>
      <c r="H3020">
        <v>1.41421356237309</v>
      </c>
    </row>
    <row r="3021" spans="1:8" x14ac:dyDescent="0.3">
      <c r="A3021" s="1">
        <v>43307</v>
      </c>
      <c r="B3021" s="1">
        <v>43308</v>
      </c>
      <c r="C3021">
        <v>295.2</v>
      </c>
      <c r="D3021">
        <v>295.79997558593698</v>
      </c>
      <c r="E3021">
        <v>295.36404329240298</v>
      </c>
      <c r="F3021">
        <v>0.5999755859375</v>
      </c>
      <c r="G3021">
        <v>0.16404329240322099</v>
      </c>
      <c r="H3021">
        <v>0.74246212024588198</v>
      </c>
    </row>
    <row r="3022" spans="1:8" x14ac:dyDescent="0.3">
      <c r="A3022" s="1">
        <v>43308</v>
      </c>
      <c r="B3022" s="1">
        <v>43311</v>
      </c>
      <c r="C3022">
        <v>296.25</v>
      </c>
      <c r="D3022">
        <v>295.100006103515</v>
      </c>
      <c r="E3022">
        <v>295.85657939314802</v>
      </c>
      <c r="F3022">
        <v>1.1499938964843699</v>
      </c>
      <c r="G3022">
        <v>-0.39342060685157698</v>
      </c>
      <c r="H3022">
        <v>0.53033008588991004</v>
      </c>
    </row>
    <row r="3023" spans="1:8" x14ac:dyDescent="0.3">
      <c r="A3023" s="1">
        <v>43311</v>
      </c>
      <c r="B3023" s="1">
        <v>43312</v>
      </c>
      <c r="C3023">
        <v>295.5</v>
      </c>
      <c r="D3023">
        <v>295.45001220703102</v>
      </c>
      <c r="E3023">
        <v>295.94175469875302</v>
      </c>
      <c r="F3023">
        <v>-4.998779296875E-2</v>
      </c>
      <c r="G3023">
        <v>0.44175469875335599</v>
      </c>
      <c r="H3023">
        <v>0.106066017177966</v>
      </c>
    </row>
    <row r="3024" spans="1:8" x14ac:dyDescent="0.3">
      <c r="A3024" s="1">
        <v>43312</v>
      </c>
      <c r="B3024" s="1">
        <v>43313</v>
      </c>
      <c r="C3024">
        <v>295.64999999999998</v>
      </c>
      <c r="D3024">
        <v>296.25000610351498</v>
      </c>
      <c r="E3024">
        <v>295.96344041228201</v>
      </c>
      <c r="F3024">
        <v>0.600006103515625</v>
      </c>
      <c r="G3024">
        <v>0.313440412282943</v>
      </c>
      <c r="H3024">
        <v>0.98994949366119001</v>
      </c>
    </row>
    <row r="3025" spans="1:8" x14ac:dyDescent="0.3">
      <c r="A3025" s="1">
        <v>43313</v>
      </c>
      <c r="B3025" s="1">
        <v>43314</v>
      </c>
      <c r="C3025">
        <v>297.05</v>
      </c>
      <c r="D3025">
        <v>296.90000610351501</v>
      </c>
      <c r="E3025">
        <v>297.42841257452898</v>
      </c>
      <c r="F3025">
        <v>-0.149993896484375</v>
      </c>
      <c r="G3025">
        <v>0.37841257452964699</v>
      </c>
      <c r="H3025">
        <v>4.13657466994131</v>
      </c>
    </row>
    <row r="3026" spans="1:8" x14ac:dyDescent="0.3">
      <c r="A3026" s="1">
        <v>43314</v>
      </c>
      <c r="B3026" s="1">
        <v>43315</v>
      </c>
      <c r="C3026">
        <v>291.2</v>
      </c>
      <c r="D3026">
        <v>292.399981689453</v>
      </c>
      <c r="E3026">
        <v>291.65580640435201</v>
      </c>
      <c r="F3026">
        <v>1.1999816894531199</v>
      </c>
      <c r="G3026">
        <v>0.455806404352188</v>
      </c>
      <c r="H3026">
        <v>1.6263455967290601</v>
      </c>
    </row>
    <row r="3027" spans="1:8" x14ac:dyDescent="0.3">
      <c r="A3027" s="1">
        <v>43315</v>
      </c>
      <c r="B3027" s="1">
        <v>43318</v>
      </c>
      <c r="C3027">
        <v>293.5</v>
      </c>
      <c r="D3027">
        <v>294</v>
      </c>
      <c r="E3027">
        <v>294.21973782777701</v>
      </c>
      <c r="F3027">
        <v>0.5</v>
      </c>
      <c r="G3027">
        <v>0.71973782777786199</v>
      </c>
      <c r="H3027">
        <v>0</v>
      </c>
    </row>
    <row r="3028" spans="1:8" x14ac:dyDescent="0.3">
      <c r="A3028" s="1">
        <v>43318</v>
      </c>
      <c r="B3028" s="1">
        <v>43319</v>
      </c>
      <c r="C3028">
        <v>293.5</v>
      </c>
      <c r="D3028">
        <v>293.79998779296801</v>
      </c>
      <c r="E3028">
        <v>294.46057909727</v>
      </c>
      <c r="F3028">
        <v>0.29998779296875</v>
      </c>
      <c r="G3028">
        <v>0.96057909727096502</v>
      </c>
      <c r="H3028">
        <v>1.48492424049176</v>
      </c>
    </row>
    <row r="3029" spans="1:8" x14ac:dyDescent="0.3">
      <c r="A3029" s="1">
        <v>43319</v>
      </c>
      <c r="B3029" s="1">
        <v>43320</v>
      </c>
      <c r="C3029">
        <v>295.60000000000002</v>
      </c>
      <c r="D3029">
        <v>295.79998168945298</v>
      </c>
      <c r="E3029">
        <v>295.940464681386</v>
      </c>
      <c r="F3029">
        <v>0.199981689453125</v>
      </c>
      <c r="G3029">
        <v>0.34046468138694702</v>
      </c>
      <c r="H3029">
        <v>0.14142135623734101</v>
      </c>
    </row>
    <row r="3030" spans="1:8" x14ac:dyDescent="0.3">
      <c r="A3030" s="1">
        <v>43320</v>
      </c>
      <c r="B3030" s="1">
        <v>43321</v>
      </c>
      <c r="C3030">
        <v>295.39999999999998</v>
      </c>
      <c r="D3030">
        <v>295.350012207031</v>
      </c>
      <c r="E3030">
        <v>295.15584924221002</v>
      </c>
      <c r="F3030">
        <v>4.998779296875E-2</v>
      </c>
      <c r="G3030">
        <v>-0.24415075778961101</v>
      </c>
      <c r="H3030">
        <v>0.106066017177966</v>
      </c>
    </row>
    <row r="3031" spans="1:8" x14ac:dyDescent="0.3">
      <c r="A3031" s="1">
        <v>43321</v>
      </c>
      <c r="B3031" s="1">
        <v>43322</v>
      </c>
      <c r="C3031">
        <v>295.25</v>
      </c>
      <c r="D3031">
        <v>294.29998779296801</v>
      </c>
      <c r="E3031">
        <v>294.97877812385502</v>
      </c>
      <c r="F3031">
        <v>0.95001220703125</v>
      </c>
      <c r="G3031">
        <v>-0.27122187614440901</v>
      </c>
      <c r="H3031">
        <v>2.4748737341529101</v>
      </c>
    </row>
    <row r="3032" spans="1:8" x14ac:dyDescent="0.3">
      <c r="A3032" s="1">
        <v>43322</v>
      </c>
      <c r="B3032" s="1">
        <v>43325</v>
      </c>
      <c r="C3032">
        <v>291.75</v>
      </c>
      <c r="D3032">
        <v>289.850006103515</v>
      </c>
      <c r="E3032">
        <v>292.19739851355502</v>
      </c>
      <c r="F3032">
        <v>-1.8999938964843699</v>
      </c>
      <c r="G3032">
        <v>0.44739851355552601</v>
      </c>
      <c r="H3032">
        <v>2.4748737341529101</v>
      </c>
    </row>
    <row r="3033" spans="1:8" x14ac:dyDescent="0.3">
      <c r="A3033" s="1">
        <v>43325</v>
      </c>
      <c r="B3033" s="1">
        <v>43326</v>
      </c>
      <c r="C3033">
        <v>288.25</v>
      </c>
      <c r="D3033">
        <v>288.29998779296801</v>
      </c>
      <c r="E3033">
        <v>288.29940586164503</v>
      </c>
      <c r="F3033">
        <v>4.998779296875E-2</v>
      </c>
      <c r="G3033">
        <v>4.9405861645936897E-2</v>
      </c>
      <c r="H3033">
        <v>0.81317279836451295</v>
      </c>
    </row>
    <row r="3034" spans="1:8" x14ac:dyDescent="0.3">
      <c r="A3034" s="1">
        <v>43326</v>
      </c>
      <c r="B3034" s="1">
        <v>43327</v>
      </c>
      <c r="C3034">
        <v>289.39999999999998</v>
      </c>
      <c r="D3034">
        <v>288.29999389648401</v>
      </c>
      <c r="E3034">
        <v>289.50307607054702</v>
      </c>
      <c r="F3034">
        <v>-1.1000061035156199</v>
      </c>
      <c r="G3034">
        <v>0.10307607054710299</v>
      </c>
      <c r="H3034">
        <v>0</v>
      </c>
    </row>
    <row r="3035" spans="1:8" x14ac:dyDescent="0.3">
      <c r="A3035" s="1">
        <v>43327</v>
      </c>
      <c r="B3035" s="1">
        <v>43328</v>
      </c>
      <c r="C3035">
        <v>289.39999999999998</v>
      </c>
      <c r="D3035">
        <v>284.850012207031</v>
      </c>
      <c r="E3035">
        <v>290.38070693015999</v>
      </c>
      <c r="F3035">
        <v>-4.54998779296875</v>
      </c>
      <c r="G3035">
        <v>0.98070693016052202</v>
      </c>
      <c r="H3035">
        <v>2.36880771697491</v>
      </c>
    </row>
    <row r="3036" spans="1:8" x14ac:dyDescent="0.3">
      <c r="A3036" s="1">
        <v>43328</v>
      </c>
      <c r="B3036" s="1">
        <v>43329</v>
      </c>
      <c r="C3036">
        <v>286.05</v>
      </c>
      <c r="D3036">
        <v>286.05</v>
      </c>
      <c r="E3036">
        <v>286.45077397227197</v>
      </c>
      <c r="F3036">
        <v>0</v>
      </c>
      <c r="G3036">
        <v>0.40077397227287198</v>
      </c>
      <c r="H3036">
        <v>0.17677669529663601</v>
      </c>
    </row>
    <row r="3037" spans="1:8" x14ac:dyDescent="0.3">
      <c r="A3037" s="1">
        <v>43329</v>
      </c>
      <c r="B3037" s="1">
        <v>43332</v>
      </c>
      <c r="C3037">
        <v>286.3</v>
      </c>
      <c r="D3037">
        <v>287.55</v>
      </c>
      <c r="E3037">
        <v>286.49316701590999</v>
      </c>
      <c r="F3037">
        <v>1.25</v>
      </c>
      <c r="G3037">
        <v>0.19316701591014801</v>
      </c>
      <c r="H3037">
        <v>0.31819805153393799</v>
      </c>
    </row>
    <row r="3038" spans="1:8" x14ac:dyDescent="0.3">
      <c r="A3038" s="1">
        <v>43332</v>
      </c>
      <c r="B3038" s="1">
        <v>43333</v>
      </c>
      <c r="C3038">
        <v>286.75</v>
      </c>
      <c r="D3038">
        <v>286.29998779296801</v>
      </c>
      <c r="E3038">
        <v>287.53576618432999</v>
      </c>
      <c r="F3038">
        <v>-0.45001220703125</v>
      </c>
      <c r="G3038">
        <v>0.78576618432998602</v>
      </c>
      <c r="H3038">
        <v>2.4395183950935801</v>
      </c>
    </row>
    <row r="3039" spans="1:8" x14ac:dyDescent="0.3">
      <c r="A3039" s="1">
        <v>43333</v>
      </c>
      <c r="B3039" s="1">
        <v>43334</v>
      </c>
      <c r="C3039">
        <v>290.2</v>
      </c>
      <c r="D3039">
        <v>290.34999389648402</v>
      </c>
      <c r="E3039">
        <v>290.54933441877301</v>
      </c>
      <c r="F3039">
        <v>0.149993896484375</v>
      </c>
      <c r="G3039">
        <v>0.34933441877365101</v>
      </c>
      <c r="H3039">
        <v>0.60104076400858097</v>
      </c>
    </row>
    <row r="3040" spans="1:8" x14ac:dyDescent="0.3">
      <c r="A3040" s="1">
        <v>43334</v>
      </c>
      <c r="B3040" s="1">
        <v>43335</v>
      </c>
      <c r="C3040">
        <v>291.05</v>
      </c>
      <c r="D3040">
        <v>292.3</v>
      </c>
      <c r="E3040">
        <v>292.33068482875802</v>
      </c>
      <c r="F3040">
        <v>1.25</v>
      </c>
      <c r="G3040">
        <v>1.28068482875823</v>
      </c>
      <c r="H3040">
        <v>0.56568542494924601</v>
      </c>
    </row>
    <row r="3041" spans="1:8" x14ac:dyDescent="0.3">
      <c r="A3041" s="1">
        <v>43335</v>
      </c>
      <c r="B3041" s="1">
        <v>43336</v>
      </c>
      <c r="C3041">
        <v>291.85000000000002</v>
      </c>
      <c r="D3041">
        <v>291.499993896484</v>
      </c>
      <c r="E3041">
        <v>291.93564274012999</v>
      </c>
      <c r="F3041">
        <v>-0.350006103515625</v>
      </c>
      <c r="G3041">
        <v>8.56427401304245E-2</v>
      </c>
      <c r="H3041">
        <v>0.95459415460181496</v>
      </c>
    </row>
    <row r="3042" spans="1:8" x14ac:dyDescent="0.3">
      <c r="A3042" s="1">
        <v>43336</v>
      </c>
      <c r="B3042" s="1">
        <v>43339</v>
      </c>
      <c r="C3042">
        <v>293.2</v>
      </c>
      <c r="D3042">
        <v>294.399981689453</v>
      </c>
      <c r="E3042">
        <v>293.30507652163499</v>
      </c>
      <c r="F3042">
        <v>1.1999816894531199</v>
      </c>
      <c r="G3042">
        <v>0.105076521635055</v>
      </c>
      <c r="H3042">
        <v>1.13137084989849</v>
      </c>
    </row>
    <row r="3043" spans="1:8" x14ac:dyDescent="0.3">
      <c r="A3043" s="1">
        <v>43339</v>
      </c>
      <c r="B3043" s="1">
        <v>43340</v>
      </c>
      <c r="C3043">
        <v>294.8</v>
      </c>
      <c r="D3043">
        <v>296.10001831054598</v>
      </c>
      <c r="E3043">
        <v>294.60242404341699</v>
      </c>
      <c r="F3043">
        <v>-1.3000183105468699</v>
      </c>
      <c r="G3043">
        <v>-0.19757595658302299</v>
      </c>
      <c r="H3043">
        <v>0.247487373415267</v>
      </c>
    </row>
    <row r="3044" spans="1:8" x14ac:dyDescent="0.3">
      <c r="A3044" s="1">
        <v>43340</v>
      </c>
      <c r="B3044" s="1">
        <v>43341</v>
      </c>
      <c r="C3044">
        <v>295.14999999999998</v>
      </c>
      <c r="D3044">
        <v>295.450018310546</v>
      </c>
      <c r="E3044">
        <v>295.17353021129901</v>
      </c>
      <c r="F3044">
        <v>0.300018310546875</v>
      </c>
      <c r="G3044">
        <v>2.3530211299657801E-2</v>
      </c>
      <c r="H3044">
        <v>0.38890872965260898</v>
      </c>
    </row>
    <row r="3045" spans="1:8" x14ac:dyDescent="0.3">
      <c r="A3045" s="1">
        <v>43341</v>
      </c>
      <c r="B3045" s="1">
        <v>43342</v>
      </c>
      <c r="C3045">
        <v>295.7</v>
      </c>
      <c r="D3045">
        <v>295.95</v>
      </c>
      <c r="E3045">
        <v>295.68108598403597</v>
      </c>
      <c r="F3045">
        <v>-0.25</v>
      </c>
      <c r="G3045">
        <v>-1.8914015963673501E-2</v>
      </c>
      <c r="H3045">
        <v>0.212132034355972</v>
      </c>
    </row>
    <row r="3046" spans="1:8" x14ac:dyDescent="0.3">
      <c r="A3046" s="1">
        <v>43342</v>
      </c>
      <c r="B3046" s="1">
        <v>43343</v>
      </c>
      <c r="C3046">
        <v>296</v>
      </c>
      <c r="D3046">
        <v>294.600006103515</v>
      </c>
      <c r="E3046">
        <v>296.694328784942</v>
      </c>
      <c r="F3046">
        <v>-1.3999938964843699</v>
      </c>
      <c r="G3046">
        <v>0.69432878494262695</v>
      </c>
      <c r="H3046">
        <v>0.88388347648318399</v>
      </c>
    </row>
    <row r="3047" spans="1:8" x14ac:dyDescent="0.3">
      <c r="A3047" s="1">
        <v>43343</v>
      </c>
      <c r="B3047" s="1">
        <v>43346</v>
      </c>
      <c r="C3047">
        <v>297.25</v>
      </c>
      <c r="D3047">
        <v>296.70001220703102</v>
      </c>
      <c r="E3047">
        <v>297.35328453779198</v>
      </c>
      <c r="F3047">
        <v>-0.54998779296875</v>
      </c>
      <c r="G3047">
        <v>0.10328453779220501</v>
      </c>
      <c r="H3047">
        <v>1.48492424049176</v>
      </c>
    </row>
    <row r="3048" spans="1:8" x14ac:dyDescent="0.3">
      <c r="A3048" s="1">
        <v>43346</v>
      </c>
      <c r="B3048" s="1">
        <v>43347</v>
      </c>
      <c r="C3048">
        <v>295.14999999999998</v>
      </c>
      <c r="D3048">
        <v>295.350012207031</v>
      </c>
      <c r="E3048">
        <v>295.67244687080301</v>
      </c>
      <c r="F3048">
        <v>0.20001220703125</v>
      </c>
      <c r="G3048">
        <v>0.52244687080383201</v>
      </c>
      <c r="H3048">
        <v>1.0606601717798201</v>
      </c>
    </row>
    <row r="3049" spans="1:8" x14ac:dyDescent="0.3">
      <c r="A3049" s="1">
        <v>43347</v>
      </c>
      <c r="B3049" s="1">
        <v>43348</v>
      </c>
      <c r="C3049">
        <v>296.64999999999998</v>
      </c>
      <c r="D3049">
        <v>295.54999389648401</v>
      </c>
      <c r="E3049">
        <v>296.49821438789297</v>
      </c>
      <c r="F3049">
        <v>1.1000061035156199</v>
      </c>
      <c r="G3049">
        <v>-0.15178561210632299</v>
      </c>
      <c r="H3049">
        <v>3.0052038200428202</v>
      </c>
    </row>
    <row r="3050" spans="1:8" x14ac:dyDescent="0.3">
      <c r="A3050" s="1">
        <v>43348</v>
      </c>
      <c r="B3050" s="1">
        <v>43349</v>
      </c>
      <c r="C3050">
        <v>292.39999999999998</v>
      </c>
      <c r="D3050">
        <v>292.00000610351498</v>
      </c>
      <c r="E3050">
        <v>292.785221004486</v>
      </c>
      <c r="F3050">
        <v>-0.399993896484375</v>
      </c>
      <c r="G3050">
        <v>0.38522100448608398</v>
      </c>
      <c r="H3050">
        <v>0.14142135623730101</v>
      </c>
    </row>
    <row r="3051" spans="1:8" x14ac:dyDescent="0.3">
      <c r="A3051" s="1">
        <v>43349</v>
      </c>
      <c r="B3051" s="1">
        <v>43350</v>
      </c>
      <c r="C3051">
        <v>292.2</v>
      </c>
      <c r="D3051">
        <v>290.45</v>
      </c>
      <c r="E3051">
        <v>291.87967653274501</v>
      </c>
      <c r="F3051">
        <v>1.75</v>
      </c>
      <c r="G3051">
        <v>-0.32032346725463801</v>
      </c>
      <c r="H3051">
        <v>0.98994949366115004</v>
      </c>
    </row>
    <row r="3052" spans="1:8" x14ac:dyDescent="0.3">
      <c r="A3052" s="1">
        <v>43350</v>
      </c>
      <c r="B3052" s="1">
        <v>43353</v>
      </c>
      <c r="C3052">
        <v>290.8</v>
      </c>
      <c r="D3052">
        <v>290.3</v>
      </c>
      <c r="E3052">
        <v>290.50351809263202</v>
      </c>
      <c r="F3052">
        <v>0.5</v>
      </c>
      <c r="G3052">
        <v>-0.29648190736770602</v>
      </c>
      <c r="H3052">
        <v>0.31819805153393799</v>
      </c>
    </row>
    <row r="3053" spans="1:8" x14ac:dyDescent="0.3">
      <c r="A3053" s="1">
        <v>43353</v>
      </c>
      <c r="B3053" s="1">
        <v>43354</v>
      </c>
      <c r="C3053">
        <v>291.25</v>
      </c>
      <c r="D3053">
        <v>290.79998779296801</v>
      </c>
      <c r="E3053">
        <v>291.72116693854298</v>
      </c>
      <c r="F3053">
        <v>-0.45001220703125</v>
      </c>
      <c r="G3053">
        <v>0.47116693854331898</v>
      </c>
      <c r="H3053">
        <v>0.77781745930521795</v>
      </c>
    </row>
    <row r="3054" spans="1:8" x14ac:dyDescent="0.3">
      <c r="A3054" s="1">
        <v>43354</v>
      </c>
      <c r="B3054" s="1">
        <v>43355</v>
      </c>
      <c r="C3054">
        <v>290.14999999999998</v>
      </c>
      <c r="D3054">
        <v>290.39999999999998</v>
      </c>
      <c r="E3054">
        <v>290.46783804297399</v>
      </c>
      <c r="F3054">
        <v>0.25</v>
      </c>
      <c r="G3054">
        <v>0.31783804297447199</v>
      </c>
      <c r="H3054">
        <v>0.14142135623734101</v>
      </c>
    </row>
    <row r="3055" spans="1:8" x14ac:dyDescent="0.3">
      <c r="A3055" s="1">
        <v>43355</v>
      </c>
      <c r="B3055" s="1">
        <v>43356</v>
      </c>
      <c r="C3055">
        <v>290.35000000000002</v>
      </c>
      <c r="D3055">
        <v>290.39998779296798</v>
      </c>
      <c r="E3055">
        <v>290.94932398795999</v>
      </c>
      <c r="F3055">
        <v>4.998779296875E-2</v>
      </c>
      <c r="G3055">
        <v>0.59932398796081499</v>
      </c>
      <c r="H3055">
        <v>0.35355339059327301</v>
      </c>
    </row>
    <row r="3056" spans="1:8" x14ac:dyDescent="0.3">
      <c r="A3056" s="1">
        <v>43356</v>
      </c>
      <c r="B3056" s="1">
        <v>43357</v>
      </c>
      <c r="C3056">
        <v>289.85000000000002</v>
      </c>
      <c r="D3056">
        <v>292.04998168945298</v>
      </c>
      <c r="E3056">
        <v>289.68337414264602</v>
      </c>
      <c r="F3056">
        <v>-2.1999816894531201</v>
      </c>
      <c r="G3056">
        <v>-0.16662585735321001</v>
      </c>
      <c r="H3056">
        <v>3.3941125496953899</v>
      </c>
    </row>
    <row r="3057" spans="1:8" x14ac:dyDescent="0.3">
      <c r="A3057" s="1">
        <v>43357</v>
      </c>
      <c r="B3057" s="1">
        <v>43360</v>
      </c>
      <c r="C3057">
        <v>294.64999999999998</v>
      </c>
      <c r="D3057">
        <v>293.600012207031</v>
      </c>
      <c r="E3057">
        <v>294.391571605205</v>
      </c>
      <c r="F3057">
        <v>1.04998779296875</v>
      </c>
      <c r="G3057">
        <v>-0.258428394794464</v>
      </c>
      <c r="H3057">
        <v>1.9798989873223001</v>
      </c>
    </row>
    <row r="3058" spans="1:8" x14ac:dyDescent="0.3">
      <c r="A3058" s="1">
        <v>43360</v>
      </c>
      <c r="B3058" s="1">
        <v>43361</v>
      </c>
      <c r="C3058">
        <v>291.85000000000002</v>
      </c>
      <c r="D3058">
        <v>290.249993896484</v>
      </c>
      <c r="E3058">
        <v>292.39845714568997</v>
      </c>
      <c r="F3058">
        <v>-1.6000061035156199</v>
      </c>
      <c r="G3058">
        <v>0.54845714569091797</v>
      </c>
      <c r="H3058">
        <v>1.13137084989845</v>
      </c>
    </row>
    <row r="3059" spans="1:8" x14ac:dyDescent="0.3">
      <c r="A3059" s="1">
        <v>43361</v>
      </c>
      <c r="B3059" s="1">
        <v>43362</v>
      </c>
      <c r="C3059">
        <v>293.45</v>
      </c>
      <c r="D3059">
        <v>294.499987792968</v>
      </c>
      <c r="E3059">
        <v>293.24855108261102</v>
      </c>
      <c r="F3059">
        <v>-1.04998779296875</v>
      </c>
      <c r="G3059">
        <v>-0.20144891738891599</v>
      </c>
      <c r="H3059">
        <v>0.14142135623730101</v>
      </c>
    </row>
    <row r="3060" spans="1:8" x14ac:dyDescent="0.3">
      <c r="A3060" s="1">
        <v>43362</v>
      </c>
      <c r="B3060" s="1">
        <v>43363</v>
      </c>
      <c r="C3060">
        <v>293.64999999999998</v>
      </c>
      <c r="D3060">
        <v>294.350012207031</v>
      </c>
      <c r="E3060">
        <v>293.99715208411197</v>
      </c>
      <c r="F3060">
        <v>0.70001220703125</v>
      </c>
      <c r="G3060">
        <v>0.34715208411216703</v>
      </c>
      <c r="H3060">
        <v>1.8384776310850399</v>
      </c>
    </row>
    <row r="3061" spans="1:8" x14ac:dyDescent="0.3">
      <c r="A3061" s="1">
        <v>43363</v>
      </c>
      <c r="B3061" s="1">
        <v>43364</v>
      </c>
      <c r="C3061">
        <v>296.25</v>
      </c>
      <c r="D3061">
        <v>297.04998779296801</v>
      </c>
      <c r="E3061">
        <v>295.81284701824097</v>
      </c>
      <c r="F3061">
        <v>-0.79998779296875</v>
      </c>
      <c r="G3061">
        <v>-0.43715298175811701</v>
      </c>
      <c r="H3061">
        <v>0.95459415460185504</v>
      </c>
    </row>
    <row r="3062" spans="1:8" x14ac:dyDescent="0.3">
      <c r="A3062" s="1">
        <v>43364</v>
      </c>
      <c r="B3062" s="1">
        <v>43367</v>
      </c>
      <c r="C3062">
        <v>297.60000000000002</v>
      </c>
      <c r="D3062">
        <v>297.04998168945298</v>
      </c>
      <c r="E3062">
        <v>297.89834955930701</v>
      </c>
      <c r="F3062">
        <v>-0.550018310546875</v>
      </c>
      <c r="G3062">
        <v>0.298349559307098</v>
      </c>
      <c r="H3062">
        <v>0</v>
      </c>
    </row>
    <row r="3063" spans="1:8" x14ac:dyDescent="0.3">
      <c r="A3063" s="1">
        <v>43367</v>
      </c>
      <c r="B3063" s="1">
        <v>43368</v>
      </c>
      <c r="C3063">
        <v>297.60000000000002</v>
      </c>
      <c r="D3063">
        <v>297.04998168945298</v>
      </c>
      <c r="E3063">
        <v>297.74834296703301</v>
      </c>
      <c r="F3063">
        <v>-0.550018310546875</v>
      </c>
      <c r="G3063">
        <v>0.14834296703338601</v>
      </c>
      <c r="H3063">
        <v>0</v>
      </c>
    </row>
    <row r="3064" spans="1:8" x14ac:dyDescent="0.3">
      <c r="A3064" s="1">
        <v>43368</v>
      </c>
      <c r="B3064" s="1">
        <v>43369</v>
      </c>
      <c r="C3064">
        <v>297.60000000000002</v>
      </c>
      <c r="D3064">
        <v>297.04998168945298</v>
      </c>
      <c r="E3064">
        <v>297.76961474716597</v>
      </c>
      <c r="F3064">
        <v>-0.550018310546875</v>
      </c>
      <c r="G3064">
        <v>0.169614747166633</v>
      </c>
      <c r="H3064">
        <v>0</v>
      </c>
    </row>
    <row r="3065" spans="1:8" x14ac:dyDescent="0.3">
      <c r="A3065" s="1">
        <v>43369</v>
      </c>
      <c r="B3065" s="1">
        <v>43370</v>
      </c>
      <c r="C3065">
        <v>297.60000000000002</v>
      </c>
      <c r="D3065">
        <v>296.64998779296798</v>
      </c>
      <c r="E3065">
        <v>297.727290487289</v>
      </c>
      <c r="F3065">
        <v>-0.95001220703125</v>
      </c>
      <c r="G3065">
        <v>0.12729048728942799</v>
      </c>
      <c r="H3065">
        <v>1.52027957955106</v>
      </c>
    </row>
    <row r="3066" spans="1:8" x14ac:dyDescent="0.3">
      <c r="A3066" s="1">
        <v>43370</v>
      </c>
      <c r="B3066" s="1">
        <v>43371</v>
      </c>
      <c r="C3066">
        <v>299.75</v>
      </c>
      <c r="D3066">
        <v>299.89999389648398</v>
      </c>
      <c r="E3066">
        <v>299.48925542831398</v>
      </c>
      <c r="F3066">
        <v>-0.149993896484375</v>
      </c>
      <c r="G3066">
        <v>-0.26074457168579102</v>
      </c>
      <c r="H3066">
        <v>1.0960155108391501</v>
      </c>
    </row>
    <row r="3067" spans="1:8" x14ac:dyDescent="0.3">
      <c r="A3067" s="1">
        <v>43371</v>
      </c>
      <c r="B3067" s="1">
        <v>43374</v>
      </c>
      <c r="C3067">
        <v>298.2</v>
      </c>
      <c r="D3067">
        <v>298.7</v>
      </c>
      <c r="E3067">
        <v>297.97751547098102</v>
      </c>
      <c r="F3067">
        <v>-0.5</v>
      </c>
      <c r="G3067">
        <v>-0.22248452901840199</v>
      </c>
      <c r="H3067">
        <v>0.38890872965260898</v>
      </c>
    </row>
    <row r="3068" spans="1:8" x14ac:dyDescent="0.3">
      <c r="A3068" s="1">
        <v>43374</v>
      </c>
      <c r="B3068" s="1">
        <v>43375</v>
      </c>
      <c r="C3068">
        <v>297.64999999999998</v>
      </c>
      <c r="D3068">
        <v>297.29999389648401</v>
      </c>
      <c r="E3068">
        <v>296.83793380260403</v>
      </c>
      <c r="F3068">
        <v>0.350006103515625</v>
      </c>
      <c r="G3068">
        <v>-0.81206619739532404</v>
      </c>
      <c r="H3068">
        <v>2.4395183950935801</v>
      </c>
    </row>
    <row r="3069" spans="1:8" x14ac:dyDescent="0.3">
      <c r="A3069" s="1">
        <v>43375</v>
      </c>
      <c r="B3069" s="1">
        <v>43376</v>
      </c>
      <c r="C3069">
        <v>294.2</v>
      </c>
      <c r="D3069">
        <v>297.29997558593698</v>
      </c>
      <c r="E3069">
        <v>294.07153735756799</v>
      </c>
      <c r="F3069">
        <v>-3.0999755859375</v>
      </c>
      <c r="G3069">
        <v>-0.12846264243125899</v>
      </c>
      <c r="H3069">
        <v>0</v>
      </c>
    </row>
    <row r="3070" spans="1:8" x14ac:dyDescent="0.3">
      <c r="A3070" s="1">
        <v>43376</v>
      </c>
      <c r="B3070" s="1">
        <v>43377</v>
      </c>
      <c r="C3070">
        <v>294.2</v>
      </c>
      <c r="D3070">
        <v>294.2</v>
      </c>
      <c r="E3070">
        <v>293.93228147625899</v>
      </c>
      <c r="F3070">
        <v>0</v>
      </c>
      <c r="G3070">
        <v>-0.26771852374076799</v>
      </c>
      <c r="H3070">
        <v>3.5708892449920699</v>
      </c>
    </row>
    <row r="3071" spans="1:8" x14ac:dyDescent="0.3">
      <c r="A3071" s="1">
        <v>43377</v>
      </c>
      <c r="B3071" s="1">
        <v>43378</v>
      </c>
      <c r="C3071">
        <v>289.14999999999998</v>
      </c>
      <c r="D3071">
        <v>288.79999389648401</v>
      </c>
      <c r="E3071">
        <v>289.329603770375</v>
      </c>
      <c r="F3071">
        <v>-0.350006103515625</v>
      </c>
      <c r="G3071">
        <v>0.17960377037525099</v>
      </c>
      <c r="H3071">
        <v>0.459619407771239</v>
      </c>
    </row>
    <row r="3072" spans="1:8" x14ac:dyDescent="0.3">
      <c r="A3072" s="1">
        <v>43378</v>
      </c>
      <c r="B3072" s="1">
        <v>43381</v>
      </c>
      <c r="C3072">
        <v>288.5</v>
      </c>
      <c r="D3072">
        <v>287.350006103515</v>
      </c>
      <c r="E3072">
        <v>287.908356010913</v>
      </c>
      <c r="F3072">
        <v>1.1499938964843699</v>
      </c>
      <c r="G3072">
        <v>-0.59164398908615101</v>
      </c>
      <c r="H3072">
        <v>0.77781745930521795</v>
      </c>
    </row>
    <row r="3073" spans="1:8" x14ac:dyDescent="0.3">
      <c r="A3073" s="1">
        <v>43381</v>
      </c>
      <c r="B3073" s="1">
        <v>43382</v>
      </c>
      <c r="C3073">
        <v>287.39999999999998</v>
      </c>
      <c r="D3073">
        <v>287.350012207031</v>
      </c>
      <c r="E3073">
        <v>287.84645878672598</v>
      </c>
      <c r="F3073">
        <v>-4.998779296875E-2</v>
      </c>
      <c r="G3073">
        <v>0.44645878672599698</v>
      </c>
      <c r="H3073">
        <v>0</v>
      </c>
    </row>
    <row r="3074" spans="1:8" x14ac:dyDescent="0.3">
      <c r="A3074" s="1">
        <v>43382</v>
      </c>
      <c r="B3074" s="1">
        <v>43383</v>
      </c>
      <c r="C3074">
        <v>287.39999999999998</v>
      </c>
      <c r="D3074">
        <v>287.950018310546</v>
      </c>
      <c r="E3074">
        <v>286.86105664968397</v>
      </c>
      <c r="F3074">
        <v>-0.550018310546875</v>
      </c>
      <c r="G3074">
        <v>-0.53894335031509399</v>
      </c>
      <c r="H3074">
        <v>1.41421356237309</v>
      </c>
    </row>
    <row r="3075" spans="1:8" x14ac:dyDescent="0.3">
      <c r="A3075" s="1">
        <v>43383</v>
      </c>
      <c r="B3075" s="1">
        <v>43384</v>
      </c>
      <c r="C3075">
        <v>285.39999999999998</v>
      </c>
      <c r="D3075">
        <v>277.64999999999998</v>
      </c>
      <c r="E3075">
        <v>284.21656622886599</v>
      </c>
      <c r="F3075">
        <v>7.75</v>
      </c>
      <c r="G3075">
        <v>-1.18343377113342</v>
      </c>
      <c r="H3075">
        <v>9.3691648507217504</v>
      </c>
    </row>
    <row r="3076" spans="1:8" x14ac:dyDescent="0.3">
      <c r="A3076" s="1">
        <v>43384</v>
      </c>
      <c r="B3076" s="1">
        <v>43385</v>
      </c>
      <c r="C3076">
        <v>272.14999999999998</v>
      </c>
      <c r="D3076">
        <v>273.350012207031</v>
      </c>
      <c r="E3076">
        <v>271.23972597122099</v>
      </c>
      <c r="F3076">
        <v>-1.20001220703125</v>
      </c>
      <c r="G3076">
        <v>-0.91027402877807595</v>
      </c>
      <c r="H3076">
        <v>3.2880465325174701</v>
      </c>
    </row>
    <row r="3077" spans="1:8" x14ac:dyDescent="0.3">
      <c r="A3077" s="1">
        <v>43385</v>
      </c>
      <c r="B3077" s="1">
        <v>43388</v>
      </c>
      <c r="C3077">
        <v>276.8</v>
      </c>
      <c r="D3077">
        <v>276.05</v>
      </c>
      <c r="E3077">
        <v>276.96967083513698</v>
      </c>
      <c r="F3077">
        <v>-0.75</v>
      </c>
      <c r="G3077">
        <v>0.169670835137367</v>
      </c>
      <c r="H3077">
        <v>1.6263455967290601</v>
      </c>
    </row>
    <row r="3078" spans="1:8" x14ac:dyDescent="0.3">
      <c r="A3078" s="1">
        <v>43388</v>
      </c>
      <c r="B3078" s="1">
        <v>43389</v>
      </c>
      <c r="C3078">
        <v>274.5</v>
      </c>
      <c r="D3078">
        <v>275.5</v>
      </c>
      <c r="E3078">
        <v>276.06779050826998</v>
      </c>
      <c r="F3078">
        <v>1</v>
      </c>
      <c r="G3078">
        <v>1.5677905082702599</v>
      </c>
      <c r="H3078">
        <v>0.17677669529663601</v>
      </c>
    </row>
    <row r="3079" spans="1:8" x14ac:dyDescent="0.3">
      <c r="A3079" s="1">
        <v>43389</v>
      </c>
      <c r="B3079" s="1">
        <v>43390</v>
      </c>
      <c r="C3079">
        <v>274.25</v>
      </c>
      <c r="D3079">
        <v>277.600006103515</v>
      </c>
      <c r="E3079">
        <v>274.01224978268101</v>
      </c>
      <c r="F3079">
        <v>-3.3500061035156201</v>
      </c>
      <c r="G3079">
        <v>-0.23775021731853399</v>
      </c>
      <c r="H3079">
        <v>2.5102290732122499</v>
      </c>
    </row>
    <row r="3080" spans="1:8" x14ac:dyDescent="0.3">
      <c r="A3080" s="1">
        <v>43390</v>
      </c>
      <c r="B3080" s="1">
        <v>43391</v>
      </c>
      <c r="C3080">
        <v>277.8</v>
      </c>
      <c r="D3080">
        <v>276.200024414062</v>
      </c>
      <c r="E3080">
        <v>278.87878375053401</v>
      </c>
      <c r="F3080">
        <v>-1.5999755859375</v>
      </c>
      <c r="G3080">
        <v>1.0787837505340501</v>
      </c>
      <c r="H3080">
        <v>2.0859650045003</v>
      </c>
    </row>
    <row r="3081" spans="1:8" x14ac:dyDescent="0.3">
      <c r="A3081" s="1">
        <v>43391</v>
      </c>
      <c r="B3081" s="1">
        <v>43392</v>
      </c>
      <c r="C3081">
        <v>274.85000000000002</v>
      </c>
      <c r="D3081">
        <v>272.999993896484</v>
      </c>
      <c r="E3081">
        <v>275.97608921527802</v>
      </c>
      <c r="F3081">
        <v>-1.8500061035156199</v>
      </c>
      <c r="G3081">
        <v>1.1260892152786199</v>
      </c>
      <c r="H3081">
        <v>0.67175144212721205</v>
      </c>
    </row>
    <row r="3082" spans="1:8" x14ac:dyDescent="0.3">
      <c r="A3082" s="1">
        <v>43392</v>
      </c>
      <c r="B3082" s="1">
        <v>43395</v>
      </c>
      <c r="C3082">
        <v>275.8</v>
      </c>
      <c r="D3082">
        <v>273.8</v>
      </c>
      <c r="E3082">
        <v>275.42437319755498</v>
      </c>
      <c r="F3082">
        <v>2</v>
      </c>
      <c r="G3082">
        <v>-0.37562680244445701</v>
      </c>
      <c r="H3082">
        <v>0.49497474683057502</v>
      </c>
    </row>
    <row r="3083" spans="1:8" x14ac:dyDescent="0.3">
      <c r="A3083" s="1">
        <v>43395</v>
      </c>
      <c r="B3083" s="1">
        <v>43396</v>
      </c>
      <c r="C3083">
        <v>276.5</v>
      </c>
      <c r="D3083">
        <v>274.29998779296801</v>
      </c>
      <c r="E3083">
        <v>276.15732154250099</v>
      </c>
      <c r="F3083">
        <v>2.20001220703125</v>
      </c>
      <c r="G3083">
        <v>-0.34267845749855003</v>
      </c>
      <c r="H3083">
        <v>4.7729707730091899</v>
      </c>
    </row>
    <row r="3084" spans="1:8" x14ac:dyDescent="0.3">
      <c r="A3084" s="1">
        <v>43396</v>
      </c>
      <c r="B3084" s="1">
        <v>43397</v>
      </c>
      <c r="C3084">
        <v>269.75</v>
      </c>
      <c r="D3084">
        <v>271.89999389648398</v>
      </c>
      <c r="E3084">
        <v>269.50034156441598</v>
      </c>
      <c r="F3084">
        <v>-2.1499938964843701</v>
      </c>
      <c r="G3084">
        <v>-0.24965843558311401</v>
      </c>
      <c r="H3084">
        <v>0.77781745930521795</v>
      </c>
    </row>
    <row r="3085" spans="1:8" x14ac:dyDescent="0.3">
      <c r="A3085" s="1">
        <v>43397</v>
      </c>
      <c r="B3085" s="1">
        <v>43398</v>
      </c>
      <c r="C3085">
        <v>268.64999999999998</v>
      </c>
      <c r="D3085">
        <v>262.79999389648401</v>
      </c>
      <c r="E3085">
        <v>267.79580875635099</v>
      </c>
      <c r="F3085">
        <v>5.8500061035156197</v>
      </c>
      <c r="G3085">
        <v>-0.85419124364852905</v>
      </c>
      <c r="H3085">
        <v>3.0759144981614499</v>
      </c>
    </row>
    <row r="3086" spans="1:8" x14ac:dyDescent="0.3">
      <c r="A3086" s="1">
        <v>43398</v>
      </c>
      <c r="B3086" s="1">
        <v>43399</v>
      </c>
      <c r="C3086">
        <v>264.3</v>
      </c>
      <c r="D3086">
        <v>264.40000610351501</v>
      </c>
      <c r="E3086">
        <v>262.56801431179002</v>
      </c>
      <c r="F3086">
        <v>-0.100006103515625</v>
      </c>
      <c r="G3086">
        <v>-1.7319856882095299</v>
      </c>
      <c r="H3086">
        <v>3.0052038200428202</v>
      </c>
    </row>
    <row r="3087" spans="1:8" x14ac:dyDescent="0.3">
      <c r="A3087" s="1">
        <v>43399</v>
      </c>
      <c r="B3087" s="1">
        <v>43402</v>
      </c>
      <c r="C3087">
        <v>260.05</v>
      </c>
      <c r="D3087">
        <v>261.25001220703098</v>
      </c>
      <c r="E3087">
        <v>262.15880208015398</v>
      </c>
      <c r="F3087">
        <v>1.20001220703125</v>
      </c>
      <c r="G3087">
        <v>2.1088020801544101</v>
      </c>
      <c r="H3087">
        <v>2.05060966544101</v>
      </c>
    </row>
    <row r="3088" spans="1:8" x14ac:dyDescent="0.3">
      <c r="A3088" s="1">
        <v>43402</v>
      </c>
      <c r="B3088" s="1">
        <v>43403</v>
      </c>
      <c r="C3088">
        <v>257.14999999999998</v>
      </c>
      <c r="D3088">
        <v>256.89999999999998</v>
      </c>
      <c r="E3088">
        <v>256.13552036285398</v>
      </c>
      <c r="F3088">
        <v>0.25</v>
      </c>
      <c r="G3088">
        <v>-1.0144796371459901</v>
      </c>
      <c r="H3088">
        <v>1.5556349186104299</v>
      </c>
    </row>
    <row r="3089" spans="1:8" x14ac:dyDescent="0.3">
      <c r="A3089" s="1">
        <v>43403</v>
      </c>
      <c r="B3089" s="1">
        <v>43404</v>
      </c>
      <c r="C3089">
        <v>259.35000000000002</v>
      </c>
      <c r="D3089">
        <v>260.35000000000002</v>
      </c>
      <c r="E3089">
        <v>259.24858351647799</v>
      </c>
      <c r="F3089">
        <v>-1</v>
      </c>
      <c r="G3089">
        <v>-0.101416483521461</v>
      </c>
      <c r="H3089">
        <v>0.95459415460181496</v>
      </c>
    </row>
    <row r="3090" spans="1:8" x14ac:dyDescent="0.3">
      <c r="A3090" s="1">
        <v>43404</v>
      </c>
      <c r="B3090" s="1">
        <v>43405</v>
      </c>
      <c r="C3090">
        <v>260.7</v>
      </c>
      <c r="D3090">
        <v>260.899981689453</v>
      </c>
      <c r="E3090">
        <v>260.72674871683103</v>
      </c>
      <c r="F3090">
        <v>0.199981689453125</v>
      </c>
      <c r="G3090">
        <v>2.6748716831207199E-2</v>
      </c>
      <c r="H3090">
        <v>0.35355339059327301</v>
      </c>
    </row>
    <row r="3091" spans="1:8" x14ac:dyDescent="0.3">
      <c r="A3091" s="1">
        <v>43405</v>
      </c>
      <c r="B3091" s="1">
        <v>43406</v>
      </c>
      <c r="C3091">
        <v>260.2</v>
      </c>
      <c r="D3091">
        <v>263.04997558593698</v>
      </c>
      <c r="E3091">
        <v>260.832010757923</v>
      </c>
      <c r="F3091">
        <v>2.8499755859375</v>
      </c>
      <c r="G3091">
        <v>0.632010757923126</v>
      </c>
      <c r="H3091">
        <v>6.5407377259755597</v>
      </c>
    </row>
    <row r="3092" spans="1:8" x14ac:dyDescent="0.3">
      <c r="A3092" s="1">
        <v>43406</v>
      </c>
      <c r="B3092" s="1">
        <v>43409</v>
      </c>
      <c r="C3092">
        <v>269.45</v>
      </c>
      <c r="D3092">
        <v>267.34999389648402</v>
      </c>
      <c r="E3092">
        <v>269.32441363930701</v>
      </c>
      <c r="F3092">
        <v>2.1000061035156201</v>
      </c>
      <c r="G3092">
        <v>-0.12558636069297699</v>
      </c>
      <c r="H3092">
        <v>1.97989898732234</v>
      </c>
    </row>
    <row r="3093" spans="1:8" x14ac:dyDescent="0.3">
      <c r="A3093" s="1">
        <v>43409</v>
      </c>
      <c r="B3093" s="1">
        <v>43410</v>
      </c>
      <c r="C3093">
        <v>266.64999999999998</v>
      </c>
      <c r="D3093">
        <v>268.200018310546</v>
      </c>
      <c r="E3093">
        <v>265.70478042364101</v>
      </c>
      <c r="F3093">
        <v>-1.5500183105468699</v>
      </c>
      <c r="G3093">
        <v>-0.94521957635879505</v>
      </c>
      <c r="H3093">
        <v>1.41421356237309</v>
      </c>
    </row>
    <row r="3094" spans="1:8" x14ac:dyDescent="0.3">
      <c r="A3094" s="1">
        <v>43410</v>
      </c>
      <c r="B3094" s="1">
        <v>43411</v>
      </c>
      <c r="C3094">
        <v>268.64999999999998</v>
      </c>
      <c r="D3094">
        <v>268.14999999999998</v>
      </c>
      <c r="E3094">
        <v>268.408157148957</v>
      </c>
      <c r="F3094">
        <v>0.5</v>
      </c>
      <c r="G3094">
        <v>-0.241842851042747</v>
      </c>
      <c r="H3094">
        <v>0.91923881554247899</v>
      </c>
    </row>
    <row r="3095" spans="1:8" x14ac:dyDescent="0.3">
      <c r="A3095" s="1">
        <v>43411</v>
      </c>
      <c r="B3095" s="1">
        <v>43412</v>
      </c>
      <c r="C3095">
        <v>267.35000000000002</v>
      </c>
      <c r="D3095">
        <v>271.60000000000002</v>
      </c>
      <c r="E3095">
        <v>268.37780294418297</v>
      </c>
      <c r="F3095">
        <v>4.25</v>
      </c>
      <c r="G3095">
        <v>1.0278029441833401</v>
      </c>
      <c r="H3095">
        <v>1.6263455967290199</v>
      </c>
    </row>
    <row r="3096" spans="1:8" x14ac:dyDescent="0.3">
      <c r="A3096" s="1">
        <v>43412</v>
      </c>
      <c r="B3096" s="1">
        <v>43413</v>
      </c>
      <c r="C3096">
        <v>269.64999999999998</v>
      </c>
      <c r="D3096">
        <v>269.200018310546</v>
      </c>
      <c r="E3096">
        <v>269.44738944768898</v>
      </c>
      <c r="F3096">
        <v>0.449981689453125</v>
      </c>
      <c r="G3096">
        <v>-0.20261055231094299</v>
      </c>
      <c r="H3096">
        <v>1.0960155108391101</v>
      </c>
    </row>
    <row r="3097" spans="1:8" x14ac:dyDescent="0.3">
      <c r="A3097" s="1">
        <v>43413</v>
      </c>
      <c r="B3097" s="1">
        <v>43416</v>
      </c>
      <c r="C3097">
        <v>268.10000000000002</v>
      </c>
      <c r="D3097">
        <v>265.79998168945298</v>
      </c>
      <c r="E3097">
        <v>267.19082603454501</v>
      </c>
      <c r="F3097">
        <v>2.3000183105468701</v>
      </c>
      <c r="G3097">
        <v>-0.90917396545410101</v>
      </c>
      <c r="H3097">
        <v>0.42426406871190397</v>
      </c>
    </row>
    <row r="3098" spans="1:8" x14ac:dyDescent="0.3">
      <c r="A3098" s="1">
        <v>43416</v>
      </c>
      <c r="B3098" s="1">
        <v>43417</v>
      </c>
      <c r="C3098">
        <v>268.7</v>
      </c>
      <c r="D3098">
        <v>264.54997558593698</v>
      </c>
      <c r="E3098">
        <v>269.15560351014102</v>
      </c>
      <c r="F3098">
        <v>-4.1500244140625</v>
      </c>
      <c r="G3098">
        <v>0.45560351014137201</v>
      </c>
      <c r="H3098">
        <v>1.9091883092036701</v>
      </c>
    </row>
    <row r="3099" spans="1:8" x14ac:dyDescent="0.3">
      <c r="A3099" s="1">
        <v>43417</v>
      </c>
      <c r="B3099" s="1">
        <v>43418</v>
      </c>
      <c r="C3099">
        <v>266</v>
      </c>
      <c r="D3099">
        <v>266.5</v>
      </c>
      <c r="E3099">
        <v>265.57545870542498</v>
      </c>
      <c r="F3099">
        <v>-0.5</v>
      </c>
      <c r="G3099">
        <v>-0.42454129457473699</v>
      </c>
      <c r="H3099">
        <v>7.0710678118670794E-2</v>
      </c>
    </row>
    <row r="3100" spans="1:8" x14ac:dyDescent="0.3">
      <c r="A3100" s="1">
        <v>43418</v>
      </c>
      <c r="B3100" s="1">
        <v>43419</v>
      </c>
      <c r="C3100">
        <v>265.89999999999998</v>
      </c>
      <c r="D3100">
        <v>265.29999389648401</v>
      </c>
      <c r="E3100">
        <v>266.648504340648</v>
      </c>
      <c r="F3100">
        <v>-0.600006103515625</v>
      </c>
      <c r="G3100">
        <v>0.74850434064865101</v>
      </c>
      <c r="H3100">
        <v>1.97989898732234</v>
      </c>
    </row>
    <row r="3101" spans="1:8" x14ac:dyDescent="0.3">
      <c r="A3101" s="1">
        <v>43419</v>
      </c>
      <c r="B3101" s="1">
        <v>43420</v>
      </c>
      <c r="C3101">
        <v>268.7</v>
      </c>
      <c r="D3101">
        <v>269.499987792968</v>
      </c>
      <c r="E3101">
        <v>268.74123490303703</v>
      </c>
      <c r="F3101">
        <v>0.79998779296875</v>
      </c>
      <c r="G3101">
        <v>4.1234903037548003E-2</v>
      </c>
      <c r="H3101">
        <v>0.28284271247460202</v>
      </c>
    </row>
    <row r="3102" spans="1:8" x14ac:dyDescent="0.3">
      <c r="A3102" s="1">
        <v>43420</v>
      </c>
      <c r="B3102" s="1">
        <v>43423</v>
      </c>
      <c r="C3102">
        <v>268.3</v>
      </c>
      <c r="D3102">
        <v>268.40000610351501</v>
      </c>
      <c r="E3102">
        <v>268.19717181026903</v>
      </c>
      <c r="F3102">
        <v>-0.100006103515625</v>
      </c>
      <c r="G3102">
        <v>-0.102828189730644</v>
      </c>
      <c r="H3102">
        <v>0.63639610306787597</v>
      </c>
    </row>
    <row r="3103" spans="1:8" x14ac:dyDescent="0.3">
      <c r="A3103" s="1">
        <v>43423</v>
      </c>
      <c r="B3103" s="1">
        <v>43424</v>
      </c>
      <c r="C3103">
        <v>269.2</v>
      </c>
      <c r="D3103">
        <v>266.249987792968</v>
      </c>
      <c r="E3103">
        <v>269.67513005137403</v>
      </c>
      <c r="F3103">
        <v>-2.95001220703125</v>
      </c>
      <c r="G3103">
        <v>0.47513005137443498</v>
      </c>
      <c r="H3103">
        <v>2.1213203435596402</v>
      </c>
    </row>
    <row r="3104" spans="1:8" x14ac:dyDescent="0.3">
      <c r="A3104" s="1">
        <v>43424</v>
      </c>
      <c r="B3104" s="1">
        <v>43425</v>
      </c>
      <c r="C3104">
        <v>266.2</v>
      </c>
      <c r="D3104">
        <v>262.79997558593698</v>
      </c>
      <c r="E3104">
        <v>266.98622168302501</v>
      </c>
      <c r="F3104">
        <v>-3.4000244140625</v>
      </c>
      <c r="G3104">
        <v>0.78622168302536</v>
      </c>
      <c r="H3104">
        <v>0.74246212024588198</v>
      </c>
    </row>
    <row r="3105" spans="1:8" x14ac:dyDescent="0.3">
      <c r="A3105" s="1">
        <v>43425</v>
      </c>
      <c r="B3105" s="1">
        <v>43426</v>
      </c>
      <c r="C3105">
        <v>265.14999999999998</v>
      </c>
      <c r="D3105">
        <v>265.100012207031</v>
      </c>
      <c r="E3105">
        <v>265.70874633788998</v>
      </c>
      <c r="F3105">
        <v>-4.998779296875E-2</v>
      </c>
      <c r="G3105">
        <v>0.558746337890625</v>
      </c>
      <c r="H3105">
        <v>0.106066017177966</v>
      </c>
    </row>
    <row r="3106" spans="1:8" x14ac:dyDescent="0.3">
      <c r="A3106" s="1">
        <v>43426</v>
      </c>
      <c r="B3106" s="1">
        <v>43427</v>
      </c>
      <c r="C3106">
        <v>265</v>
      </c>
      <c r="D3106">
        <v>264.600006103515</v>
      </c>
      <c r="E3106">
        <v>265.24864916503401</v>
      </c>
      <c r="F3106">
        <v>-0.399993896484375</v>
      </c>
      <c r="G3106">
        <v>0.24864916503429399</v>
      </c>
      <c r="H3106">
        <v>1.41421356237309</v>
      </c>
    </row>
    <row r="3107" spans="1:8" x14ac:dyDescent="0.3">
      <c r="A3107" s="1">
        <v>43427</v>
      </c>
      <c r="B3107" s="1">
        <v>43430</v>
      </c>
      <c r="C3107">
        <v>263</v>
      </c>
      <c r="D3107">
        <v>263.70001220703102</v>
      </c>
      <c r="E3107">
        <v>263.399947851896</v>
      </c>
      <c r="F3107">
        <v>0.70001220703125</v>
      </c>
      <c r="G3107">
        <v>0.39994785189628601</v>
      </c>
      <c r="H3107">
        <v>2.89913780286486</v>
      </c>
    </row>
    <row r="3108" spans="1:8" x14ac:dyDescent="0.3">
      <c r="A3108" s="1">
        <v>43430</v>
      </c>
      <c r="B3108" s="1">
        <v>43431</v>
      </c>
      <c r="C3108">
        <v>267.10000000000002</v>
      </c>
      <c r="D3108">
        <v>267.54998168945298</v>
      </c>
      <c r="E3108">
        <v>267.70916078090602</v>
      </c>
      <c r="F3108">
        <v>0.449981689453125</v>
      </c>
      <c r="G3108">
        <v>0.60916078090667702</v>
      </c>
      <c r="H3108">
        <v>1.3788582233137501</v>
      </c>
    </row>
    <row r="3109" spans="1:8" x14ac:dyDescent="0.3">
      <c r="A3109" s="1">
        <v>43431</v>
      </c>
      <c r="B3109" s="1">
        <v>43432</v>
      </c>
      <c r="C3109">
        <v>269.05</v>
      </c>
      <c r="D3109">
        <v>269.60001831054598</v>
      </c>
      <c r="E3109">
        <v>269.625834989547</v>
      </c>
      <c r="F3109">
        <v>0.550018310546875</v>
      </c>
      <c r="G3109">
        <v>0.57583498954772905</v>
      </c>
      <c r="H3109">
        <v>1.0960155108391501</v>
      </c>
    </row>
    <row r="3110" spans="1:8" x14ac:dyDescent="0.3">
      <c r="A3110" s="1">
        <v>43432</v>
      </c>
      <c r="B3110" s="1">
        <v>43433</v>
      </c>
      <c r="C3110">
        <v>270.60000000000002</v>
      </c>
      <c r="D3110">
        <v>274.29998168945298</v>
      </c>
      <c r="E3110">
        <v>269.79327521324097</v>
      </c>
      <c r="F3110">
        <v>-3.6999816894531201</v>
      </c>
      <c r="G3110">
        <v>-0.80672478675842196</v>
      </c>
      <c r="H3110">
        <v>0.212132034355932</v>
      </c>
    </row>
    <row r="3111" spans="1:8" x14ac:dyDescent="0.3">
      <c r="A3111" s="1">
        <v>43433</v>
      </c>
      <c r="B3111" s="1">
        <v>43434</v>
      </c>
      <c r="C3111">
        <v>270.89999999999998</v>
      </c>
      <c r="D3111">
        <v>271.950018310546</v>
      </c>
      <c r="E3111">
        <v>271.29454492926499</v>
      </c>
      <c r="F3111">
        <v>1.0500183105468699</v>
      </c>
      <c r="G3111">
        <v>0.39454492926597601</v>
      </c>
      <c r="H3111">
        <v>1.9091883092036701</v>
      </c>
    </row>
    <row r="3112" spans="1:8" x14ac:dyDescent="0.3">
      <c r="A3112" s="1">
        <v>43434</v>
      </c>
      <c r="B3112" s="1">
        <v>43437</v>
      </c>
      <c r="C3112">
        <v>268.2</v>
      </c>
      <c r="D3112">
        <v>272.149981689453</v>
      </c>
      <c r="E3112">
        <v>267.74371142387298</v>
      </c>
      <c r="F3112">
        <v>-3.9499816894531201</v>
      </c>
      <c r="G3112">
        <v>-0.45628857612609802</v>
      </c>
      <c r="H3112">
        <v>3.3941125496954299</v>
      </c>
    </row>
    <row r="3113" spans="1:8" x14ac:dyDescent="0.3">
      <c r="A3113" s="1">
        <v>43437</v>
      </c>
      <c r="B3113" s="1">
        <v>43438</v>
      </c>
      <c r="C3113">
        <v>273</v>
      </c>
      <c r="D3113">
        <v>271.75</v>
      </c>
      <c r="E3113">
        <v>272.08666080236401</v>
      </c>
      <c r="F3113">
        <v>1.25</v>
      </c>
      <c r="G3113">
        <v>-0.91333919763564997</v>
      </c>
      <c r="H3113">
        <v>1.8738329701443299</v>
      </c>
    </row>
    <row r="3114" spans="1:8" x14ac:dyDescent="0.3">
      <c r="A3114" s="1">
        <v>43438</v>
      </c>
      <c r="B3114" s="1">
        <v>43439</v>
      </c>
      <c r="C3114">
        <v>270.35000000000002</v>
      </c>
      <c r="D3114">
        <v>266.499993896484</v>
      </c>
      <c r="E3114">
        <v>270.54755344092803</v>
      </c>
      <c r="F3114">
        <v>-3.8500061035156201</v>
      </c>
      <c r="G3114">
        <v>0.197553440928459</v>
      </c>
      <c r="H3114">
        <v>1.3081475451951201</v>
      </c>
    </row>
    <row r="3115" spans="1:8" x14ac:dyDescent="0.3">
      <c r="A3115" s="1">
        <v>43439</v>
      </c>
      <c r="B3115" s="1">
        <v>43440</v>
      </c>
      <c r="C3115">
        <v>268.5</v>
      </c>
      <c r="D3115">
        <v>266.600006103515</v>
      </c>
      <c r="E3115">
        <v>267.910260915756</v>
      </c>
      <c r="F3115">
        <v>1.8999938964843699</v>
      </c>
      <c r="G3115">
        <v>-0.58973908424377397</v>
      </c>
      <c r="H3115">
        <v>3.1819805153394598</v>
      </c>
    </row>
    <row r="3116" spans="1:8" x14ac:dyDescent="0.3">
      <c r="A3116" s="1">
        <v>43440</v>
      </c>
      <c r="B3116" s="1">
        <v>43441</v>
      </c>
      <c r="C3116">
        <v>264</v>
      </c>
      <c r="D3116">
        <v>265.29998779296801</v>
      </c>
      <c r="E3116">
        <v>264.13288195431198</v>
      </c>
      <c r="F3116">
        <v>1.29998779296875</v>
      </c>
      <c r="G3116">
        <v>0.132881954312324</v>
      </c>
      <c r="H3116">
        <v>0.77781745930521795</v>
      </c>
    </row>
    <row r="3117" spans="1:8" x14ac:dyDescent="0.3">
      <c r="A3117" s="1">
        <v>43441</v>
      </c>
      <c r="B3117" s="1">
        <v>43444</v>
      </c>
      <c r="C3117">
        <v>265.10000000000002</v>
      </c>
      <c r="D3117">
        <v>261.35000000000002</v>
      </c>
      <c r="E3117">
        <v>265.44293577075001</v>
      </c>
      <c r="F3117">
        <v>-3.75</v>
      </c>
      <c r="G3117">
        <v>0.342935770750045</v>
      </c>
      <c r="H3117">
        <v>2.1920310216783099</v>
      </c>
    </row>
    <row r="3118" spans="1:8" x14ac:dyDescent="0.3">
      <c r="A3118" s="1">
        <v>43444</v>
      </c>
      <c r="B3118" s="1">
        <v>43445</v>
      </c>
      <c r="C3118">
        <v>262</v>
      </c>
      <c r="D3118">
        <v>263.100006103515</v>
      </c>
      <c r="E3118">
        <v>261.80928178131501</v>
      </c>
      <c r="F3118">
        <v>-1.1000061035156199</v>
      </c>
      <c r="G3118">
        <v>-0.190718218684196</v>
      </c>
      <c r="H3118">
        <v>0.17677669529663601</v>
      </c>
    </row>
    <row r="3119" spans="1:8" x14ac:dyDescent="0.3">
      <c r="A3119" s="1">
        <v>43445</v>
      </c>
      <c r="B3119" s="1">
        <v>43446</v>
      </c>
      <c r="C3119">
        <v>261.75</v>
      </c>
      <c r="D3119">
        <v>262.850006103515</v>
      </c>
      <c r="E3119">
        <v>261.80844667181299</v>
      </c>
      <c r="F3119">
        <v>1.1000061035156199</v>
      </c>
      <c r="G3119">
        <v>5.8446671813726397E-2</v>
      </c>
      <c r="H3119">
        <v>2.58093975133088</v>
      </c>
    </row>
    <row r="3120" spans="1:8" x14ac:dyDescent="0.3">
      <c r="A3120" s="1">
        <v>43446</v>
      </c>
      <c r="B3120" s="1">
        <v>43447</v>
      </c>
      <c r="C3120">
        <v>265.39999999999998</v>
      </c>
      <c r="D3120">
        <v>266.04999389648401</v>
      </c>
      <c r="E3120">
        <v>264.76967217922203</v>
      </c>
      <c r="F3120">
        <v>-0.649993896484375</v>
      </c>
      <c r="G3120">
        <v>-0.63032782077789296</v>
      </c>
      <c r="H3120">
        <v>0.88388347648318399</v>
      </c>
    </row>
    <row r="3121" spans="1:8" x14ac:dyDescent="0.3">
      <c r="A3121" s="1">
        <v>43447</v>
      </c>
      <c r="B3121" s="1">
        <v>43448</v>
      </c>
      <c r="C3121">
        <v>266.64999999999998</v>
      </c>
      <c r="D3121">
        <v>265.79999389648401</v>
      </c>
      <c r="E3121">
        <v>266.50322728753002</v>
      </c>
      <c r="F3121">
        <v>0.850006103515625</v>
      </c>
      <c r="G3121">
        <v>-0.14677271246910001</v>
      </c>
      <c r="H3121">
        <v>3.6062445840513599</v>
      </c>
    </row>
    <row r="3122" spans="1:8" x14ac:dyDescent="0.3">
      <c r="A3122" s="1">
        <v>43448</v>
      </c>
      <c r="B3122" s="1">
        <v>43451</v>
      </c>
      <c r="C3122">
        <v>261.55</v>
      </c>
      <c r="D3122">
        <v>262.05</v>
      </c>
      <c r="E3122">
        <v>260.86762182712499</v>
      </c>
      <c r="F3122">
        <v>-0.5</v>
      </c>
      <c r="G3122">
        <v>-0.68237817287445002</v>
      </c>
      <c r="H3122">
        <v>0.67175144212721205</v>
      </c>
    </row>
    <row r="3123" spans="1:8" x14ac:dyDescent="0.3">
      <c r="A3123" s="1">
        <v>43451</v>
      </c>
      <c r="B3123" s="1">
        <v>43452</v>
      </c>
      <c r="C3123">
        <v>262.5</v>
      </c>
      <c r="D3123">
        <v>260.350006103515</v>
      </c>
      <c r="E3123">
        <v>262.39642018079701</v>
      </c>
      <c r="F3123">
        <v>2.1499938964843701</v>
      </c>
      <c r="G3123">
        <v>-0.103579819202423</v>
      </c>
      <c r="H3123">
        <v>0.77781745930521795</v>
      </c>
    </row>
    <row r="3124" spans="1:8" x14ac:dyDescent="0.3">
      <c r="A3124" s="1">
        <v>43452</v>
      </c>
      <c r="B3124" s="1">
        <v>43453</v>
      </c>
      <c r="C3124">
        <v>261.39999999999998</v>
      </c>
      <c r="D3124">
        <v>262.25000610351498</v>
      </c>
      <c r="E3124">
        <v>261.82538800835601</v>
      </c>
      <c r="F3124">
        <v>0.850006103515625</v>
      </c>
      <c r="G3124">
        <v>0.42538800835609403</v>
      </c>
      <c r="H3124">
        <v>1.3435028842544601</v>
      </c>
    </row>
    <row r="3125" spans="1:8" x14ac:dyDescent="0.3">
      <c r="A3125" s="1">
        <v>43453</v>
      </c>
      <c r="B3125" s="1">
        <v>43454</v>
      </c>
      <c r="C3125">
        <v>263.3</v>
      </c>
      <c r="D3125">
        <v>261.60001831054598</v>
      </c>
      <c r="E3125">
        <v>263.812769579887</v>
      </c>
      <c r="F3125">
        <v>-1.6999816894531199</v>
      </c>
      <c r="G3125">
        <v>0.51276957988739003</v>
      </c>
      <c r="H3125">
        <v>2.1213203435596402</v>
      </c>
    </row>
    <row r="3126" spans="1:8" x14ac:dyDescent="0.3">
      <c r="A3126" s="1">
        <v>43454</v>
      </c>
      <c r="B3126" s="1">
        <v>43455</v>
      </c>
      <c r="C3126">
        <v>260.3</v>
      </c>
      <c r="D3126">
        <v>260.15000610351501</v>
      </c>
      <c r="E3126">
        <v>260.30360788777398</v>
      </c>
      <c r="F3126">
        <v>-0.149993896484375</v>
      </c>
      <c r="G3126">
        <v>3.6078877747058799E-3</v>
      </c>
      <c r="H3126">
        <v>0.14142135623730101</v>
      </c>
    </row>
    <row r="3127" spans="1:8" x14ac:dyDescent="0.3">
      <c r="A3127" s="1">
        <v>43455</v>
      </c>
      <c r="B3127" s="1">
        <v>43458</v>
      </c>
      <c r="C3127">
        <v>260.5</v>
      </c>
      <c r="D3127">
        <v>259.850006103515</v>
      </c>
      <c r="E3127">
        <v>260.95039039850201</v>
      </c>
      <c r="F3127">
        <v>-0.649993896484375</v>
      </c>
      <c r="G3127">
        <v>0.45039039850234902</v>
      </c>
      <c r="H3127">
        <v>7.0710678118670794E-2</v>
      </c>
    </row>
    <row r="3128" spans="1:8" x14ac:dyDescent="0.3">
      <c r="A3128" s="1">
        <v>43458</v>
      </c>
      <c r="B3128" s="1">
        <v>43459</v>
      </c>
      <c r="C3128">
        <v>260.39999999999998</v>
      </c>
      <c r="D3128">
        <v>259.850012207031</v>
      </c>
      <c r="E3128">
        <v>260.68870385885202</v>
      </c>
      <c r="F3128">
        <v>-0.54998779296875</v>
      </c>
      <c r="G3128">
        <v>0.28870385885238598</v>
      </c>
      <c r="H3128">
        <v>0</v>
      </c>
    </row>
    <row r="3129" spans="1:8" x14ac:dyDescent="0.3">
      <c r="A3129" s="1">
        <v>43459</v>
      </c>
      <c r="B3129" s="1">
        <v>43460</v>
      </c>
      <c r="C3129">
        <v>260.39999999999998</v>
      </c>
      <c r="D3129">
        <v>256.75000610351498</v>
      </c>
      <c r="E3129">
        <v>260.742514246702</v>
      </c>
      <c r="F3129">
        <v>-3.6499938964843701</v>
      </c>
      <c r="G3129">
        <v>0.34251424670219399</v>
      </c>
      <c r="H3129">
        <v>3.0052038200428202</v>
      </c>
    </row>
    <row r="3130" spans="1:8" x14ac:dyDescent="0.3">
      <c r="A3130" s="1">
        <v>43460</v>
      </c>
      <c r="B3130" s="1">
        <v>43461</v>
      </c>
      <c r="C3130">
        <v>256.14999999999998</v>
      </c>
      <c r="D3130">
        <v>260.29999389648401</v>
      </c>
      <c r="E3130">
        <v>256.88768681287701</v>
      </c>
      <c r="F3130">
        <v>4.1499938964843697</v>
      </c>
      <c r="G3130">
        <v>0.73768681287765503</v>
      </c>
      <c r="H3130">
        <v>2.93449314192419</v>
      </c>
    </row>
    <row r="3131" spans="1:8" x14ac:dyDescent="0.3">
      <c r="A3131" s="1">
        <v>43461</v>
      </c>
      <c r="B3131" s="1">
        <v>43462</v>
      </c>
      <c r="C3131">
        <v>260.3</v>
      </c>
      <c r="D3131">
        <v>260.55</v>
      </c>
      <c r="E3131">
        <v>259.703816759586</v>
      </c>
      <c r="F3131">
        <v>-0.25</v>
      </c>
      <c r="G3131">
        <v>-0.59618324041366499</v>
      </c>
      <c r="H3131">
        <v>0.38890872965260898</v>
      </c>
    </row>
    <row r="3132" spans="1:8" x14ac:dyDescent="0.3">
      <c r="A3132" s="1">
        <v>43462</v>
      </c>
      <c r="B3132" s="1">
        <v>43465</v>
      </c>
      <c r="C3132">
        <v>260.85000000000002</v>
      </c>
      <c r="D3132">
        <v>260.54998168945298</v>
      </c>
      <c r="E3132">
        <v>260.94736841917</v>
      </c>
      <c r="F3132">
        <v>-0.300018310546875</v>
      </c>
      <c r="G3132">
        <v>9.7368419170379597E-2</v>
      </c>
      <c r="H3132">
        <v>0</v>
      </c>
    </row>
    <row r="3133" spans="1:8" x14ac:dyDescent="0.3">
      <c r="A3133" s="1">
        <v>43465</v>
      </c>
      <c r="B3133" s="1">
        <v>43466</v>
      </c>
      <c r="C3133">
        <v>260.85000000000002</v>
      </c>
      <c r="D3133">
        <v>260.54998168945298</v>
      </c>
      <c r="E3133">
        <v>260.87809985727</v>
      </c>
      <c r="F3133">
        <v>-0.300018310546875</v>
      </c>
      <c r="G3133">
        <v>2.80998572707176E-2</v>
      </c>
      <c r="H3133">
        <v>0</v>
      </c>
    </row>
    <row r="3134" spans="1:8" x14ac:dyDescent="0.3">
      <c r="A3134" s="1">
        <v>43466</v>
      </c>
      <c r="B3134" s="1">
        <v>43467</v>
      </c>
      <c r="C3134">
        <v>260.85000000000002</v>
      </c>
      <c r="D3134">
        <v>263.14998779296798</v>
      </c>
      <c r="E3134">
        <v>260.810796404629</v>
      </c>
      <c r="F3134">
        <v>-2.29998779296875</v>
      </c>
      <c r="G3134">
        <v>-3.9203595370054203E-2</v>
      </c>
      <c r="H3134">
        <v>2.2273863607376398</v>
      </c>
    </row>
    <row r="3135" spans="1:8" x14ac:dyDescent="0.3">
      <c r="A3135" s="1">
        <v>43467</v>
      </c>
      <c r="B3135" s="1">
        <v>43468</v>
      </c>
      <c r="C3135">
        <v>257.7</v>
      </c>
      <c r="D3135">
        <v>257.7</v>
      </c>
      <c r="E3135">
        <v>259.11506719589198</v>
      </c>
      <c r="F3135">
        <v>0</v>
      </c>
      <c r="G3135">
        <v>1.41506719589233</v>
      </c>
      <c r="H3135">
        <v>1.5909902576697299</v>
      </c>
    </row>
    <row r="3136" spans="1:8" x14ac:dyDescent="0.3">
      <c r="A3136" s="1">
        <v>43468</v>
      </c>
      <c r="B3136" s="1">
        <v>43469</v>
      </c>
      <c r="C3136">
        <v>255.45</v>
      </c>
      <c r="D3136">
        <v>255.350009155273</v>
      </c>
      <c r="E3136">
        <v>256.21068544387799</v>
      </c>
      <c r="F3136">
        <v>-9.99908447265625E-2</v>
      </c>
      <c r="G3136">
        <v>0.76068544387817305</v>
      </c>
      <c r="H3136">
        <v>1.5909902576697299</v>
      </c>
    </row>
    <row r="3137" spans="1:8" x14ac:dyDescent="0.3">
      <c r="A3137" s="1">
        <v>43469</v>
      </c>
      <c r="B3137" s="1">
        <v>43472</v>
      </c>
      <c r="C3137">
        <v>257.7</v>
      </c>
      <c r="D3137">
        <v>260.84999389648402</v>
      </c>
      <c r="E3137">
        <v>257.80771048068999</v>
      </c>
      <c r="F3137">
        <v>3.1499938964843701</v>
      </c>
      <c r="G3137">
        <v>0.107710480690002</v>
      </c>
      <c r="H3137">
        <v>2.7930717856868501</v>
      </c>
    </row>
    <row r="3138" spans="1:8" x14ac:dyDescent="0.3">
      <c r="A3138" s="1">
        <v>43472</v>
      </c>
      <c r="B3138" s="1">
        <v>43473</v>
      </c>
      <c r="C3138">
        <v>261.64999999999998</v>
      </c>
      <c r="D3138">
        <v>261.25000610351498</v>
      </c>
      <c r="E3138">
        <v>261.417810374498</v>
      </c>
      <c r="F3138">
        <v>0.399993896484375</v>
      </c>
      <c r="G3138">
        <v>-0.232189625501632</v>
      </c>
      <c r="H3138">
        <v>1.44956890143239</v>
      </c>
    </row>
    <row r="3139" spans="1:8" x14ac:dyDescent="0.3">
      <c r="A3139" s="1">
        <v>43473</v>
      </c>
      <c r="B3139" s="1">
        <v>43474</v>
      </c>
      <c r="C3139">
        <v>259.60000000000002</v>
      </c>
      <c r="D3139">
        <v>260.14998779296798</v>
      </c>
      <c r="E3139">
        <v>260.18372241258601</v>
      </c>
      <c r="F3139">
        <v>0.54998779296875</v>
      </c>
      <c r="G3139">
        <v>0.58372241258621205</v>
      </c>
      <c r="H3139">
        <v>3.7476659402886598</v>
      </c>
    </row>
    <row r="3140" spans="1:8" x14ac:dyDescent="0.3">
      <c r="A3140" s="1">
        <v>43474</v>
      </c>
      <c r="B3140" s="1">
        <v>43475</v>
      </c>
      <c r="C3140">
        <v>264.89999999999998</v>
      </c>
      <c r="D3140">
        <v>265.04999389648401</v>
      </c>
      <c r="E3140">
        <v>263.75150504112202</v>
      </c>
      <c r="F3140">
        <v>-0.149993896484375</v>
      </c>
      <c r="G3140">
        <v>-1.1484949588775599</v>
      </c>
      <c r="H3140">
        <v>0.17677669529663601</v>
      </c>
    </row>
    <row r="3141" spans="1:8" x14ac:dyDescent="0.3">
      <c r="A3141" s="1">
        <v>43475</v>
      </c>
      <c r="B3141" s="1">
        <v>43476</v>
      </c>
      <c r="C3141">
        <v>264.64999999999998</v>
      </c>
      <c r="D3141">
        <v>266.25000610351498</v>
      </c>
      <c r="E3141">
        <v>264.513910734653</v>
      </c>
      <c r="F3141">
        <v>-1.6000061035156199</v>
      </c>
      <c r="G3141">
        <v>-0.13608926534652699</v>
      </c>
      <c r="H3141">
        <v>1.5202795795510999</v>
      </c>
    </row>
    <row r="3142" spans="1:8" x14ac:dyDescent="0.3">
      <c r="A3142" s="1">
        <v>43476</v>
      </c>
      <c r="B3142" s="1">
        <v>43479</v>
      </c>
      <c r="C3142">
        <v>266.8</v>
      </c>
      <c r="D3142">
        <v>265.8</v>
      </c>
      <c r="E3142">
        <v>266.71996750235502</v>
      </c>
      <c r="F3142">
        <v>1</v>
      </c>
      <c r="G3142">
        <v>-8.0032497644424397E-2</v>
      </c>
      <c r="H3142">
        <v>1.8031222920257</v>
      </c>
    </row>
    <row r="3143" spans="1:8" x14ac:dyDescent="0.3">
      <c r="A3143" s="1">
        <v>43479</v>
      </c>
      <c r="B3143" s="1">
        <v>43480</v>
      </c>
      <c r="C3143">
        <v>264.25</v>
      </c>
      <c r="D3143">
        <v>265.45001220703102</v>
      </c>
      <c r="E3143">
        <v>263.26150417327801</v>
      </c>
      <c r="F3143">
        <v>-1.20001220703125</v>
      </c>
      <c r="G3143">
        <v>-0.98849582672119096</v>
      </c>
      <c r="H3143">
        <v>3.8537319574666702</v>
      </c>
    </row>
    <row r="3144" spans="1:8" x14ac:dyDescent="0.3">
      <c r="A3144" s="1">
        <v>43480</v>
      </c>
      <c r="B3144" s="1">
        <v>43481</v>
      </c>
      <c r="C3144">
        <v>269.7</v>
      </c>
      <c r="D3144">
        <v>269.09999389648402</v>
      </c>
      <c r="E3144">
        <v>268.61200435161498</v>
      </c>
      <c r="F3144">
        <v>0.600006103515625</v>
      </c>
      <c r="G3144">
        <v>-1.08799564838409</v>
      </c>
      <c r="H3144">
        <v>0.88388347648318399</v>
      </c>
    </row>
    <row r="3145" spans="1:8" x14ac:dyDescent="0.3">
      <c r="A3145" s="1">
        <v>43481</v>
      </c>
      <c r="B3145" s="1">
        <v>43482</v>
      </c>
      <c r="C3145">
        <v>270.95</v>
      </c>
      <c r="D3145">
        <v>271.29997558593698</v>
      </c>
      <c r="E3145">
        <v>269.84511787891302</v>
      </c>
      <c r="F3145">
        <v>-0.3499755859375</v>
      </c>
      <c r="G3145">
        <v>-1.1048821210861199</v>
      </c>
      <c r="H3145">
        <v>0.17677669529663601</v>
      </c>
    </row>
    <row r="3146" spans="1:8" x14ac:dyDescent="0.3">
      <c r="A3146" s="1">
        <v>43482</v>
      </c>
      <c r="B3146" s="1">
        <v>43483</v>
      </c>
      <c r="C3146">
        <v>271.2</v>
      </c>
      <c r="D3146">
        <v>272.749987792968</v>
      </c>
      <c r="E3146">
        <v>271.40262101292598</v>
      </c>
      <c r="F3146">
        <v>1.54998779296875</v>
      </c>
      <c r="G3146">
        <v>0.20262101292610099</v>
      </c>
      <c r="H3146">
        <v>1.69705627484773</v>
      </c>
    </row>
    <row r="3147" spans="1:8" x14ac:dyDescent="0.3">
      <c r="A3147" s="1">
        <v>43483</v>
      </c>
      <c r="B3147" s="1">
        <v>43486</v>
      </c>
      <c r="C3147">
        <v>273.60000000000002</v>
      </c>
      <c r="D3147">
        <v>275.35000000000002</v>
      </c>
      <c r="E3147">
        <v>273.14932415485299</v>
      </c>
      <c r="F3147">
        <v>-1.75</v>
      </c>
      <c r="G3147">
        <v>-0.45067584514617898</v>
      </c>
      <c r="H3147">
        <v>3.53553390592952E-2</v>
      </c>
    </row>
    <row r="3148" spans="1:8" x14ac:dyDescent="0.3">
      <c r="A3148" s="1">
        <v>43486</v>
      </c>
      <c r="B3148" s="1">
        <v>43487</v>
      </c>
      <c r="C3148">
        <v>273.64999999999998</v>
      </c>
      <c r="D3148">
        <v>273.75000610351498</v>
      </c>
      <c r="E3148">
        <v>274.12621595859503</v>
      </c>
      <c r="F3148">
        <v>0.100006103515625</v>
      </c>
      <c r="G3148">
        <v>0.47621595859527499</v>
      </c>
      <c r="H3148">
        <v>1.20208152801712</v>
      </c>
    </row>
    <row r="3149" spans="1:8" x14ac:dyDescent="0.3">
      <c r="A3149" s="1">
        <v>43487</v>
      </c>
      <c r="B3149" s="1">
        <v>43488</v>
      </c>
      <c r="C3149">
        <v>271.95</v>
      </c>
      <c r="D3149">
        <v>270.84999389648402</v>
      </c>
      <c r="E3149">
        <v>271.06348336935002</v>
      </c>
      <c r="F3149">
        <v>1.1000061035156199</v>
      </c>
      <c r="G3149">
        <v>-0.88651663064956598</v>
      </c>
      <c r="H3149">
        <v>1.20208152801712</v>
      </c>
    </row>
    <row r="3150" spans="1:8" x14ac:dyDescent="0.3">
      <c r="A3150" s="1">
        <v>43488</v>
      </c>
      <c r="B3150" s="1">
        <v>43489</v>
      </c>
      <c r="C3150">
        <v>273.64999999999998</v>
      </c>
      <c r="D3150">
        <v>273.64999999999998</v>
      </c>
      <c r="E3150">
        <v>272.833017790317</v>
      </c>
      <c r="F3150">
        <v>0</v>
      </c>
      <c r="G3150">
        <v>-0.81698220968246404</v>
      </c>
      <c r="H3150">
        <v>1.6263455967290601</v>
      </c>
    </row>
    <row r="3151" spans="1:8" x14ac:dyDescent="0.3">
      <c r="A3151" s="1">
        <v>43489</v>
      </c>
      <c r="B3151" s="1">
        <v>43490</v>
      </c>
      <c r="C3151">
        <v>275.95</v>
      </c>
      <c r="D3151">
        <v>276.749987792968</v>
      </c>
      <c r="E3151">
        <v>275.74560457170003</v>
      </c>
      <c r="F3151">
        <v>-0.79998779296875</v>
      </c>
      <c r="G3151">
        <v>-0.20439542829990301</v>
      </c>
      <c r="H3151">
        <v>3.74766594028871</v>
      </c>
    </row>
    <row r="3152" spans="1:8" x14ac:dyDescent="0.3">
      <c r="A3152" s="1">
        <v>43490</v>
      </c>
      <c r="B3152" s="1">
        <v>43493</v>
      </c>
      <c r="C3152">
        <v>281.25</v>
      </c>
      <c r="D3152">
        <v>281.29998779296801</v>
      </c>
      <c r="E3152">
        <v>281.47700670361502</v>
      </c>
      <c r="F3152">
        <v>4.998779296875E-2</v>
      </c>
      <c r="G3152">
        <v>0.22700670361518799</v>
      </c>
      <c r="H3152">
        <v>0.17677669529663601</v>
      </c>
    </row>
    <row r="3153" spans="1:8" x14ac:dyDescent="0.3">
      <c r="A3153" s="1">
        <v>43493</v>
      </c>
      <c r="B3153" s="1">
        <v>43494</v>
      </c>
      <c r="C3153">
        <v>281</v>
      </c>
      <c r="D3153">
        <v>280.5</v>
      </c>
      <c r="E3153">
        <v>281.41638201475098</v>
      </c>
      <c r="F3153">
        <v>-0.5</v>
      </c>
      <c r="G3153">
        <v>0.41638201475143399</v>
      </c>
      <c r="H3153">
        <v>0.98994949366115004</v>
      </c>
    </row>
    <row r="3154" spans="1:8" x14ac:dyDescent="0.3">
      <c r="A3154" s="1">
        <v>43494</v>
      </c>
      <c r="B3154" s="1">
        <v>43495</v>
      </c>
      <c r="C3154">
        <v>282.39999999999998</v>
      </c>
      <c r="D3154">
        <v>282.450018310546</v>
      </c>
      <c r="E3154">
        <v>282.31812275350001</v>
      </c>
      <c r="F3154">
        <v>-5.0018310546875E-2</v>
      </c>
      <c r="G3154">
        <v>-8.1877246499061501E-2</v>
      </c>
      <c r="H3154">
        <v>2.8637824638055198</v>
      </c>
    </row>
    <row r="3155" spans="1:8" x14ac:dyDescent="0.3">
      <c r="A3155" s="1">
        <v>43495</v>
      </c>
      <c r="B3155" s="1">
        <v>43496</v>
      </c>
      <c r="C3155">
        <v>286.45</v>
      </c>
      <c r="D3155">
        <v>288.84999389648402</v>
      </c>
      <c r="E3155">
        <v>286.94785348773001</v>
      </c>
      <c r="F3155">
        <v>2.3999938964843701</v>
      </c>
      <c r="G3155">
        <v>0.49785348773002602</v>
      </c>
      <c r="H3155">
        <v>0.459619407771239</v>
      </c>
    </row>
    <row r="3156" spans="1:8" x14ac:dyDescent="0.3">
      <c r="A3156" s="1">
        <v>43496</v>
      </c>
      <c r="B3156" s="1">
        <v>43497</v>
      </c>
      <c r="C3156">
        <v>285.8</v>
      </c>
      <c r="D3156">
        <v>286.65000610351501</v>
      </c>
      <c r="E3156">
        <v>285.33780218958799</v>
      </c>
      <c r="F3156">
        <v>-0.850006103515625</v>
      </c>
      <c r="G3156">
        <v>-0.46219781041145303</v>
      </c>
      <c r="H3156">
        <v>0.45961940777128002</v>
      </c>
    </row>
    <row r="3157" spans="1:8" x14ac:dyDescent="0.3">
      <c r="A3157" s="1">
        <v>43497</v>
      </c>
      <c r="B3157" s="1">
        <v>43500</v>
      </c>
      <c r="C3157">
        <v>285.14999999999998</v>
      </c>
      <c r="D3157">
        <v>286.64999999999998</v>
      </c>
      <c r="E3157">
        <v>285.16050130277802</v>
      </c>
      <c r="F3157">
        <v>1.5</v>
      </c>
      <c r="G3157">
        <v>1.05013027787208E-2</v>
      </c>
      <c r="H3157">
        <v>0</v>
      </c>
    </row>
    <row r="3158" spans="1:8" x14ac:dyDescent="0.3">
      <c r="A3158" s="1">
        <v>43500</v>
      </c>
      <c r="B3158" s="1">
        <v>43501</v>
      </c>
      <c r="C3158">
        <v>285.14999999999998</v>
      </c>
      <c r="D3158">
        <v>286.64999999999998</v>
      </c>
      <c r="E3158">
        <v>285.249032998085</v>
      </c>
      <c r="F3158">
        <v>1.5</v>
      </c>
      <c r="G3158">
        <v>9.9032998085021903E-2</v>
      </c>
      <c r="H3158">
        <v>0</v>
      </c>
    </row>
    <row r="3159" spans="1:8" x14ac:dyDescent="0.3">
      <c r="A3159" s="1">
        <v>43501</v>
      </c>
      <c r="B3159" s="1">
        <v>43502</v>
      </c>
      <c r="C3159">
        <v>285.14999999999998</v>
      </c>
      <c r="D3159">
        <v>286.64999999999998</v>
      </c>
      <c r="E3159">
        <v>285.201178049296</v>
      </c>
      <c r="F3159">
        <v>1.5</v>
      </c>
      <c r="G3159">
        <v>5.1178049296140601E-2</v>
      </c>
      <c r="H3159">
        <v>0</v>
      </c>
    </row>
    <row r="3160" spans="1:8" x14ac:dyDescent="0.3">
      <c r="A3160" s="1">
        <v>43502</v>
      </c>
      <c r="B3160" s="1">
        <v>43503</v>
      </c>
      <c r="C3160">
        <v>285.14999999999998</v>
      </c>
      <c r="D3160">
        <v>286.89999999999998</v>
      </c>
      <c r="E3160">
        <v>285.24890489280199</v>
      </c>
      <c r="F3160">
        <v>1.75</v>
      </c>
      <c r="G3160">
        <v>9.8904892802238395E-2</v>
      </c>
      <c r="H3160">
        <v>0.212132034355932</v>
      </c>
    </row>
    <row r="3161" spans="1:8" x14ac:dyDescent="0.3">
      <c r="A3161" s="1">
        <v>43503</v>
      </c>
      <c r="B3161" s="1">
        <v>43504</v>
      </c>
      <c r="C3161">
        <v>284.85000000000002</v>
      </c>
      <c r="D3161">
        <v>283.35000000000002</v>
      </c>
      <c r="E3161">
        <v>284.49007821679101</v>
      </c>
      <c r="F3161">
        <v>1.5</v>
      </c>
      <c r="G3161">
        <v>-0.35992178320884699</v>
      </c>
      <c r="H3161">
        <v>2.89913780286486</v>
      </c>
    </row>
    <row r="3162" spans="1:8" x14ac:dyDescent="0.3">
      <c r="A3162" s="1">
        <v>43504</v>
      </c>
      <c r="B3162" s="1">
        <v>43507</v>
      </c>
      <c r="C3162">
        <v>280.75</v>
      </c>
      <c r="D3162">
        <v>281.04998779296801</v>
      </c>
      <c r="E3162">
        <v>280.29827564954701</v>
      </c>
      <c r="F3162">
        <v>-0.29998779296875</v>
      </c>
      <c r="G3162">
        <v>-0.45172435045242298</v>
      </c>
      <c r="H3162">
        <v>0.53033008588991004</v>
      </c>
    </row>
    <row r="3163" spans="1:8" x14ac:dyDescent="0.3">
      <c r="A3163" s="1">
        <v>43507</v>
      </c>
      <c r="B3163" s="1">
        <v>43508</v>
      </c>
      <c r="C3163">
        <v>281.5</v>
      </c>
      <c r="D3163">
        <v>281.25</v>
      </c>
      <c r="E3163">
        <v>281.82946991920397</v>
      </c>
      <c r="F3163">
        <v>-0.25</v>
      </c>
      <c r="G3163">
        <v>0.32946991920471103</v>
      </c>
      <c r="H3163">
        <v>1.16672618895778</v>
      </c>
    </row>
    <row r="3164" spans="1:8" x14ac:dyDescent="0.3">
      <c r="A3164" s="1">
        <v>43508</v>
      </c>
      <c r="B3164" s="1">
        <v>43509</v>
      </c>
      <c r="C3164">
        <v>283.14999999999998</v>
      </c>
      <c r="D3164">
        <v>284.25000610351498</v>
      </c>
      <c r="E3164">
        <v>282.729837411642</v>
      </c>
      <c r="F3164">
        <v>-1.1000061035156199</v>
      </c>
      <c r="G3164">
        <v>-0.42016258835792503</v>
      </c>
      <c r="H3164">
        <v>0.98994949366119001</v>
      </c>
    </row>
    <row r="3165" spans="1:8" x14ac:dyDescent="0.3">
      <c r="A3165" s="1">
        <v>43509</v>
      </c>
      <c r="B3165" s="1">
        <v>43510</v>
      </c>
      <c r="C3165">
        <v>284.55</v>
      </c>
      <c r="D3165">
        <v>283.3</v>
      </c>
      <c r="E3165">
        <v>284.61342537701103</v>
      </c>
      <c r="F3165">
        <v>-1.25</v>
      </c>
      <c r="G3165">
        <v>6.3425377011299106E-2</v>
      </c>
      <c r="H3165">
        <v>1.8738329701443299</v>
      </c>
    </row>
    <row r="3166" spans="1:8" x14ac:dyDescent="0.3">
      <c r="A3166" s="1">
        <v>43510</v>
      </c>
      <c r="B3166" s="1">
        <v>43511</v>
      </c>
      <c r="C3166">
        <v>287.2</v>
      </c>
      <c r="D3166">
        <v>285.649981689453</v>
      </c>
      <c r="E3166">
        <v>286.24223501682201</v>
      </c>
      <c r="F3166">
        <v>1.5500183105468699</v>
      </c>
      <c r="G3166">
        <v>-0.95776498317718495</v>
      </c>
      <c r="H3166">
        <v>2.9698484809834902</v>
      </c>
    </row>
    <row r="3167" spans="1:8" x14ac:dyDescent="0.3">
      <c r="A3167" s="1">
        <v>43511</v>
      </c>
      <c r="B3167" s="1">
        <v>43514</v>
      </c>
      <c r="C3167">
        <v>283</v>
      </c>
      <c r="D3167">
        <v>284.850006103515</v>
      </c>
      <c r="E3167">
        <v>282.802217647433</v>
      </c>
      <c r="F3167">
        <v>-1.8500061035156199</v>
      </c>
      <c r="G3167">
        <v>-0.197782352566719</v>
      </c>
      <c r="H3167">
        <v>1.8384776310850299</v>
      </c>
    </row>
    <row r="3168" spans="1:8" x14ac:dyDescent="0.3">
      <c r="A3168" s="1">
        <v>43514</v>
      </c>
      <c r="B3168" s="1">
        <v>43515</v>
      </c>
      <c r="C3168">
        <v>285.60000000000002</v>
      </c>
      <c r="D3168">
        <v>284.89998779296798</v>
      </c>
      <c r="E3168">
        <v>285.81875503659199</v>
      </c>
      <c r="F3168">
        <v>-0.70001220703125</v>
      </c>
      <c r="G3168">
        <v>0.21875503659248299</v>
      </c>
      <c r="H3168">
        <v>0.77781745930521795</v>
      </c>
    </row>
    <row r="3169" spans="1:8" x14ac:dyDescent="0.3">
      <c r="A3169" s="1">
        <v>43515</v>
      </c>
      <c r="B3169" s="1">
        <v>43516</v>
      </c>
      <c r="C3169">
        <v>284.5</v>
      </c>
      <c r="D3169">
        <v>285.89999389648398</v>
      </c>
      <c r="E3169">
        <v>285.05069446563698</v>
      </c>
      <c r="F3169">
        <v>1.3999938964843699</v>
      </c>
      <c r="G3169">
        <v>0.55069446563720703</v>
      </c>
      <c r="H3169">
        <v>1.9445436482630001</v>
      </c>
    </row>
    <row r="3170" spans="1:8" x14ac:dyDescent="0.3">
      <c r="A3170" s="1">
        <v>43516</v>
      </c>
      <c r="B3170" s="1">
        <v>43517</v>
      </c>
      <c r="C3170">
        <v>287.25</v>
      </c>
      <c r="D3170">
        <v>286.350006103515</v>
      </c>
      <c r="E3170">
        <v>287.14911091327599</v>
      </c>
      <c r="F3170">
        <v>0.899993896484375</v>
      </c>
      <c r="G3170">
        <v>-0.100889086723327</v>
      </c>
      <c r="H3170">
        <v>0.14142135623730101</v>
      </c>
    </row>
    <row r="3171" spans="1:8" x14ac:dyDescent="0.3">
      <c r="A3171" s="1">
        <v>43517</v>
      </c>
      <c r="B3171" s="1">
        <v>43518</v>
      </c>
      <c r="C3171">
        <v>287.45</v>
      </c>
      <c r="D3171">
        <v>287.09999389648402</v>
      </c>
      <c r="E3171">
        <v>288.26019580364198</v>
      </c>
      <c r="F3171">
        <v>-0.350006103515625</v>
      </c>
      <c r="G3171">
        <v>0.81019580364227295</v>
      </c>
      <c r="H3171">
        <v>0.106066017178006</v>
      </c>
    </row>
    <row r="3172" spans="1:8" x14ac:dyDescent="0.3">
      <c r="A3172" s="1">
        <v>43518</v>
      </c>
      <c r="B3172" s="1">
        <v>43521</v>
      </c>
      <c r="C3172">
        <v>287.60000000000002</v>
      </c>
      <c r="D3172">
        <v>289.14998779296798</v>
      </c>
      <c r="E3172">
        <v>287.67712391018802</v>
      </c>
      <c r="F3172">
        <v>1.54998779296875</v>
      </c>
      <c r="G3172">
        <v>7.7123910188674899E-2</v>
      </c>
      <c r="H3172">
        <v>0.56568542494920504</v>
      </c>
    </row>
    <row r="3173" spans="1:8" x14ac:dyDescent="0.3">
      <c r="A3173" s="1">
        <v>43521</v>
      </c>
      <c r="B3173" s="1">
        <v>43522</v>
      </c>
      <c r="C3173">
        <v>288.39999999999998</v>
      </c>
      <c r="D3173">
        <v>287.75000610351498</v>
      </c>
      <c r="E3173">
        <v>288.99726279973902</v>
      </c>
      <c r="F3173">
        <v>-0.649993896484375</v>
      </c>
      <c r="G3173">
        <v>0.59726279973983698</v>
      </c>
      <c r="H3173">
        <v>1.2727922061357499</v>
      </c>
    </row>
    <row r="3174" spans="1:8" x14ac:dyDescent="0.3">
      <c r="A3174" s="1">
        <v>43522</v>
      </c>
      <c r="B3174" s="1">
        <v>43523</v>
      </c>
      <c r="C3174">
        <v>286.60000000000002</v>
      </c>
      <c r="D3174">
        <v>288.14998779296798</v>
      </c>
      <c r="E3174">
        <v>286.35027292966799</v>
      </c>
      <c r="F3174">
        <v>-1.54998779296875</v>
      </c>
      <c r="G3174">
        <v>-0.24972707033157299</v>
      </c>
      <c r="H3174">
        <v>0.49497474683057502</v>
      </c>
    </row>
    <row r="3175" spans="1:8" x14ac:dyDescent="0.3">
      <c r="A3175" s="1">
        <v>43523</v>
      </c>
      <c r="B3175" s="1">
        <v>43524</v>
      </c>
      <c r="C3175">
        <v>287.3</v>
      </c>
      <c r="D3175">
        <v>287.40000610351501</v>
      </c>
      <c r="E3175">
        <v>287.85820024013498</v>
      </c>
      <c r="F3175">
        <v>0.100006103515625</v>
      </c>
      <c r="G3175">
        <v>0.55820024013519198</v>
      </c>
      <c r="H3175">
        <v>3.25269119345813</v>
      </c>
    </row>
    <row r="3176" spans="1:8" x14ac:dyDescent="0.3">
      <c r="A3176" s="1">
        <v>43524</v>
      </c>
      <c r="B3176" s="1">
        <v>43525</v>
      </c>
      <c r="C3176">
        <v>282.7</v>
      </c>
      <c r="D3176">
        <v>287.399981689453</v>
      </c>
      <c r="E3176">
        <v>282.68124495893699</v>
      </c>
      <c r="F3176">
        <v>-4.6999816894531197</v>
      </c>
      <c r="G3176">
        <v>-1.8755041062831799E-2</v>
      </c>
      <c r="H3176">
        <v>0</v>
      </c>
    </row>
    <row r="3177" spans="1:8" x14ac:dyDescent="0.3">
      <c r="A3177" s="1">
        <v>43525</v>
      </c>
      <c r="B3177" s="1">
        <v>43528</v>
      </c>
      <c r="C3177">
        <v>282.7</v>
      </c>
      <c r="D3177">
        <v>284.95</v>
      </c>
      <c r="E3177">
        <v>283.28462530374497</v>
      </c>
      <c r="F3177">
        <v>2.25</v>
      </c>
      <c r="G3177">
        <v>0.584625303745269</v>
      </c>
      <c r="H3177">
        <v>0.88388347648318399</v>
      </c>
    </row>
    <row r="3178" spans="1:8" x14ac:dyDescent="0.3">
      <c r="A3178" s="1">
        <v>43528</v>
      </c>
      <c r="B3178" s="1">
        <v>43529</v>
      </c>
      <c r="C3178">
        <v>281.45</v>
      </c>
      <c r="D3178">
        <v>280.34999389648402</v>
      </c>
      <c r="E3178">
        <v>282.02516658306098</v>
      </c>
      <c r="F3178">
        <v>-1.1000061035156199</v>
      </c>
      <c r="G3178">
        <v>0.57516658306121804</v>
      </c>
      <c r="H3178">
        <v>1.3435028842544201</v>
      </c>
    </row>
    <row r="3179" spans="1:8" x14ac:dyDescent="0.3">
      <c r="A3179" s="1">
        <v>43529</v>
      </c>
      <c r="B3179" s="1">
        <v>43530</v>
      </c>
      <c r="C3179">
        <v>279.55</v>
      </c>
      <c r="D3179">
        <v>279.450024414062</v>
      </c>
      <c r="E3179">
        <v>279.787110316753</v>
      </c>
      <c r="F3179">
        <v>-9.99755859375E-2</v>
      </c>
      <c r="G3179">
        <v>0.23711031675338701</v>
      </c>
      <c r="H3179">
        <v>0.14142135623730101</v>
      </c>
    </row>
    <row r="3180" spans="1:8" x14ac:dyDescent="0.3">
      <c r="A3180" s="1">
        <v>43530</v>
      </c>
      <c r="B3180" s="1">
        <v>43531</v>
      </c>
      <c r="C3180">
        <v>279.35000000000002</v>
      </c>
      <c r="D3180">
        <v>278.60000000000002</v>
      </c>
      <c r="E3180">
        <v>279.09276122450802</v>
      </c>
      <c r="F3180">
        <v>0.75</v>
      </c>
      <c r="G3180">
        <v>-0.25723877549171398</v>
      </c>
      <c r="H3180">
        <v>1.13137084989849</v>
      </c>
    </row>
    <row r="3181" spans="1:8" x14ac:dyDescent="0.3">
      <c r="A3181" s="1">
        <v>43531</v>
      </c>
      <c r="B3181" s="1">
        <v>43532</v>
      </c>
      <c r="C3181">
        <v>277.75</v>
      </c>
      <c r="D3181">
        <v>276.20001220703102</v>
      </c>
      <c r="E3181">
        <v>277.67768799513499</v>
      </c>
      <c r="F3181">
        <v>1.54998779296875</v>
      </c>
      <c r="G3181">
        <v>-7.2312004864215795E-2</v>
      </c>
      <c r="H3181">
        <v>2.7223611075682199</v>
      </c>
    </row>
    <row r="3182" spans="1:8" x14ac:dyDescent="0.3">
      <c r="A3182" s="1">
        <v>43532</v>
      </c>
      <c r="B3182" s="1">
        <v>43535</v>
      </c>
      <c r="C3182">
        <v>273.89999999999998</v>
      </c>
      <c r="D3182">
        <v>274.25000610351498</v>
      </c>
      <c r="E3182">
        <v>274.35762521028499</v>
      </c>
      <c r="F3182">
        <v>0.350006103515625</v>
      </c>
      <c r="G3182">
        <v>0.45762521028518599</v>
      </c>
      <c r="H3182">
        <v>0.14142135623734101</v>
      </c>
    </row>
    <row r="3183" spans="1:8" x14ac:dyDescent="0.3">
      <c r="A3183" s="1">
        <v>43535</v>
      </c>
      <c r="B3183" s="1">
        <v>43536</v>
      </c>
      <c r="C3183">
        <v>274.10000000000002</v>
      </c>
      <c r="D3183">
        <v>276.04998168945298</v>
      </c>
      <c r="E3183">
        <v>273.503244137764</v>
      </c>
      <c r="F3183">
        <v>-1.9499816894531199</v>
      </c>
      <c r="G3183">
        <v>-0.59675586223602295</v>
      </c>
      <c r="H3183">
        <v>1.9445436482630001</v>
      </c>
    </row>
    <row r="3184" spans="1:8" x14ac:dyDescent="0.3">
      <c r="A3184" s="1">
        <v>43536</v>
      </c>
      <c r="B3184" s="1">
        <v>43537</v>
      </c>
      <c r="C3184">
        <v>276.85000000000002</v>
      </c>
      <c r="D3184">
        <v>275.89998779296798</v>
      </c>
      <c r="E3184">
        <v>276.28292957544301</v>
      </c>
      <c r="F3184">
        <v>0.95001220703125</v>
      </c>
      <c r="G3184">
        <v>-0.56707042455673196</v>
      </c>
      <c r="H3184">
        <v>1.6263455967290601</v>
      </c>
    </row>
    <row r="3185" spans="1:8" x14ac:dyDescent="0.3">
      <c r="A3185" s="1">
        <v>43537</v>
      </c>
      <c r="B3185" s="1">
        <v>43538</v>
      </c>
      <c r="C3185">
        <v>274.55</v>
      </c>
      <c r="D3185">
        <v>275.55</v>
      </c>
      <c r="E3185">
        <v>275.09331159591602</v>
      </c>
      <c r="F3185">
        <v>1</v>
      </c>
      <c r="G3185">
        <v>0.54331159591674805</v>
      </c>
      <c r="H3185">
        <v>0.53033008588991004</v>
      </c>
    </row>
    <row r="3186" spans="1:8" x14ac:dyDescent="0.3">
      <c r="A3186" s="1">
        <v>43538</v>
      </c>
      <c r="B3186" s="1">
        <v>43539</v>
      </c>
      <c r="C3186">
        <v>275.3</v>
      </c>
      <c r="D3186">
        <v>274.50001220703098</v>
      </c>
      <c r="E3186">
        <v>275.00666351914401</v>
      </c>
      <c r="F3186">
        <v>0.79998779296875</v>
      </c>
      <c r="G3186">
        <v>-0.293336480855941</v>
      </c>
      <c r="H3186">
        <v>2.1566756826189701</v>
      </c>
    </row>
    <row r="3187" spans="1:8" x14ac:dyDescent="0.3">
      <c r="A3187" s="1">
        <v>43539</v>
      </c>
      <c r="B3187" s="1">
        <v>43542</v>
      </c>
      <c r="C3187">
        <v>278.35000000000002</v>
      </c>
      <c r="D3187">
        <v>278.95000610351502</v>
      </c>
      <c r="E3187">
        <v>278.14285891354001</v>
      </c>
      <c r="F3187">
        <v>-0.600006103515625</v>
      </c>
      <c r="G3187">
        <v>-0.20714108645915899</v>
      </c>
      <c r="H3187">
        <v>0</v>
      </c>
    </row>
    <row r="3188" spans="1:8" x14ac:dyDescent="0.3">
      <c r="A3188" s="1">
        <v>43542</v>
      </c>
      <c r="B3188" s="1">
        <v>43543</v>
      </c>
      <c r="C3188">
        <v>278.35000000000002</v>
      </c>
      <c r="D3188">
        <v>278.499993896484</v>
      </c>
      <c r="E3188">
        <v>279.12058511972401</v>
      </c>
      <c r="F3188">
        <v>0.149993896484375</v>
      </c>
      <c r="G3188">
        <v>0.77058511972427302</v>
      </c>
      <c r="H3188">
        <v>0.14142135623734101</v>
      </c>
    </row>
    <row r="3189" spans="1:8" x14ac:dyDescent="0.3">
      <c r="A3189" s="1">
        <v>43543</v>
      </c>
      <c r="B3189" s="1">
        <v>43544</v>
      </c>
      <c r="C3189">
        <v>278.14999999999998</v>
      </c>
      <c r="D3189">
        <v>277.600012207031</v>
      </c>
      <c r="E3189">
        <v>279.02710458040201</v>
      </c>
      <c r="F3189">
        <v>-0.54998779296875</v>
      </c>
      <c r="G3189">
        <v>0.87710458040237405</v>
      </c>
      <c r="H3189">
        <v>0.24748737341530699</v>
      </c>
    </row>
    <row r="3190" spans="1:8" x14ac:dyDescent="0.3">
      <c r="A3190" s="1">
        <v>43544</v>
      </c>
      <c r="B3190" s="1">
        <v>43545</v>
      </c>
      <c r="C3190">
        <v>278.5</v>
      </c>
      <c r="D3190">
        <v>279.25</v>
      </c>
      <c r="E3190">
        <v>278.54583612456901</v>
      </c>
      <c r="F3190">
        <v>0.75</v>
      </c>
      <c r="G3190">
        <v>4.58361245691776E-2</v>
      </c>
      <c r="H3190">
        <v>1.3435028842544201</v>
      </c>
    </row>
    <row r="3191" spans="1:8" x14ac:dyDescent="0.3">
      <c r="A3191" s="1">
        <v>43545</v>
      </c>
      <c r="B3191" s="1">
        <v>43546</v>
      </c>
      <c r="C3191">
        <v>280.39999999999998</v>
      </c>
      <c r="D3191">
        <v>281.79999389648401</v>
      </c>
      <c r="E3191">
        <v>280.46640747189502</v>
      </c>
      <c r="F3191">
        <v>1.3999938964843699</v>
      </c>
      <c r="G3191">
        <v>6.6407471895217896E-2</v>
      </c>
      <c r="H3191">
        <v>0.38890872965260898</v>
      </c>
    </row>
    <row r="3192" spans="1:8" x14ac:dyDescent="0.3">
      <c r="A3192" s="1">
        <v>43546</v>
      </c>
      <c r="B3192" s="1">
        <v>43549</v>
      </c>
      <c r="C3192">
        <v>280.95</v>
      </c>
      <c r="D3192">
        <v>276.899981689453</v>
      </c>
      <c r="E3192">
        <v>280.76145854294299</v>
      </c>
      <c r="F3192">
        <v>4.0500183105468697</v>
      </c>
      <c r="G3192">
        <v>-0.18854145705699901</v>
      </c>
      <c r="H3192">
        <v>3.9244426355853399</v>
      </c>
    </row>
    <row r="3193" spans="1:8" x14ac:dyDescent="0.3">
      <c r="A3193" s="1">
        <v>43549</v>
      </c>
      <c r="B3193" s="1">
        <v>43550</v>
      </c>
      <c r="C3193">
        <v>275.39999999999998</v>
      </c>
      <c r="D3193">
        <v>276.39999999999998</v>
      </c>
      <c r="E3193">
        <v>274.91588955521502</v>
      </c>
      <c r="F3193">
        <v>-1</v>
      </c>
      <c r="G3193">
        <v>-0.48411044478416398</v>
      </c>
      <c r="H3193">
        <v>0.14142135623734101</v>
      </c>
    </row>
    <row r="3194" spans="1:8" x14ac:dyDescent="0.3">
      <c r="A3194" s="1">
        <v>43550</v>
      </c>
      <c r="B3194" s="1">
        <v>43551</v>
      </c>
      <c r="C3194">
        <v>275.60000000000002</v>
      </c>
      <c r="D3194">
        <v>274.60000000000002</v>
      </c>
      <c r="E3194">
        <v>275.22162572145402</v>
      </c>
      <c r="F3194">
        <v>1</v>
      </c>
      <c r="G3194">
        <v>-0.37837427854537897</v>
      </c>
      <c r="H3194">
        <v>0</v>
      </c>
    </row>
    <row r="3195" spans="1:8" x14ac:dyDescent="0.3">
      <c r="A3195" s="1">
        <v>43551</v>
      </c>
      <c r="B3195" s="1">
        <v>43552</v>
      </c>
      <c r="C3195">
        <v>275.60000000000002</v>
      </c>
      <c r="D3195">
        <v>273.54998168945298</v>
      </c>
      <c r="E3195">
        <v>275.618548768013</v>
      </c>
      <c r="F3195">
        <v>-2.0500183105468701</v>
      </c>
      <c r="G3195">
        <v>1.8548768013715699E-2</v>
      </c>
      <c r="H3195">
        <v>1.13137084989849</v>
      </c>
    </row>
    <row r="3196" spans="1:8" x14ac:dyDescent="0.3">
      <c r="A3196" s="1">
        <v>43552</v>
      </c>
      <c r="B3196" s="1">
        <v>43553</v>
      </c>
      <c r="C3196">
        <v>274</v>
      </c>
      <c r="D3196">
        <v>274.20001220703102</v>
      </c>
      <c r="E3196">
        <v>272.92608976364102</v>
      </c>
      <c r="F3196">
        <v>-0.20001220703125</v>
      </c>
      <c r="G3196">
        <v>-1.0739102363586399</v>
      </c>
      <c r="H3196">
        <v>0.56568542494924601</v>
      </c>
    </row>
    <row r="3197" spans="1:8" x14ac:dyDescent="0.3">
      <c r="A3197" s="1">
        <v>43553</v>
      </c>
      <c r="B3197" s="1">
        <v>43556</v>
      </c>
      <c r="C3197">
        <v>274.8</v>
      </c>
      <c r="D3197">
        <v>277.00001220703098</v>
      </c>
      <c r="E3197">
        <v>274.44614701271001</v>
      </c>
      <c r="F3197">
        <v>-2.20001220703125</v>
      </c>
      <c r="G3197">
        <v>-0.35385298728942799</v>
      </c>
      <c r="H3197">
        <v>3.0052038200428202</v>
      </c>
    </row>
    <row r="3198" spans="1:8" x14ac:dyDescent="0.3">
      <c r="A3198" s="1">
        <v>43556</v>
      </c>
      <c r="B3198" s="1">
        <v>43557</v>
      </c>
      <c r="C3198">
        <v>279.05</v>
      </c>
      <c r="D3198">
        <v>279.8</v>
      </c>
      <c r="E3198">
        <v>279.18718277215902</v>
      </c>
      <c r="F3198">
        <v>0.75</v>
      </c>
      <c r="G3198">
        <v>0.137182772159576</v>
      </c>
      <c r="H3198">
        <v>0.74246212024588198</v>
      </c>
    </row>
    <row r="3199" spans="1:8" x14ac:dyDescent="0.3">
      <c r="A3199" s="1">
        <v>43557</v>
      </c>
      <c r="B3199" s="1">
        <v>43558</v>
      </c>
      <c r="C3199">
        <v>280.10000000000002</v>
      </c>
      <c r="D3199">
        <v>280.54998168945298</v>
      </c>
      <c r="E3199">
        <v>280.705789422988</v>
      </c>
      <c r="F3199">
        <v>0.449981689453125</v>
      </c>
      <c r="G3199">
        <v>0.60578942298889105</v>
      </c>
      <c r="H3199">
        <v>3.0759144981614499</v>
      </c>
    </row>
    <row r="3200" spans="1:8" x14ac:dyDescent="0.3">
      <c r="A3200" s="1">
        <v>43558</v>
      </c>
      <c r="B3200" s="1">
        <v>43559</v>
      </c>
      <c r="C3200">
        <v>284.45</v>
      </c>
      <c r="D3200">
        <v>284.249987792968</v>
      </c>
      <c r="E3200">
        <v>284.59807018637599</v>
      </c>
      <c r="F3200">
        <v>-0.20001220703125</v>
      </c>
      <c r="G3200">
        <v>0.14807018637657099</v>
      </c>
      <c r="H3200">
        <v>0.31819805153393799</v>
      </c>
    </row>
    <row r="3201" spans="1:8" x14ac:dyDescent="0.3">
      <c r="A3201" s="1">
        <v>43559</v>
      </c>
      <c r="B3201" s="1">
        <v>43560</v>
      </c>
      <c r="C3201">
        <v>284.89999999999998</v>
      </c>
      <c r="D3201">
        <v>285.100012207031</v>
      </c>
      <c r="E3201">
        <v>285.02713548540999</v>
      </c>
      <c r="F3201">
        <v>0.20001220703125</v>
      </c>
      <c r="G3201">
        <v>0.12713548541069</v>
      </c>
      <c r="H3201">
        <v>0.49497474683061499</v>
      </c>
    </row>
    <row r="3202" spans="1:8" x14ac:dyDescent="0.3">
      <c r="A3202" s="1">
        <v>43560</v>
      </c>
      <c r="B3202" s="1">
        <v>43563</v>
      </c>
      <c r="C3202">
        <v>285.60000000000002</v>
      </c>
      <c r="D3202">
        <v>286.60000000000002</v>
      </c>
      <c r="E3202">
        <v>285.44084810316502</v>
      </c>
      <c r="F3202">
        <v>-1</v>
      </c>
      <c r="G3202">
        <v>-0.159151896834373</v>
      </c>
      <c r="H3202">
        <v>0.53033008588991004</v>
      </c>
    </row>
    <row r="3203" spans="1:8" x14ac:dyDescent="0.3">
      <c r="A3203" s="1">
        <v>43563</v>
      </c>
      <c r="B3203" s="1">
        <v>43564</v>
      </c>
      <c r="C3203">
        <v>284.85000000000002</v>
      </c>
      <c r="D3203">
        <v>285.20000610351502</v>
      </c>
      <c r="E3203">
        <v>285.23156327605199</v>
      </c>
      <c r="F3203">
        <v>0.350006103515625</v>
      </c>
      <c r="G3203">
        <v>0.38156327605247498</v>
      </c>
      <c r="H3203">
        <v>0.35355339059327301</v>
      </c>
    </row>
    <row r="3204" spans="1:8" x14ac:dyDescent="0.3">
      <c r="A3204" s="1">
        <v>43564</v>
      </c>
      <c r="B3204" s="1">
        <v>43565</v>
      </c>
      <c r="C3204">
        <v>285.35000000000002</v>
      </c>
      <c r="D3204">
        <v>284.249993896484</v>
      </c>
      <c r="E3204">
        <v>285.14257394373402</v>
      </c>
      <c r="F3204">
        <v>1.1000061035156199</v>
      </c>
      <c r="G3204">
        <v>-0.20742605626583099</v>
      </c>
      <c r="H3204">
        <v>1.0253048327204799</v>
      </c>
    </row>
    <row r="3205" spans="1:8" x14ac:dyDescent="0.3">
      <c r="A3205" s="1">
        <v>43565</v>
      </c>
      <c r="B3205" s="1">
        <v>43566</v>
      </c>
      <c r="C3205">
        <v>286.8</v>
      </c>
      <c r="D3205">
        <v>287.10001831054598</v>
      </c>
      <c r="E3205">
        <v>286.72208958417099</v>
      </c>
      <c r="F3205">
        <v>-0.300018310546875</v>
      </c>
      <c r="G3205">
        <v>-7.7910415828227997E-2</v>
      </c>
      <c r="H3205">
        <v>0.63639610306791605</v>
      </c>
    </row>
    <row r="3206" spans="1:8" x14ac:dyDescent="0.3">
      <c r="A3206" s="1">
        <v>43566</v>
      </c>
      <c r="B3206" s="1">
        <v>43567</v>
      </c>
      <c r="C3206">
        <v>285.89999999999998</v>
      </c>
      <c r="D3206">
        <v>285.50000610351498</v>
      </c>
      <c r="E3206">
        <v>286.28929358124702</v>
      </c>
      <c r="F3206">
        <v>-0.399993896484375</v>
      </c>
      <c r="G3206">
        <v>0.38929358124732899</v>
      </c>
      <c r="H3206">
        <v>0.81317279836455303</v>
      </c>
    </row>
    <row r="3207" spans="1:8" x14ac:dyDescent="0.3">
      <c r="A3207" s="1">
        <v>43567</v>
      </c>
      <c r="B3207" s="1">
        <v>43570</v>
      </c>
      <c r="C3207">
        <v>287.05</v>
      </c>
      <c r="D3207">
        <v>287.65000610351501</v>
      </c>
      <c r="E3207">
        <v>287.17260152399501</v>
      </c>
      <c r="F3207">
        <v>0.600006103515625</v>
      </c>
      <c r="G3207">
        <v>0.122601523995399</v>
      </c>
      <c r="H3207">
        <v>0.91923881554251896</v>
      </c>
    </row>
    <row r="3208" spans="1:8" x14ac:dyDescent="0.3">
      <c r="A3208" s="1">
        <v>43570</v>
      </c>
      <c r="B3208" s="1">
        <v>43571</v>
      </c>
      <c r="C3208">
        <v>288.35000000000002</v>
      </c>
      <c r="D3208">
        <v>287.749993896484</v>
      </c>
      <c r="E3208">
        <v>288.813848620653</v>
      </c>
      <c r="F3208">
        <v>-0.600006103515625</v>
      </c>
      <c r="G3208">
        <v>0.46384862065315202</v>
      </c>
      <c r="H3208">
        <v>0.63639610306787597</v>
      </c>
    </row>
    <row r="3209" spans="1:8" x14ac:dyDescent="0.3">
      <c r="A3209" s="1">
        <v>43571</v>
      </c>
      <c r="B3209" s="1">
        <v>43572</v>
      </c>
      <c r="C3209">
        <v>289.25</v>
      </c>
      <c r="D3209">
        <v>289.25</v>
      </c>
      <c r="E3209">
        <v>289.45943942666003</v>
      </c>
      <c r="F3209">
        <v>0</v>
      </c>
      <c r="G3209">
        <v>0.209439426660537</v>
      </c>
      <c r="H3209">
        <v>7.0710678118670794E-2</v>
      </c>
    </row>
    <row r="3210" spans="1:8" x14ac:dyDescent="0.3">
      <c r="A3210" s="1">
        <v>43572</v>
      </c>
      <c r="B3210" s="1">
        <v>43573</v>
      </c>
      <c r="C3210">
        <v>289.14999999999998</v>
      </c>
      <c r="D3210">
        <v>289.350012207031</v>
      </c>
      <c r="E3210">
        <v>289.313324519991</v>
      </c>
      <c r="F3210">
        <v>0.20001220703125</v>
      </c>
      <c r="G3210">
        <v>0.163324519991874</v>
      </c>
      <c r="H3210">
        <v>3.57088924499203</v>
      </c>
    </row>
    <row r="3211" spans="1:8" x14ac:dyDescent="0.3">
      <c r="A3211" s="1">
        <v>43573</v>
      </c>
      <c r="B3211" s="1">
        <v>43574</v>
      </c>
      <c r="C3211">
        <v>284.10000000000002</v>
      </c>
      <c r="D3211">
        <v>285.35000000000002</v>
      </c>
      <c r="E3211">
        <v>283.71851066350899</v>
      </c>
      <c r="F3211">
        <v>-1.25</v>
      </c>
      <c r="G3211">
        <v>-0.38148933649063099</v>
      </c>
      <c r="H3211">
        <v>3.53553390592952E-2</v>
      </c>
    </row>
    <row r="3212" spans="1:8" x14ac:dyDescent="0.3">
      <c r="A3212" s="1">
        <v>43574</v>
      </c>
      <c r="B3212" s="1">
        <v>43577</v>
      </c>
      <c r="C3212">
        <v>284.14999999999998</v>
      </c>
      <c r="D3212">
        <v>284.700018310546</v>
      </c>
      <c r="E3212">
        <v>284.90222659110998</v>
      </c>
      <c r="F3212">
        <v>0.550018310546875</v>
      </c>
      <c r="G3212">
        <v>0.75222659111022905</v>
      </c>
      <c r="H3212">
        <v>3.53553390592952E-2</v>
      </c>
    </row>
    <row r="3213" spans="1:8" x14ac:dyDescent="0.3">
      <c r="A3213" s="1">
        <v>43577</v>
      </c>
      <c r="B3213" s="1">
        <v>43578</v>
      </c>
      <c r="C3213">
        <v>284.10000000000002</v>
      </c>
      <c r="D3213">
        <v>284.45000610351502</v>
      </c>
      <c r="E3213">
        <v>283.56444600820498</v>
      </c>
      <c r="F3213">
        <v>-0.350006103515625</v>
      </c>
      <c r="G3213">
        <v>-0.53555399179458596</v>
      </c>
      <c r="H3213">
        <v>0.35355339059327301</v>
      </c>
    </row>
    <row r="3214" spans="1:8" x14ac:dyDescent="0.3">
      <c r="A3214" s="1">
        <v>43578</v>
      </c>
      <c r="B3214" s="1">
        <v>43579</v>
      </c>
      <c r="C3214">
        <v>284.60000000000002</v>
      </c>
      <c r="D3214">
        <v>286.04998168945298</v>
      </c>
      <c r="E3214">
        <v>284.33924160003602</v>
      </c>
      <c r="F3214">
        <v>-1.4499816894531199</v>
      </c>
      <c r="G3214">
        <v>-0.26075839996337802</v>
      </c>
      <c r="H3214">
        <v>1.9445436482630001</v>
      </c>
    </row>
    <row r="3215" spans="1:8" x14ac:dyDescent="0.3">
      <c r="A3215" s="1">
        <v>43579</v>
      </c>
      <c r="B3215" s="1">
        <v>43580</v>
      </c>
      <c r="C3215">
        <v>281.85000000000002</v>
      </c>
      <c r="D3215">
        <v>281.10000000000002</v>
      </c>
      <c r="E3215">
        <v>281.61138934492999</v>
      </c>
      <c r="F3215">
        <v>0.75</v>
      </c>
      <c r="G3215">
        <v>-0.238610655069351</v>
      </c>
      <c r="H3215">
        <v>0.70710678118654702</v>
      </c>
    </row>
    <row r="3216" spans="1:8" x14ac:dyDescent="0.3">
      <c r="A3216" s="1">
        <v>43580</v>
      </c>
      <c r="B3216" s="1">
        <v>43581</v>
      </c>
      <c r="C3216">
        <v>280.85000000000002</v>
      </c>
      <c r="D3216">
        <v>279.79998168945298</v>
      </c>
      <c r="E3216">
        <v>280.39465410113303</v>
      </c>
      <c r="F3216">
        <v>1.0500183105468699</v>
      </c>
      <c r="G3216">
        <v>-0.455345898866653</v>
      </c>
      <c r="H3216">
        <v>1.0606601717798201</v>
      </c>
    </row>
    <row r="3217" spans="1:8" x14ac:dyDescent="0.3">
      <c r="A3217" s="1">
        <v>43581</v>
      </c>
      <c r="B3217" s="1">
        <v>43584</v>
      </c>
      <c r="C3217">
        <v>279.35000000000002</v>
      </c>
      <c r="D3217">
        <v>280.04998168945298</v>
      </c>
      <c r="E3217">
        <v>279.25268142521298</v>
      </c>
      <c r="F3217">
        <v>-0.699981689453125</v>
      </c>
      <c r="G3217">
        <v>-9.7318574786186204E-2</v>
      </c>
      <c r="H3217">
        <v>4.1719300090006097</v>
      </c>
    </row>
    <row r="3218" spans="1:8" x14ac:dyDescent="0.3">
      <c r="A3218" s="1">
        <v>43584</v>
      </c>
      <c r="B3218" s="1">
        <v>43585</v>
      </c>
      <c r="C3218">
        <v>285.25</v>
      </c>
      <c r="D3218">
        <v>284.75</v>
      </c>
      <c r="E3218">
        <v>284.67463713884302</v>
      </c>
      <c r="F3218">
        <v>0.5</v>
      </c>
      <c r="G3218">
        <v>-0.57536286115646296</v>
      </c>
      <c r="H3218">
        <v>1.5909902576697299</v>
      </c>
    </row>
    <row r="3219" spans="1:8" x14ac:dyDescent="0.3">
      <c r="A3219" s="1">
        <v>43585</v>
      </c>
      <c r="B3219" s="1">
        <v>43586</v>
      </c>
      <c r="C3219">
        <v>283</v>
      </c>
      <c r="D3219">
        <v>284.75</v>
      </c>
      <c r="E3219">
        <v>283.08797827362997</v>
      </c>
      <c r="F3219">
        <v>1.75</v>
      </c>
      <c r="G3219">
        <v>8.7978273630142198E-2</v>
      </c>
      <c r="H3219">
        <v>0</v>
      </c>
    </row>
    <row r="3220" spans="1:8" x14ac:dyDescent="0.3">
      <c r="A3220" s="1">
        <v>43586</v>
      </c>
      <c r="B3220" s="1">
        <v>43587</v>
      </c>
      <c r="C3220">
        <v>283</v>
      </c>
      <c r="D3220">
        <v>281.600006103515</v>
      </c>
      <c r="E3220">
        <v>283.00003819912598</v>
      </c>
      <c r="F3220">
        <v>-1.3999938964843699</v>
      </c>
      <c r="G3220" s="2">
        <v>3.8199126720428399E-5</v>
      </c>
      <c r="H3220">
        <v>1.0253048327204799</v>
      </c>
    </row>
    <row r="3221" spans="1:8" x14ac:dyDescent="0.3">
      <c r="A3221" s="1">
        <v>43587</v>
      </c>
      <c r="B3221" s="1">
        <v>43588</v>
      </c>
      <c r="C3221">
        <v>284.45</v>
      </c>
      <c r="D3221">
        <v>284.2</v>
      </c>
      <c r="E3221">
        <v>285.05908943414602</v>
      </c>
      <c r="F3221">
        <v>-0.25</v>
      </c>
      <c r="G3221">
        <v>0.60908943414688099</v>
      </c>
      <c r="H3221">
        <v>2.05060966544097</v>
      </c>
    </row>
    <row r="3222" spans="1:8" x14ac:dyDescent="0.3">
      <c r="A3222" s="1">
        <v>43588</v>
      </c>
      <c r="B3222" s="1">
        <v>43591</v>
      </c>
      <c r="C3222">
        <v>281.55</v>
      </c>
      <c r="D3222">
        <v>284.200024414062</v>
      </c>
      <c r="E3222">
        <v>282.03132792115201</v>
      </c>
      <c r="F3222">
        <v>2.6500244140625</v>
      </c>
      <c r="G3222">
        <v>0.48132792115211398</v>
      </c>
      <c r="H3222">
        <v>0</v>
      </c>
    </row>
    <row r="3223" spans="1:8" x14ac:dyDescent="0.3">
      <c r="A3223" s="1">
        <v>43591</v>
      </c>
      <c r="B3223" s="1">
        <v>43592</v>
      </c>
      <c r="C3223">
        <v>281.55</v>
      </c>
      <c r="D3223">
        <v>278.60001831054598</v>
      </c>
      <c r="E3223">
        <v>281.59555409029099</v>
      </c>
      <c r="F3223">
        <v>-2.9499816894531201</v>
      </c>
      <c r="G3223">
        <v>4.5554090291261597E-2</v>
      </c>
      <c r="H3223">
        <v>1.5202795795510999</v>
      </c>
    </row>
    <row r="3224" spans="1:8" x14ac:dyDescent="0.3">
      <c r="A3224" s="1">
        <v>43592</v>
      </c>
      <c r="B3224" s="1">
        <v>43593</v>
      </c>
      <c r="C3224">
        <v>279.39999999999998</v>
      </c>
      <c r="D3224">
        <v>275.64999999999998</v>
      </c>
      <c r="E3224">
        <v>278.98169221877998</v>
      </c>
      <c r="F3224">
        <v>3.75</v>
      </c>
      <c r="G3224">
        <v>-0.41830778121948198</v>
      </c>
      <c r="H3224">
        <v>1.16672618895778</v>
      </c>
    </row>
    <row r="3225" spans="1:8" x14ac:dyDescent="0.3">
      <c r="A3225" s="1">
        <v>43593</v>
      </c>
      <c r="B3225" s="1">
        <v>43594</v>
      </c>
      <c r="C3225">
        <v>277.75</v>
      </c>
      <c r="D3225">
        <v>276.79998779296801</v>
      </c>
      <c r="E3225">
        <v>278.38098561763701</v>
      </c>
      <c r="F3225">
        <v>-0.95001220703125</v>
      </c>
      <c r="G3225">
        <v>0.63098561763763406</v>
      </c>
      <c r="H3225">
        <v>5.5861435713737002</v>
      </c>
    </row>
    <row r="3226" spans="1:8" x14ac:dyDescent="0.3">
      <c r="A3226" s="1">
        <v>43594</v>
      </c>
      <c r="B3226" s="1">
        <v>43595</v>
      </c>
      <c r="C3226">
        <v>269.85000000000002</v>
      </c>
      <c r="D3226">
        <v>269.79998168945298</v>
      </c>
      <c r="E3226">
        <v>271.49380812644898</v>
      </c>
      <c r="F3226">
        <v>-5.0018310546875E-2</v>
      </c>
      <c r="G3226">
        <v>1.6438081264495801</v>
      </c>
      <c r="H3226">
        <v>0.212132034355972</v>
      </c>
    </row>
    <row r="3227" spans="1:8" x14ac:dyDescent="0.3">
      <c r="A3227" s="1">
        <v>43595</v>
      </c>
      <c r="B3227" s="1">
        <v>43598</v>
      </c>
      <c r="C3227">
        <v>269.55</v>
      </c>
      <c r="D3227">
        <v>267.15000610351501</v>
      </c>
      <c r="E3227">
        <v>269.22960146069499</v>
      </c>
      <c r="F3227">
        <v>2.3999938964843701</v>
      </c>
      <c r="G3227">
        <v>-0.320398539304733</v>
      </c>
      <c r="H3227">
        <v>2.05060966544101</v>
      </c>
    </row>
    <row r="3228" spans="1:8" x14ac:dyDescent="0.3">
      <c r="A3228" s="1">
        <v>43598</v>
      </c>
      <c r="B3228" s="1">
        <v>43599</v>
      </c>
      <c r="C3228">
        <v>266.64999999999998</v>
      </c>
      <c r="D3228">
        <v>263.600012207031</v>
      </c>
      <c r="E3228">
        <v>267.63804664611803</v>
      </c>
      <c r="F3228">
        <v>-3.04998779296875</v>
      </c>
      <c r="G3228">
        <v>0.98804664611816395</v>
      </c>
      <c r="H3228">
        <v>0.28284271247460202</v>
      </c>
    </row>
    <row r="3229" spans="1:8" x14ac:dyDescent="0.3">
      <c r="A3229" s="1">
        <v>43599</v>
      </c>
      <c r="B3229" s="1">
        <v>43600</v>
      </c>
      <c r="C3229">
        <v>266.25</v>
      </c>
      <c r="D3229">
        <v>266.45001220703102</v>
      </c>
      <c r="E3229">
        <v>266.772337019443</v>
      </c>
      <c r="F3229">
        <v>0.20001220703125</v>
      </c>
      <c r="G3229">
        <v>0.52233701944351196</v>
      </c>
      <c r="H3229">
        <v>1.0960155108391501</v>
      </c>
    </row>
    <row r="3230" spans="1:8" x14ac:dyDescent="0.3">
      <c r="A3230" s="1">
        <v>43600</v>
      </c>
      <c r="B3230" s="1">
        <v>43601</v>
      </c>
      <c r="C3230">
        <v>267.8</v>
      </c>
      <c r="D3230">
        <v>267.10001831054598</v>
      </c>
      <c r="E3230">
        <v>268.462088215351</v>
      </c>
      <c r="F3230">
        <v>-0.699981689453125</v>
      </c>
      <c r="G3230">
        <v>0.66208821535110396</v>
      </c>
      <c r="H3230">
        <v>2.7223611075682199</v>
      </c>
    </row>
    <row r="3231" spans="1:8" x14ac:dyDescent="0.3">
      <c r="A3231" s="1">
        <v>43601</v>
      </c>
      <c r="B3231" s="1">
        <v>43602</v>
      </c>
      <c r="C3231">
        <v>263.95</v>
      </c>
      <c r="D3231">
        <v>265.54997558593698</v>
      </c>
      <c r="E3231">
        <v>264.14939906895103</v>
      </c>
      <c r="F3231">
        <v>1.5999755859375</v>
      </c>
      <c r="G3231">
        <v>0.199399068951606</v>
      </c>
      <c r="H3231">
        <v>1.0960155108391501</v>
      </c>
    </row>
    <row r="3232" spans="1:8" x14ac:dyDescent="0.3">
      <c r="A3232" s="1">
        <v>43602</v>
      </c>
      <c r="B3232" s="1">
        <v>43605</v>
      </c>
      <c r="C3232">
        <v>262.39999999999998</v>
      </c>
      <c r="D3232">
        <v>263.700018310546</v>
      </c>
      <c r="E3232">
        <v>262.63529058694797</v>
      </c>
      <c r="F3232">
        <v>1.3000183105468699</v>
      </c>
      <c r="G3232">
        <v>0.235290586948394</v>
      </c>
      <c r="H3232">
        <v>0.35355339059327301</v>
      </c>
    </row>
    <row r="3233" spans="1:8" x14ac:dyDescent="0.3">
      <c r="A3233" s="1">
        <v>43605</v>
      </c>
      <c r="B3233" s="1">
        <v>43606</v>
      </c>
      <c r="C3233">
        <v>262.89999999999998</v>
      </c>
      <c r="D3233">
        <v>262.29999389648401</v>
      </c>
      <c r="E3233">
        <v>262.64943366646702</v>
      </c>
      <c r="F3233">
        <v>0.600006103515625</v>
      </c>
      <c r="G3233">
        <v>-0.25056633353233299</v>
      </c>
      <c r="H3233">
        <v>0.95459415460185504</v>
      </c>
    </row>
    <row r="3234" spans="1:8" x14ac:dyDescent="0.3">
      <c r="A3234" s="1">
        <v>43606</v>
      </c>
      <c r="B3234" s="1">
        <v>43607</v>
      </c>
      <c r="C3234">
        <v>264.25</v>
      </c>
      <c r="D3234">
        <v>265</v>
      </c>
      <c r="E3234">
        <v>264.36046515405098</v>
      </c>
      <c r="F3234">
        <v>0.75</v>
      </c>
      <c r="G3234">
        <v>0.11046515405178001</v>
      </c>
      <c r="H3234">
        <v>0.38890872965260898</v>
      </c>
    </row>
    <row r="3235" spans="1:8" x14ac:dyDescent="0.3">
      <c r="A3235" s="1">
        <v>43607</v>
      </c>
      <c r="B3235" s="1">
        <v>43608</v>
      </c>
      <c r="C3235">
        <v>264.8</v>
      </c>
      <c r="D3235">
        <v>264.35001831054598</v>
      </c>
      <c r="E3235">
        <v>264.44741590618997</v>
      </c>
      <c r="F3235">
        <v>0.449981689453125</v>
      </c>
      <c r="G3235">
        <v>-0.35258409380912697</v>
      </c>
      <c r="H3235">
        <v>0.74246212024588198</v>
      </c>
    </row>
    <row r="3236" spans="1:8" x14ac:dyDescent="0.3">
      <c r="A3236" s="1">
        <v>43608</v>
      </c>
      <c r="B3236" s="1">
        <v>43609</v>
      </c>
      <c r="C3236">
        <v>263.75</v>
      </c>
      <c r="D3236">
        <v>263.04998779296801</v>
      </c>
      <c r="E3236">
        <v>263.68224045634202</v>
      </c>
      <c r="F3236">
        <v>0.70001220703125</v>
      </c>
      <c r="G3236">
        <v>-6.7759543657302801E-2</v>
      </c>
      <c r="H3236">
        <v>0.84852813742384803</v>
      </c>
    </row>
    <row r="3237" spans="1:8" x14ac:dyDescent="0.3">
      <c r="A3237" s="1">
        <v>43609</v>
      </c>
      <c r="B3237" s="1">
        <v>43612</v>
      </c>
      <c r="C3237">
        <v>262.55</v>
      </c>
      <c r="D3237">
        <v>261.950024414062</v>
      </c>
      <c r="E3237">
        <v>262.89117418527599</v>
      </c>
      <c r="F3237">
        <v>-0.5999755859375</v>
      </c>
      <c r="G3237">
        <v>0.34117418527603099</v>
      </c>
      <c r="H3237">
        <v>0.31819805153393799</v>
      </c>
    </row>
    <row r="3238" spans="1:8" x14ac:dyDescent="0.3">
      <c r="A3238" s="1">
        <v>43612</v>
      </c>
      <c r="B3238" s="1">
        <v>43613</v>
      </c>
      <c r="C3238">
        <v>262.10000000000002</v>
      </c>
      <c r="D3238">
        <v>262.10000000000002</v>
      </c>
      <c r="E3238">
        <v>262.249082645773</v>
      </c>
      <c r="F3238">
        <v>0</v>
      </c>
      <c r="G3238">
        <v>0.149082645773887</v>
      </c>
      <c r="H3238">
        <v>0.28284271247460202</v>
      </c>
    </row>
    <row r="3239" spans="1:8" x14ac:dyDescent="0.3">
      <c r="A3239" s="1">
        <v>43613</v>
      </c>
      <c r="B3239" s="1">
        <v>43614</v>
      </c>
      <c r="C3239">
        <v>262.5</v>
      </c>
      <c r="D3239">
        <v>261.600006103515</v>
      </c>
      <c r="E3239">
        <v>263.32776695489798</v>
      </c>
      <c r="F3239">
        <v>-0.899993896484375</v>
      </c>
      <c r="G3239">
        <v>0.82776695489883401</v>
      </c>
      <c r="H3239">
        <v>2.6870057685088802</v>
      </c>
    </row>
    <row r="3240" spans="1:8" x14ac:dyDescent="0.3">
      <c r="A3240" s="1">
        <v>43614</v>
      </c>
      <c r="B3240" s="1">
        <v>43615</v>
      </c>
      <c r="C3240">
        <v>258.7</v>
      </c>
      <c r="D3240">
        <v>259.79997558593698</v>
      </c>
      <c r="E3240">
        <v>259.25060744285503</v>
      </c>
      <c r="F3240">
        <v>1.0999755859375</v>
      </c>
      <c r="G3240">
        <v>0.55060744285583496</v>
      </c>
      <c r="H3240">
        <v>2.2627416997969401</v>
      </c>
    </row>
    <row r="3241" spans="1:8" x14ac:dyDescent="0.3">
      <c r="A3241" s="1">
        <v>43615</v>
      </c>
      <c r="B3241" s="1">
        <v>43616</v>
      </c>
      <c r="C3241">
        <v>261.89999999999998</v>
      </c>
      <c r="D3241">
        <v>260.600012207031</v>
      </c>
      <c r="E3241">
        <v>261.07558997869398</v>
      </c>
      <c r="F3241">
        <v>1.29998779296875</v>
      </c>
      <c r="G3241">
        <v>-0.82441002130508401</v>
      </c>
      <c r="H3241">
        <v>0.56568542494920504</v>
      </c>
    </row>
    <row r="3242" spans="1:8" x14ac:dyDescent="0.3">
      <c r="A3242" s="1">
        <v>43616</v>
      </c>
      <c r="B3242" s="1">
        <v>43619</v>
      </c>
      <c r="C3242">
        <v>261.10000000000002</v>
      </c>
      <c r="D3242">
        <v>260.54998168945298</v>
      </c>
      <c r="E3242">
        <v>261.13417898714499</v>
      </c>
      <c r="F3242">
        <v>-0.550018310546875</v>
      </c>
      <c r="G3242">
        <v>3.4178987145423799E-2</v>
      </c>
      <c r="H3242">
        <v>3.2173358543987498</v>
      </c>
    </row>
    <row r="3243" spans="1:8" x14ac:dyDescent="0.3">
      <c r="A3243" s="1">
        <v>43619</v>
      </c>
      <c r="B3243" s="1">
        <v>43620</v>
      </c>
      <c r="C3243">
        <v>265.64999999999998</v>
      </c>
      <c r="D3243">
        <v>265.39999999999998</v>
      </c>
      <c r="E3243">
        <v>264.96251275539299</v>
      </c>
      <c r="F3243">
        <v>0.25</v>
      </c>
      <c r="G3243">
        <v>-0.68748724460601796</v>
      </c>
      <c r="H3243">
        <v>0.70710678118654702</v>
      </c>
    </row>
    <row r="3244" spans="1:8" x14ac:dyDescent="0.3">
      <c r="A3244" s="1">
        <v>43620</v>
      </c>
      <c r="B3244" s="1">
        <v>43621</v>
      </c>
      <c r="C3244">
        <v>264.64999999999998</v>
      </c>
      <c r="D3244">
        <v>267.14999999999998</v>
      </c>
      <c r="E3244">
        <v>265.083744311332</v>
      </c>
      <c r="F3244">
        <v>2.5</v>
      </c>
      <c r="G3244">
        <v>0.43374431133270203</v>
      </c>
      <c r="H3244">
        <v>0.63639610306791605</v>
      </c>
    </row>
    <row r="3245" spans="1:8" x14ac:dyDescent="0.3">
      <c r="A3245" s="1">
        <v>43621</v>
      </c>
      <c r="B3245" s="1">
        <v>43622</v>
      </c>
      <c r="C3245">
        <v>265.55</v>
      </c>
      <c r="D3245">
        <v>267.15000610351501</v>
      </c>
      <c r="E3245">
        <v>264.86989818811401</v>
      </c>
      <c r="F3245">
        <v>-1.6000061035156199</v>
      </c>
      <c r="G3245">
        <v>-0.68010181188583296</v>
      </c>
      <c r="H3245">
        <v>0</v>
      </c>
    </row>
    <row r="3246" spans="1:8" x14ac:dyDescent="0.3">
      <c r="A3246" s="1">
        <v>43622</v>
      </c>
      <c r="B3246" s="1">
        <v>43623</v>
      </c>
      <c r="C3246">
        <v>265.55</v>
      </c>
      <c r="D3246">
        <v>265.35001831054598</v>
      </c>
      <c r="E3246">
        <v>263.92487232684999</v>
      </c>
      <c r="F3246">
        <v>0.199981689453125</v>
      </c>
      <c r="G3246">
        <v>-1.6251276731491</v>
      </c>
      <c r="H3246">
        <v>0.24748737341530699</v>
      </c>
    </row>
    <row r="3247" spans="1:8" x14ac:dyDescent="0.3">
      <c r="A3247" s="1">
        <v>43623</v>
      </c>
      <c r="B3247" s="1">
        <v>43626</v>
      </c>
      <c r="C3247">
        <v>265.2</v>
      </c>
      <c r="D3247">
        <v>267.29997558593698</v>
      </c>
      <c r="E3247">
        <v>264.611615133285</v>
      </c>
      <c r="F3247">
        <v>-2.0999755859375</v>
      </c>
      <c r="G3247">
        <v>-0.58838486671447698</v>
      </c>
      <c r="H3247">
        <v>2.89913780286486</v>
      </c>
    </row>
    <row r="3248" spans="1:8" x14ac:dyDescent="0.3">
      <c r="A3248" s="1">
        <v>43626</v>
      </c>
      <c r="B3248" s="1">
        <v>43627</v>
      </c>
      <c r="C3248">
        <v>269.3</v>
      </c>
      <c r="D3248">
        <v>268.85001831054598</v>
      </c>
      <c r="E3248">
        <v>269.44650185406198</v>
      </c>
      <c r="F3248">
        <v>-0.449981689453125</v>
      </c>
      <c r="G3248">
        <v>0.14650185406207999</v>
      </c>
      <c r="H3248">
        <v>1.0253048327204799</v>
      </c>
    </row>
    <row r="3249" spans="1:8" x14ac:dyDescent="0.3">
      <c r="A3249" s="1">
        <v>43627</v>
      </c>
      <c r="B3249" s="1">
        <v>43628</v>
      </c>
      <c r="C3249">
        <v>270.75</v>
      </c>
      <c r="D3249">
        <v>270.850006103515</v>
      </c>
      <c r="E3249">
        <v>270.73711634427298</v>
      </c>
      <c r="F3249">
        <v>-0.100006103515625</v>
      </c>
      <c r="G3249">
        <v>-1.2883655726909599E-2</v>
      </c>
      <c r="H3249">
        <v>0.70710678118654702</v>
      </c>
    </row>
    <row r="3250" spans="1:8" x14ac:dyDescent="0.3">
      <c r="A3250" s="1">
        <v>43628</v>
      </c>
      <c r="B3250" s="1">
        <v>43629</v>
      </c>
      <c r="C3250">
        <v>269.75</v>
      </c>
      <c r="D3250">
        <v>269.350006103515</v>
      </c>
      <c r="E3250">
        <v>270.00013270974102</v>
      </c>
      <c r="F3250">
        <v>-0.399993896484375</v>
      </c>
      <c r="G3250">
        <v>0.25013270974159202</v>
      </c>
      <c r="H3250">
        <v>0.106066017177966</v>
      </c>
    </row>
    <row r="3251" spans="1:8" x14ac:dyDescent="0.3">
      <c r="A3251" s="1">
        <v>43629</v>
      </c>
      <c r="B3251" s="1">
        <v>43630</v>
      </c>
      <c r="C3251">
        <v>269.60000000000002</v>
      </c>
      <c r="D3251">
        <v>270.04998168945298</v>
      </c>
      <c r="E3251">
        <v>269.55108955353501</v>
      </c>
      <c r="F3251">
        <v>-0.449981689453125</v>
      </c>
      <c r="G3251">
        <v>-4.8910446465015397E-2</v>
      </c>
      <c r="H3251">
        <v>0.247487373415267</v>
      </c>
    </row>
    <row r="3252" spans="1:8" x14ac:dyDescent="0.3">
      <c r="A3252" s="1">
        <v>43630</v>
      </c>
      <c r="B3252" s="1">
        <v>43633</v>
      </c>
      <c r="C3252">
        <v>269.95</v>
      </c>
      <c r="D3252">
        <v>269.7</v>
      </c>
      <c r="E3252">
        <v>269.82886865437001</v>
      </c>
      <c r="F3252">
        <v>0.25</v>
      </c>
      <c r="G3252">
        <v>-0.12113134562969199</v>
      </c>
      <c r="H3252">
        <v>0.212132034355972</v>
      </c>
    </row>
    <row r="3253" spans="1:8" x14ac:dyDescent="0.3">
      <c r="A3253" s="1">
        <v>43633</v>
      </c>
      <c r="B3253" s="1">
        <v>43634</v>
      </c>
      <c r="C3253">
        <v>270.25</v>
      </c>
      <c r="D3253">
        <v>269.54998779296801</v>
      </c>
      <c r="E3253">
        <v>270.192054785788</v>
      </c>
      <c r="F3253">
        <v>0.70001220703125</v>
      </c>
      <c r="G3253">
        <v>-5.7945214211940703E-2</v>
      </c>
      <c r="H3253">
        <v>0.98994949366115004</v>
      </c>
    </row>
    <row r="3254" spans="1:8" x14ac:dyDescent="0.3">
      <c r="A3254" s="1">
        <v>43634</v>
      </c>
      <c r="B3254" s="1">
        <v>43635</v>
      </c>
      <c r="C3254">
        <v>271.64999999999998</v>
      </c>
      <c r="D3254">
        <v>274.700018310546</v>
      </c>
      <c r="E3254">
        <v>271.54363500475802</v>
      </c>
      <c r="F3254">
        <v>-3.0500183105468701</v>
      </c>
      <c r="G3254">
        <v>-0.10636499524116499</v>
      </c>
      <c r="H3254">
        <v>2.26274169979698</v>
      </c>
    </row>
    <row r="3255" spans="1:8" x14ac:dyDescent="0.3">
      <c r="A3255" s="1">
        <v>43635</v>
      </c>
      <c r="B3255" s="1">
        <v>43636</v>
      </c>
      <c r="C3255">
        <v>274.85000000000002</v>
      </c>
      <c r="D3255">
        <v>275.29998168945298</v>
      </c>
      <c r="E3255">
        <v>274.18265286683999</v>
      </c>
      <c r="F3255">
        <v>-0.449981689453125</v>
      </c>
      <c r="G3255">
        <v>-0.66734713315963701</v>
      </c>
      <c r="H3255">
        <v>0.88388347648318399</v>
      </c>
    </row>
    <row r="3256" spans="1:8" x14ac:dyDescent="0.3">
      <c r="A3256" s="1">
        <v>43636</v>
      </c>
      <c r="B3256" s="1">
        <v>43637</v>
      </c>
      <c r="C3256">
        <v>276.10000000000002</v>
      </c>
      <c r="D3256">
        <v>276.14998779296798</v>
      </c>
      <c r="E3256">
        <v>275.90792836844901</v>
      </c>
      <c r="F3256">
        <v>-4.998779296875E-2</v>
      </c>
      <c r="G3256">
        <v>-0.19207163155078799</v>
      </c>
      <c r="H3256">
        <v>0.28284271247464299</v>
      </c>
    </row>
    <row r="3257" spans="1:8" x14ac:dyDescent="0.3">
      <c r="A3257" s="1">
        <v>43637</v>
      </c>
      <c r="B3257" s="1">
        <v>43640</v>
      </c>
      <c r="C3257">
        <v>275.7</v>
      </c>
      <c r="D3257">
        <v>276.04997558593698</v>
      </c>
      <c r="E3257">
        <v>275.17824025154101</v>
      </c>
      <c r="F3257">
        <v>-0.3499755859375</v>
      </c>
      <c r="G3257">
        <v>-0.52175974845886197</v>
      </c>
      <c r="H3257">
        <v>0</v>
      </c>
    </row>
    <row r="3258" spans="1:8" x14ac:dyDescent="0.3">
      <c r="A3258" s="1">
        <v>43640</v>
      </c>
      <c r="B3258" s="1">
        <v>43641</v>
      </c>
      <c r="C3258">
        <v>275.7</v>
      </c>
      <c r="D3258">
        <v>275.45</v>
      </c>
      <c r="E3258">
        <v>275.696105741709</v>
      </c>
      <c r="F3258">
        <v>0.25</v>
      </c>
      <c r="G3258">
        <v>-3.8942582905292498E-3</v>
      </c>
      <c r="H3258">
        <v>0.459619407771239</v>
      </c>
    </row>
    <row r="3259" spans="1:8" x14ac:dyDescent="0.3">
      <c r="A3259" s="1">
        <v>43641</v>
      </c>
      <c r="B3259" s="1">
        <v>43642</v>
      </c>
      <c r="C3259">
        <v>275.05</v>
      </c>
      <c r="D3259">
        <v>274.90000610351501</v>
      </c>
      <c r="E3259">
        <v>274.67482252717002</v>
      </c>
      <c r="F3259">
        <v>0.149993896484375</v>
      </c>
      <c r="G3259">
        <v>-0.375177472829818</v>
      </c>
      <c r="H3259">
        <v>0.49497474683057502</v>
      </c>
    </row>
    <row r="3260" spans="1:8" x14ac:dyDescent="0.3">
      <c r="A3260" s="1">
        <v>43642</v>
      </c>
      <c r="B3260" s="1">
        <v>43643</v>
      </c>
      <c r="C3260">
        <v>275.75</v>
      </c>
      <c r="D3260">
        <v>276.5</v>
      </c>
      <c r="E3260">
        <v>275.56646940112103</v>
      </c>
      <c r="F3260">
        <v>-0.75</v>
      </c>
      <c r="G3260">
        <v>-0.18353059887886</v>
      </c>
      <c r="H3260">
        <v>2.4395183950935801</v>
      </c>
    </row>
    <row r="3261" spans="1:8" x14ac:dyDescent="0.3">
      <c r="A3261" s="1">
        <v>43643</v>
      </c>
      <c r="B3261" s="1">
        <v>43644</v>
      </c>
      <c r="C3261">
        <v>279.2</v>
      </c>
      <c r="D3261">
        <v>278.84999389648402</v>
      </c>
      <c r="E3261">
        <v>279.185592464916</v>
      </c>
      <c r="F3261">
        <v>0.350006103515625</v>
      </c>
      <c r="G3261">
        <v>-1.44075350835919E-2</v>
      </c>
      <c r="H3261">
        <v>0.56568542494924601</v>
      </c>
    </row>
    <row r="3262" spans="1:8" x14ac:dyDescent="0.3">
      <c r="A3262" s="1">
        <v>43644</v>
      </c>
      <c r="B3262" s="1">
        <v>43647</v>
      </c>
      <c r="C3262">
        <v>278.39999999999998</v>
      </c>
      <c r="D3262">
        <v>280.850012207031</v>
      </c>
      <c r="E3262">
        <v>277.34547677040098</v>
      </c>
      <c r="F3262">
        <v>-2.45001220703125</v>
      </c>
      <c r="G3262">
        <v>-1.0545232295989899</v>
      </c>
      <c r="H3262">
        <v>0.212132034355932</v>
      </c>
    </row>
    <row r="3263" spans="1:8" x14ac:dyDescent="0.3">
      <c r="A3263" s="1">
        <v>43647</v>
      </c>
      <c r="B3263" s="1">
        <v>43648</v>
      </c>
      <c r="C3263">
        <v>278.10000000000002</v>
      </c>
      <c r="D3263">
        <v>276.10000000000002</v>
      </c>
      <c r="E3263">
        <v>279.57362995147702</v>
      </c>
      <c r="F3263">
        <v>-2</v>
      </c>
      <c r="G3263">
        <v>1.4736299514770499</v>
      </c>
      <c r="H3263">
        <v>0.77781745930521795</v>
      </c>
    </row>
    <row r="3264" spans="1:8" x14ac:dyDescent="0.3">
      <c r="A3264" s="1">
        <v>43648</v>
      </c>
      <c r="B3264" s="1">
        <v>43649</v>
      </c>
      <c r="C3264">
        <v>277</v>
      </c>
      <c r="D3264">
        <v>276.5</v>
      </c>
      <c r="E3264">
        <v>277.27466970682099</v>
      </c>
      <c r="F3264">
        <v>-0.5</v>
      </c>
      <c r="G3264">
        <v>0.27466970682144098</v>
      </c>
      <c r="H3264">
        <v>2.8284271247461898</v>
      </c>
    </row>
    <row r="3265" spans="1:8" x14ac:dyDescent="0.3">
      <c r="A3265" s="1">
        <v>43649</v>
      </c>
      <c r="B3265" s="1">
        <v>43650</v>
      </c>
      <c r="C3265">
        <v>273</v>
      </c>
      <c r="D3265">
        <v>273.39999389648398</v>
      </c>
      <c r="E3265">
        <v>273.53870701789799</v>
      </c>
      <c r="F3265">
        <v>0.399993896484375</v>
      </c>
      <c r="G3265">
        <v>0.53870701789855902</v>
      </c>
      <c r="H3265">
        <v>1.8031222920257</v>
      </c>
    </row>
    <row r="3266" spans="1:8" x14ac:dyDescent="0.3">
      <c r="A3266" s="1">
        <v>43650</v>
      </c>
      <c r="B3266" s="1">
        <v>43651</v>
      </c>
      <c r="C3266">
        <v>275.55</v>
      </c>
      <c r="D3266">
        <v>275.35001831054598</v>
      </c>
      <c r="E3266">
        <v>275.73031728267603</v>
      </c>
      <c r="F3266">
        <v>-0.199981689453125</v>
      </c>
      <c r="G3266">
        <v>0.180317282676696</v>
      </c>
      <c r="H3266">
        <v>0.49497474683057502</v>
      </c>
    </row>
    <row r="3267" spans="1:8" x14ac:dyDescent="0.3">
      <c r="A3267" s="1">
        <v>43651</v>
      </c>
      <c r="B3267" s="1">
        <v>43654</v>
      </c>
      <c r="C3267">
        <v>274.85000000000002</v>
      </c>
      <c r="D3267">
        <v>272.70000610351502</v>
      </c>
      <c r="E3267">
        <v>275.15940970778399</v>
      </c>
      <c r="F3267">
        <v>-2.1499938964843701</v>
      </c>
      <c r="G3267">
        <v>0.30940970778465199</v>
      </c>
      <c r="H3267">
        <v>3.9951533137040101</v>
      </c>
    </row>
    <row r="3268" spans="1:8" x14ac:dyDescent="0.3">
      <c r="A3268" s="1">
        <v>43654</v>
      </c>
      <c r="B3268" s="1">
        <v>43655</v>
      </c>
      <c r="C3268">
        <v>269.2</v>
      </c>
      <c r="D3268">
        <v>269.999987792968</v>
      </c>
      <c r="E3268">
        <v>269.08426831364602</v>
      </c>
      <c r="F3268">
        <v>-0.79998779296875</v>
      </c>
      <c r="G3268">
        <v>-0.115731686353683</v>
      </c>
      <c r="H3268">
        <v>0.84852813742384803</v>
      </c>
    </row>
    <row r="3269" spans="1:8" x14ac:dyDescent="0.3">
      <c r="A3269" s="1">
        <v>43655</v>
      </c>
      <c r="B3269" s="1">
        <v>43656</v>
      </c>
      <c r="C3269">
        <v>268</v>
      </c>
      <c r="D3269">
        <v>270.14999389648398</v>
      </c>
      <c r="E3269">
        <v>267.80009324848601</v>
      </c>
      <c r="F3269">
        <v>-2.1499938964843701</v>
      </c>
      <c r="G3269">
        <v>-0.199906751513481</v>
      </c>
      <c r="H3269">
        <v>1.16672618895778</v>
      </c>
    </row>
    <row r="3270" spans="1:8" x14ac:dyDescent="0.3">
      <c r="A3270" s="1">
        <v>43656</v>
      </c>
      <c r="B3270" s="1">
        <v>43657</v>
      </c>
      <c r="C3270">
        <v>269.64999999999998</v>
      </c>
      <c r="D3270">
        <v>270.850012207031</v>
      </c>
      <c r="E3270">
        <v>269.55775734186102</v>
      </c>
      <c r="F3270">
        <v>-1.20001220703125</v>
      </c>
      <c r="G3270">
        <v>-9.2242658138275105E-2</v>
      </c>
      <c r="H3270">
        <v>2.36880771697495</v>
      </c>
    </row>
    <row r="3271" spans="1:8" x14ac:dyDescent="0.3">
      <c r="A3271" s="1">
        <v>43657</v>
      </c>
      <c r="B3271" s="1">
        <v>43658</v>
      </c>
      <c r="C3271">
        <v>273</v>
      </c>
      <c r="D3271">
        <v>272.95001220703102</v>
      </c>
      <c r="E3271">
        <v>273.13231861591299</v>
      </c>
      <c r="F3271">
        <v>-4.998779296875E-2</v>
      </c>
      <c r="G3271">
        <v>0.132318615913391</v>
      </c>
      <c r="H3271">
        <v>0.31819805153393799</v>
      </c>
    </row>
    <row r="3272" spans="1:8" x14ac:dyDescent="0.3">
      <c r="A3272" s="1">
        <v>43658</v>
      </c>
      <c r="B3272" s="1">
        <v>43661</v>
      </c>
      <c r="C3272">
        <v>273.45</v>
      </c>
      <c r="D3272">
        <v>272.7</v>
      </c>
      <c r="E3272">
        <v>273.42134908474901</v>
      </c>
      <c r="F3272">
        <v>0.75</v>
      </c>
      <c r="G3272">
        <v>-2.86509152501821E-2</v>
      </c>
      <c r="H3272">
        <v>3.5355339059335397E-2</v>
      </c>
    </row>
    <row r="3273" spans="1:8" x14ac:dyDescent="0.3">
      <c r="A3273" s="1">
        <v>43661</v>
      </c>
      <c r="B3273" s="1">
        <v>43662</v>
      </c>
      <c r="C3273">
        <v>273.5</v>
      </c>
      <c r="D3273">
        <v>273.5</v>
      </c>
      <c r="E3273">
        <v>273.77088227868001</v>
      </c>
      <c r="F3273">
        <v>0</v>
      </c>
      <c r="G3273">
        <v>0.270882278680801</v>
      </c>
      <c r="H3273">
        <v>0.84852813742384803</v>
      </c>
    </row>
    <row r="3274" spans="1:8" x14ac:dyDescent="0.3">
      <c r="A3274" s="1">
        <v>43662</v>
      </c>
      <c r="B3274" s="1">
        <v>43663</v>
      </c>
      <c r="C3274">
        <v>274.7</v>
      </c>
      <c r="D3274">
        <v>273.34999389648402</v>
      </c>
      <c r="E3274">
        <v>275.23539150953201</v>
      </c>
      <c r="F3274">
        <v>-1.3500061035156199</v>
      </c>
      <c r="G3274">
        <v>0.53539150953292802</v>
      </c>
      <c r="H3274">
        <v>2.0152543263816298</v>
      </c>
    </row>
    <row r="3275" spans="1:8" x14ac:dyDescent="0.3">
      <c r="A3275" s="1">
        <v>43663</v>
      </c>
      <c r="B3275" s="1">
        <v>43664</v>
      </c>
      <c r="C3275">
        <v>271.85000000000002</v>
      </c>
      <c r="D3275">
        <v>271.249993896484</v>
      </c>
      <c r="E3275">
        <v>271.91466791033702</v>
      </c>
      <c r="F3275">
        <v>-0.600006103515625</v>
      </c>
      <c r="G3275">
        <v>6.4667910337448106E-2</v>
      </c>
      <c r="H3275">
        <v>0.53033008588991004</v>
      </c>
    </row>
    <row r="3276" spans="1:8" x14ac:dyDescent="0.3">
      <c r="A3276" s="1">
        <v>43664</v>
      </c>
      <c r="B3276" s="1">
        <v>43665</v>
      </c>
      <c r="C3276">
        <v>271.10000000000002</v>
      </c>
      <c r="D3276">
        <v>272.95000610351502</v>
      </c>
      <c r="E3276">
        <v>270.70122269391999</v>
      </c>
      <c r="F3276">
        <v>-1.8500061035156199</v>
      </c>
      <c r="G3276">
        <v>-0.398777306079864</v>
      </c>
      <c r="H3276">
        <v>2.8637824638054798</v>
      </c>
    </row>
    <row r="3277" spans="1:8" x14ac:dyDescent="0.3">
      <c r="A3277" s="1">
        <v>43665</v>
      </c>
      <c r="B3277" s="1">
        <v>43668</v>
      </c>
      <c r="C3277">
        <v>275.14999999999998</v>
      </c>
      <c r="D3277">
        <v>274.25000610351498</v>
      </c>
      <c r="E3277">
        <v>275.04831969141901</v>
      </c>
      <c r="F3277">
        <v>0.899993896484375</v>
      </c>
      <c r="G3277">
        <v>-0.101680308580398</v>
      </c>
      <c r="H3277">
        <v>0</v>
      </c>
    </row>
    <row r="3278" spans="1:8" x14ac:dyDescent="0.3">
      <c r="A3278" s="1">
        <v>43668</v>
      </c>
      <c r="B3278" s="1">
        <v>43669</v>
      </c>
      <c r="C3278">
        <v>275.14999999999998</v>
      </c>
      <c r="D3278">
        <v>275.64999999999998</v>
      </c>
      <c r="E3278">
        <v>274.91067546009998</v>
      </c>
      <c r="F3278">
        <v>-0.5</v>
      </c>
      <c r="G3278">
        <v>-0.23932453989982599</v>
      </c>
      <c r="H3278">
        <v>0.91923881554251896</v>
      </c>
    </row>
    <row r="3279" spans="1:8" x14ac:dyDescent="0.3">
      <c r="A3279" s="1">
        <v>43669</v>
      </c>
      <c r="B3279" s="1">
        <v>43670</v>
      </c>
      <c r="C3279">
        <v>276.45</v>
      </c>
      <c r="D3279">
        <v>275.999987792968</v>
      </c>
      <c r="E3279">
        <v>277.190750432014</v>
      </c>
      <c r="F3279">
        <v>-0.45001220703125</v>
      </c>
      <c r="G3279">
        <v>0.740750432014465</v>
      </c>
      <c r="H3279">
        <v>1.6970562748476901</v>
      </c>
    </row>
    <row r="3280" spans="1:8" x14ac:dyDescent="0.3">
      <c r="A3280" s="1">
        <v>43670</v>
      </c>
      <c r="B3280" s="1">
        <v>43671</v>
      </c>
      <c r="C3280">
        <v>274.05</v>
      </c>
      <c r="D3280">
        <v>275.00001220703098</v>
      </c>
      <c r="E3280">
        <v>274.34866760969101</v>
      </c>
      <c r="F3280">
        <v>0.95001220703125</v>
      </c>
      <c r="G3280">
        <v>0.29866760969161898</v>
      </c>
      <c r="H3280">
        <v>0.17677669529663601</v>
      </c>
    </row>
    <row r="3281" spans="1:8" x14ac:dyDescent="0.3">
      <c r="A3281" s="1">
        <v>43671</v>
      </c>
      <c r="B3281" s="1">
        <v>43672</v>
      </c>
      <c r="C3281">
        <v>273.8</v>
      </c>
      <c r="D3281">
        <v>271.90000610351501</v>
      </c>
      <c r="E3281">
        <v>273.48680045008598</v>
      </c>
      <c r="F3281">
        <v>1.8999938964843699</v>
      </c>
      <c r="G3281">
        <v>-0.31319954991340598</v>
      </c>
      <c r="H3281">
        <v>0.88388347648318399</v>
      </c>
    </row>
    <row r="3282" spans="1:8" x14ac:dyDescent="0.3">
      <c r="A3282" s="1">
        <v>43672</v>
      </c>
      <c r="B3282" s="1">
        <v>43675</v>
      </c>
      <c r="C3282">
        <v>272.55</v>
      </c>
      <c r="D3282">
        <v>272.10001831054598</v>
      </c>
      <c r="E3282">
        <v>272.580283782631</v>
      </c>
      <c r="F3282">
        <v>-0.449981689453125</v>
      </c>
      <c r="G3282">
        <v>3.0283782631158801E-2</v>
      </c>
      <c r="H3282">
        <v>2.93449314192419</v>
      </c>
    </row>
    <row r="3283" spans="1:8" x14ac:dyDescent="0.3">
      <c r="A3283" s="1">
        <v>43675</v>
      </c>
      <c r="B3283" s="1">
        <v>43676</v>
      </c>
      <c r="C3283">
        <v>268.39999999999998</v>
      </c>
      <c r="D3283">
        <v>269.04999389648401</v>
      </c>
      <c r="E3283">
        <v>267.84351643323799</v>
      </c>
      <c r="F3283">
        <v>-0.649993896484375</v>
      </c>
      <c r="G3283">
        <v>-0.55648356676101596</v>
      </c>
      <c r="H3283">
        <v>0.70710678118654702</v>
      </c>
    </row>
    <row r="3284" spans="1:8" x14ac:dyDescent="0.3">
      <c r="A3284" s="1">
        <v>43676</v>
      </c>
      <c r="B3284" s="1">
        <v>43677</v>
      </c>
      <c r="C3284">
        <v>269.39999999999998</v>
      </c>
      <c r="D3284">
        <v>268.89999999999998</v>
      </c>
      <c r="E3284">
        <v>268.61064102649601</v>
      </c>
      <c r="F3284">
        <v>0.5</v>
      </c>
      <c r="G3284">
        <v>-0.78935897350311202</v>
      </c>
      <c r="H3284">
        <v>1.80312229202566</v>
      </c>
    </row>
    <row r="3285" spans="1:8" x14ac:dyDescent="0.3">
      <c r="A3285" s="1">
        <v>43677</v>
      </c>
      <c r="B3285" s="1">
        <v>43678</v>
      </c>
      <c r="C3285">
        <v>266.85000000000002</v>
      </c>
      <c r="D3285">
        <v>264.749993896484</v>
      </c>
      <c r="E3285">
        <v>267.00968534350397</v>
      </c>
      <c r="F3285">
        <v>-2.1000061035156201</v>
      </c>
      <c r="G3285">
        <v>0.159685343503952</v>
      </c>
      <c r="H3285">
        <v>0.45961940777128002</v>
      </c>
    </row>
    <row r="3286" spans="1:8" x14ac:dyDescent="0.3">
      <c r="A3286" s="1">
        <v>43678</v>
      </c>
      <c r="B3286" s="1">
        <v>43679</v>
      </c>
      <c r="C3286">
        <v>266.2</v>
      </c>
      <c r="D3286">
        <v>262.999987792968</v>
      </c>
      <c r="E3286">
        <v>266.40407840609498</v>
      </c>
      <c r="F3286">
        <v>-3.20001220703125</v>
      </c>
      <c r="G3286">
        <v>0.20407840609550401</v>
      </c>
      <c r="H3286">
        <v>2.1566756826189701</v>
      </c>
    </row>
    <row r="3287" spans="1:8" x14ac:dyDescent="0.3">
      <c r="A3287" s="1">
        <v>43679</v>
      </c>
      <c r="B3287" s="1">
        <v>43682</v>
      </c>
      <c r="C3287">
        <v>263.14999999999998</v>
      </c>
      <c r="D3287">
        <v>261.39999999999998</v>
      </c>
      <c r="E3287">
        <v>263.90066584348602</v>
      </c>
      <c r="F3287">
        <v>-1.75</v>
      </c>
      <c r="G3287">
        <v>0.750665843486785</v>
      </c>
      <c r="H3287">
        <v>4.3840620433565798</v>
      </c>
    </row>
    <row r="3288" spans="1:8" x14ac:dyDescent="0.3">
      <c r="A3288" s="1">
        <v>43682</v>
      </c>
      <c r="B3288" s="1">
        <v>43683</v>
      </c>
      <c r="C3288">
        <v>256.95</v>
      </c>
      <c r="D3288">
        <v>251.09999389648399</v>
      </c>
      <c r="E3288">
        <v>257.69304568767501</v>
      </c>
      <c r="F3288">
        <v>-5.8500061035156197</v>
      </c>
      <c r="G3288">
        <v>0.74304568767547596</v>
      </c>
      <c r="H3288">
        <v>2.3334523779155898</v>
      </c>
    </row>
    <row r="3289" spans="1:8" x14ac:dyDescent="0.3">
      <c r="A3289" s="1">
        <v>43683</v>
      </c>
      <c r="B3289" s="1">
        <v>43684</v>
      </c>
      <c r="C3289">
        <v>253.65</v>
      </c>
      <c r="D3289">
        <v>253.600012207031</v>
      </c>
      <c r="E3289">
        <v>254.08489453196501</v>
      </c>
      <c r="F3289">
        <v>-4.998779296875E-2</v>
      </c>
      <c r="G3289">
        <v>0.43489453196525502</v>
      </c>
      <c r="H3289">
        <v>0.45961940777125898</v>
      </c>
    </row>
    <row r="3290" spans="1:8" x14ac:dyDescent="0.3">
      <c r="A3290" s="1">
        <v>43684</v>
      </c>
      <c r="B3290" s="1">
        <v>43685</v>
      </c>
      <c r="C3290">
        <v>253</v>
      </c>
      <c r="D3290">
        <v>254.5</v>
      </c>
      <c r="E3290">
        <v>253.87573385238599</v>
      </c>
      <c r="F3290">
        <v>1.5</v>
      </c>
      <c r="G3290">
        <v>0.87573385238647405</v>
      </c>
      <c r="H3290">
        <v>0.42426406871192401</v>
      </c>
    </row>
    <row r="3291" spans="1:8" x14ac:dyDescent="0.3">
      <c r="A3291" s="1">
        <v>43685</v>
      </c>
      <c r="B3291" s="1">
        <v>43686</v>
      </c>
      <c r="C3291">
        <v>253.6</v>
      </c>
      <c r="D3291">
        <v>254.999993896484</v>
      </c>
      <c r="E3291">
        <v>253.22370610237101</v>
      </c>
      <c r="F3291">
        <v>-1.3999938964843699</v>
      </c>
      <c r="G3291">
        <v>-0.37629389762878401</v>
      </c>
      <c r="H3291">
        <v>1.1667261889578</v>
      </c>
    </row>
    <row r="3292" spans="1:8" x14ac:dyDescent="0.3">
      <c r="A3292" s="1">
        <v>43686</v>
      </c>
      <c r="B3292" s="1">
        <v>43689</v>
      </c>
      <c r="C3292">
        <v>255.25</v>
      </c>
      <c r="D3292">
        <v>255.350006103515</v>
      </c>
      <c r="E3292">
        <v>255.38454343378501</v>
      </c>
      <c r="F3292">
        <v>0.100006103515625</v>
      </c>
      <c r="G3292">
        <v>0.13454343378543801</v>
      </c>
      <c r="H3292">
        <v>0.14142135623730101</v>
      </c>
    </row>
    <row r="3293" spans="1:8" x14ac:dyDescent="0.3">
      <c r="A3293" s="1">
        <v>43689</v>
      </c>
      <c r="B3293" s="1">
        <v>43690</v>
      </c>
      <c r="C3293">
        <v>255.45</v>
      </c>
      <c r="D3293">
        <v>253.600009155273</v>
      </c>
      <c r="E3293">
        <v>254.32338113784701</v>
      </c>
      <c r="F3293">
        <v>1.8499908447265601</v>
      </c>
      <c r="G3293">
        <v>-1.1266188621520901</v>
      </c>
      <c r="H3293">
        <v>2.40416305603424</v>
      </c>
    </row>
    <row r="3294" spans="1:8" x14ac:dyDescent="0.3">
      <c r="A3294" s="1">
        <v>43690</v>
      </c>
      <c r="B3294" s="1">
        <v>43691</v>
      </c>
      <c r="C3294">
        <v>252.05</v>
      </c>
      <c r="D3294">
        <v>255.600003051757</v>
      </c>
      <c r="E3294">
        <v>252.96626143455501</v>
      </c>
      <c r="F3294">
        <v>3.5500030517578098</v>
      </c>
      <c r="G3294">
        <v>0.91626143455505304</v>
      </c>
      <c r="H3294">
        <v>2.2273863607375999</v>
      </c>
    </row>
    <row r="3295" spans="1:8" x14ac:dyDescent="0.3">
      <c r="A3295" s="1">
        <v>43691</v>
      </c>
      <c r="B3295" s="1">
        <v>43692</v>
      </c>
      <c r="C3295">
        <v>255.2</v>
      </c>
      <c r="D3295">
        <v>255.600009155273</v>
      </c>
      <c r="E3295">
        <v>255.20807870179399</v>
      </c>
      <c r="F3295">
        <v>0.400009155273437</v>
      </c>
      <c r="G3295">
        <v>8.0787017941474897E-3</v>
      </c>
      <c r="H3295">
        <v>0</v>
      </c>
    </row>
    <row r="3296" spans="1:8" x14ac:dyDescent="0.3">
      <c r="A3296" s="1">
        <v>43692</v>
      </c>
      <c r="B3296" s="1">
        <v>43693</v>
      </c>
      <c r="C3296">
        <v>255.2</v>
      </c>
      <c r="D3296">
        <v>252.64999694824201</v>
      </c>
      <c r="E3296">
        <v>254.902050507068</v>
      </c>
      <c r="F3296">
        <v>2.5500030517578098</v>
      </c>
      <c r="G3296">
        <v>-0.29794949293136502</v>
      </c>
      <c r="H3296">
        <v>0.81317279836451295</v>
      </c>
    </row>
    <row r="3297" spans="1:8" x14ac:dyDescent="0.3">
      <c r="A3297" s="1">
        <v>43693</v>
      </c>
      <c r="B3297" s="1">
        <v>43696</v>
      </c>
      <c r="C3297">
        <v>254.05</v>
      </c>
      <c r="D3297">
        <v>255.39999084472601</v>
      </c>
      <c r="E3297">
        <v>253.885699290037</v>
      </c>
      <c r="F3297">
        <v>-1.3499908447265601</v>
      </c>
      <c r="G3297">
        <v>-0.16430070996284399</v>
      </c>
      <c r="H3297">
        <v>1.20208152801712</v>
      </c>
    </row>
    <row r="3298" spans="1:8" x14ac:dyDescent="0.3">
      <c r="A3298" s="1">
        <v>43696</v>
      </c>
      <c r="B3298" s="1">
        <v>43697</v>
      </c>
      <c r="C3298">
        <v>255.75</v>
      </c>
      <c r="D3298">
        <v>255</v>
      </c>
      <c r="E3298">
        <v>255.71883878856801</v>
      </c>
      <c r="F3298">
        <v>0.75</v>
      </c>
      <c r="G3298">
        <v>-3.11612114310264E-2</v>
      </c>
      <c r="H3298">
        <v>1.5909902576697299</v>
      </c>
    </row>
    <row r="3299" spans="1:8" x14ac:dyDescent="0.3">
      <c r="A3299" s="1">
        <v>43697</v>
      </c>
      <c r="B3299" s="1">
        <v>43698</v>
      </c>
      <c r="C3299">
        <v>258</v>
      </c>
      <c r="D3299">
        <v>257.29998779296801</v>
      </c>
      <c r="E3299">
        <v>258.31560701131798</v>
      </c>
      <c r="F3299">
        <v>-0.70001220703125</v>
      </c>
      <c r="G3299">
        <v>0.31560701131820601</v>
      </c>
      <c r="H3299">
        <v>0.28284271247460202</v>
      </c>
    </row>
    <row r="3300" spans="1:8" x14ac:dyDescent="0.3">
      <c r="A3300" s="1">
        <v>43698</v>
      </c>
      <c r="B3300" s="1">
        <v>43699</v>
      </c>
      <c r="C3300">
        <v>258.39999999999998</v>
      </c>
      <c r="D3300">
        <v>258.600012207031</v>
      </c>
      <c r="E3300">
        <v>258.77184125184999</v>
      </c>
      <c r="F3300">
        <v>0.20001220703125</v>
      </c>
      <c r="G3300">
        <v>0.37184125185012801</v>
      </c>
      <c r="H3300">
        <v>1.41421356237309</v>
      </c>
    </row>
    <row r="3301" spans="1:8" x14ac:dyDescent="0.3">
      <c r="A3301" s="1">
        <v>43699</v>
      </c>
      <c r="B3301" s="1">
        <v>43700</v>
      </c>
      <c r="C3301">
        <v>256.39999999999998</v>
      </c>
      <c r="D3301">
        <v>255.14999999999901</v>
      </c>
      <c r="E3301">
        <v>256.37756407037301</v>
      </c>
      <c r="F3301">
        <v>1.25</v>
      </c>
      <c r="G3301">
        <v>-2.2435929626226401E-2</v>
      </c>
      <c r="H3301">
        <v>3.53553390592952E-2</v>
      </c>
    </row>
    <row r="3302" spans="1:8" x14ac:dyDescent="0.3">
      <c r="A3302" s="1">
        <v>43700</v>
      </c>
      <c r="B3302" s="1">
        <v>43703</v>
      </c>
      <c r="C3302">
        <v>256.35000000000002</v>
      </c>
      <c r="D3302">
        <v>251.499993896484</v>
      </c>
      <c r="E3302">
        <v>256.62966821193697</v>
      </c>
      <c r="F3302">
        <v>-4.8500061035156197</v>
      </c>
      <c r="G3302">
        <v>0.27966821193695002</v>
      </c>
      <c r="H3302">
        <v>2.6516504294495702</v>
      </c>
    </row>
    <row r="3303" spans="1:8" x14ac:dyDescent="0.3">
      <c r="A3303" s="1">
        <v>43703</v>
      </c>
      <c r="B3303" s="1">
        <v>43704</v>
      </c>
      <c r="C3303">
        <v>252.6</v>
      </c>
      <c r="D3303">
        <v>253.19999084472599</v>
      </c>
      <c r="E3303">
        <v>252.33583298921499</v>
      </c>
      <c r="F3303">
        <v>-0.59999084472656194</v>
      </c>
      <c r="G3303">
        <v>-0.264167010784149</v>
      </c>
      <c r="H3303">
        <v>0.98994949366117002</v>
      </c>
    </row>
    <row r="3304" spans="1:8" x14ac:dyDescent="0.3">
      <c r="A3304" s="1">
        <v>43704</v>
      </c>
      <c r="B3304" s="1">
        <v>43705</v>
      </c>
      <c r="C3304">
        <v>254</v>
      </c>
      <c r="D3304">
        <v>254.600006103515</v>
      </c>
      <c r="E3304">
        <v>253.99453572370101</v>
      </c>
      <c r="F3304">
        <v>-0.600006103515625</v>
      </c>
      <c r="G3304">
        <v>-5.4642762988805701E-3</v>
      </c>
      <c r="H3304">
        <v>1.3081475451950999</v>
      </c>
    </row>
    <row r="3305" spans="1:8" x14ac:dyDescent="0.3">
      <c r="A3305" s="1">
        <v>43705</v>
      </c>
      <c r="B3305" s="1">
        <v>43706</v>
      </c>
      <c r="C3305">
        <v>255.85</v>
      </c>
      <c r="D3305">
        <v>255.79999694824201</v>
      </c>
      <c r="E3305">
        <v>255.14374527931199</v>
      </c>
      <c r="F3305">
        <v>5.00030517578125E-2</v>
      </c>
      <c r="G3305">
        <v>-0.70625472068786599</v>
      </c>
      <c r="H3305">
        <v>1.1667261889578</v>
      </c>
    </row>
    <row r="3306" spans="1:8" x14ac:dyDescent="0.3">
      <c r="A3306" s="1">
        <v>43706</v>
      </c>
      <c r="B3306" s="1">
        <v>43707</v>
      </c>
      <c r="C3306">
        <v>254.2</v>
      </c>
      <c r="D3306">
        <v>256.20001525878899</v>
      </c>
      <c r="E3306">
        <v>254.42378697991299</v>
      </c>
      <c r="F3306">
        <v>2.0000152587890598</v>
      </c>
      <c r="G3306">
        <v>0.22378697991371099</v>
      </c>
      <c r="H3306">
        <v>3.5001785668733998</v>
      </c>
    </row>
    <row r="3307" spans="1:8" x14ac:dyDescent="0.3">
      <c r="A3307" s="1">
        <v>43707</v>
      </c>
      <c r="B3307" s="1">
        <v>43710</v>
      </c>
      <c r="C3307">
        <v>259.14999999999998</v>
      </c>
      <c r="D3307">
        <v>258.100012207031</v>
      </c>
      <c r="E3307">
        <v>259.57677706480001</v>
      </c>
      <c r="F3307">
        <v>-1.04998779296875</v>
      </c>
      <c r="G3307">
        <v>0.42677706480026201</v>
      </c>
      <c r="H3307">
        <v>0.14142135623734101</v>
      </c>
    </row>
    <row r="3308" spans="1:8" x14ac:dyDescent="0.3">
      <c r="A3308" s="1">
        <v>43710</v>
      </c>
      <c r="B3308" s="1">
        <v>43711</v>
      </c>
      <c r="C3308">
        <v>259.35000000000002</v>
      </c>
      <c r="D3308">
        <v>258.14998779296798</v>
      </c>
      <c r="E3308">
        <v>258.62823591232302</v>
      </c>
      <c r="F3308">
        <v>1.20001220703125</v>
      </c>
      <c r="G3308">
        <v>-0.72176408767700195</v>
      </c>
      <c r="H3308">
        <v>0.98994949366119001</v>
      </c>
    </row>
    <row r="3309" spans="1:8" x14ac:dyDescent="0.3">
      <c r="A3309" s="1">
        <v>43711</v>
      </c>
      <c r="B3309" s="1">
        <v>43712</v>
      </c>
      <c r="C3309">
        <v>257.95</v>
      </c>
      <c r="D3309">
        <v>257.84999389648402</v>
      </c>
      <c r="E3309">
        <v>258.51588011979999</v>
      </c>
      <c r="F3309">
        <v>-0.100006103515625</v>
      </c>
      <c r="G3309">
        <v>0.56588011980056696</v>
      </c>
      <c r="H3309">
        <v>2.7930717856868501</v>
      </c>
    </row>
    <row r="3310" spans="1:8" x14ac:dyDescent="0.3">
      <c r="A3310" s="1">
        <v>43712</v>
      </c>
      <c r="B3310" s="1">
        <v>43713</v>
      </c>
      <c r="C3310">
        <v>261.89999999999998</v>
      </c>
      <c r="D3310">
        <v>262.29999389648401</v>
      </c>
      <c r="E3310">
        <v>261.89146493710501</v>
      </c>
      <c r="F3310">
        <v>-0.399993896484375</v>
      </c>
      <c r="G3310">
        <v>-8.5350628942251205E-3</v>
      </c>
      <c r="H3310">
        <v>1.97989898732234</v>
      </c>
    </row>
    <row r="3311" spans="1:8" x14ac:dyDescent="0.3">
      <c r="A3311" s="1">
        <v>43713</v>
      </c>
      <c r="B3311" s="1">
        <v>43714</v>
      </c>
      <c r="C3311">
        <v>264.7</v>
      </c>
      <c r="D3311">
        <v>265.79997558593698</v>
      </c>
      <c r="E3311">
        <v>264.28752065896902</v>
      </c>
      <c r="F3311">
        <v>-1.0999755859375</v>
      </c>
      <c r="G3311">
        <v>-0.41247934103012002</v>
      </c>
      <c r="H3311">
        <v>0.74246212024588198</v>
      </c>
    </row>
    <row r="3312" spans="1:8" x14ac:dyDescent="0.3">
      <c r="A3312" s="1">
        <v>43714</v>
      </c>
      <c r="B3312" s="1">
        <v>43717</v>
      </c>
      <c r="C3312">
        <v>265.75</v>
      </c>
      <c r="D3312">
        <v>266.29998779296801</v>
      </c>
      <c r="E3312">
        <v>264.79006791114801</v>
      </c>
      <c r="F3312">
        <v>-0.54998779296875</v>
      </c>
      <c r="G3312">
        <v>-0.95993208885192804</v>
      </c>
      <c r="H3312">
        <v>1.3435028842544201</v>
      </c>
    </row>
    <row r="3313" spans="1:8" x14ac:dyDescent="0.3">
      <c r="A3313" t="s">
        <v>8</v>
      </c>
      <c r="B3313" t="s">
        <v>9</v>
      </c>
      <c r="C3313" t="s">
        <v>10</v>
      </c>
    </row>
    <row r="3314" spans="1:8" x14ac:dyDescent="0.3">
      <c r="A3314">
        <v>0.504265402843601</v>
      </c>
      <c r="B3314">
        <v>0.43963712491277002</v>
      </c>
      <c r="C3314">
        <v>0.37030015797788302</v>
      </c>
    </row>
    <row r="3315" spans="1:8" x14ac:dyDescent="0.3">
      <c r="A3315" t="s">
        <v>11</v>
      </c>
      <c r="B3315" t="s">
        <v>12</v>
      </c>
      <c r="C3315" t="s">
        <v>13</v>
      </c>
      <c r="D3315" t="s">
        <v>14</v>
      </c>
      <c r="E3315" t="s">
        <v>15</v>
      </c>
      <c r="F3315" t="s">
        <v>16</v>
      </c>
      <c r="G3315" t="s">
        <v>17</v>
      </c>
      <c r="H3315" t="s">
        <v>18</v>
      </c>
    </row>
    <row r="3316" spans="1:8" x14ac:dyDescent="0.3">
      <c r="A3316" t="b">
        <v>0</v>
      </c>
      <c r="B3316" t="s">
        <v>21</v>
      </c>
      <c r="C3316">
        <v>0.5</v>
      </c>
      <c r="D3316">
        <v>0.1</v>
      </c>
      <c r="E3316">
        <v>20</v>
      </c>
      <c r="F3316">
        <v>1</v>
      </c>
      <c r="G3316">
        <v>2</v>
      </c>
      <c r="H3316">
        <v>500</v>
      </c>
    </row>
    <row r="3317" spans="1:8" x14ac:dyDescent="0.3">
      <c r="A3317" t="s">
        <v>23</v>
      </c>
      <c r="B3317" t="s">
        <v>24</v>
      </c>
      <c r="C3317" t="s">
        <v>25</v>
      </c>
      <c r="D3317" t="s">
        <v>26</v>
      </c>
      <c r="E3317" t="s">
        <v>27</v>
      </c>
      <c r="F3317" t="s">
        <v>14</v>
      </c>
      <c r="G3317" t="s">
        <v>19</v>
      </c>
      <c r="H3317" t="s">
        <v>20</v>
      </c>
    </row>
    <row r="3318" spans="1:8" x14ac:dyDescent="0.3">
      <c r="A3318">
        <v>1.3554198042790599</v>
      </c>
      <c r="B3318">
        <v>-1.26535985301147</v>
      </c>
      <c r="C3318">
        <v>248.40451525219001</v>
      </c>
      <c r="D3318">
        <v>11.3499908447265</v>
      </c>
      <c r="E3318">
        <v>-12.9499969482421</v>
      </c>
      <c r="F3318">
        <v>8.1409448682385008</v>
      </c>
      <c r="G3318">
        <v>20</v>
      </c>
      <c r="H3318" t="s">
        <v>22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8"/>
  <sheetViews>
    <sheetView tabSelected="1" workbookViewId="0">
      <selection activeCell="H2" sqref="H2"/>
    </sheetView>
  </sheetViews>
  <sheetFormatPr defaultRowHeight="16.5" x14ac:dyDescent="0.3"/>
  <cols>
    <col min="9" max="9" width="11.875" bestFit="1" customWidth="1"/>
    <col min="10" max="10" width="14.5" customWidth="1"/>
    <col min="11" max="11" width="20.125" bestFit="1" customWidth="1"/>
  </cols>
  <sheetData>
    <row r="1" spans="1:23" x14ac:dyDescent="0.3">
      <c r="A1" t="s">
        <v>28</v>
      </c>
      <c r="B1" t="s">
        <v>29</v>
      </c>
      <c r="C1" t="s">
        <v>30</v>
      </c>
      <c r="D1" t="s">
        <v>5</v>
      </c>
      <c r="E1" t="s">
        <v>31</v>
      </c>
      <c r="F1" t="s">
        <v>32</v>
      </c>
      <c r="G1" t="s">
        <v>33</v>
      </c>
      <c r="H1" t="s">
        <v>34</v>
      </c>
      <c r="I1" s="6" t="s">
        <v>35</v>
      </c>
      <c r="J1" t="s">
        <v>36</v>
      </c>
      <c r="K1" t="s">
        <v>37</v>
      </c>
      <c r="L1" t="s">
        <v>35</v>
      </c>
      <c r="M1" t="s">
        <v>36</v>
      </c>
      <c r="N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V1" t="s">
        <v>43</v>
      </c>
      <c r="W1" t="s">
        <v>44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1.0029688266340373</v>
      </c>
      <c r="F2">
        <f>(MAX(E$2:E2) - E2)/MAX(E$2:E2)</f>
        <v>0</v>
      </c>
      <c r="G2">
        <v>6.66</v>
      </c>
      <c r="H2">
        <v>0.15</v>
      </c>
      <c r="I2" s="3">
        <v>2007</v>
      </c>
      <c r="J2" s="4">
        <v>230.13180076628353</v>
      </c>
      <c r="K2" s="4">
        <v>78.449920654296818</v>
      </c>
      <c r="L2">
        <v>2007</v>
      </c>
      <c r="M2">
        <v>230.13180076628353</v>
      </c>
      <c r="N2">
        <v>78.449920654296818</v>
      </c>
      <c r="P2">
        <f>L2</f>
        <v>2007</v>
      </c>
      <c r="Q2">
        <f t="shared" ref="Q2:R2" si="0">M2</f>
        <v>230.13180076628353</v>
      </c>
      <c r="R2">
        <f t="shared" si="0"/>
        <v>78.449920654296818</v>
      </c>
      <c r="S2">
        <f>R2/Q2*$G$2*$H$2+1</f>
        <v>1.3405503736236555</v>
      </c>
      <c r="T2">
        <f>(MAX(S$2:S2) - S2)/MAX(S$2:S2)</f>
        <v>0</v>
      </c>
      <c r="V2">
        <f>MIN(O3:O14)</f>
        <v>-6.0000152587890287</v>
      </c>
      <c r="W2">
        <f>V2/Q2*$G$2*$H$2</f>
        <v>-2.6046010258345915E-2</v>
      </c>
    </row>
    <row r="3" spans="1:23" x14ac:dyDescent="0.3">
      <c r="A3">
        <v>1</v>
      </c>
      <c r="B3">
        <v>2007</v>
      </c>
      <c r="C3">
        <v>202.35</v>
      </c>
      <c r="D3">
        <v>-1.0500030517578101</v>
      </c>
      <c r="E3">
        <f>(D3/C3*$G$2+1)*E2*$H$2+(1-$H$2)*E2</f>
        <v>0.99776958171950847</v>
      </c>
      <c r="F3">
        <f>(MAX(E$2:E3) - E3)/MAX(E$2:E3)</f>
        <v>5.1838549478925439E-3</v>
      </c>
      <c r="G3">
        <f>D3</f>
        <v>-1.0500030517578101</v>
      </c>
      <c r="H3" t="str">
        <f>IF(A3=A4, "", G3)</f>
        <v/>
      </c>
      <c r="I3" s="5">
        <v>1</v>
      </c>
      <c r="J3" s="4">
        <v>194.72391304347829</v>
      </c>
      <c r="K3" s="4">
        <v>3.8999938964843719</v>
      </c>
      <c r="L3">
        <v>1</v>
      </c>
      <c r="M3">
        <v>194.72391304347829</v>
      </c>
      <c r="N3">
        <v>3.8999938964843719</v>
      </c>
      <c r="O3">
        <f>N3</f>
        <v>3.8999938964843719</v>
      </c>
      <c r="P3">
        <f>L15</f>
        <v>2008</v>
      </c>
      <c r="Q3">
        <f t="shared" ref="Q3:R3" si="1">M15</f>
        <v>205.49217557251885</v>
      </c>
      <c r="R3">
        <f t="shared" si="1"/>
        <v>49.850059509277287</v>
      </c>
      <c r="S3">
        <f>(R3/Q3*$G$2+1)*S2*$H$2+(1-$H$2)*S2</f>
        <v>1.665427411877908</v>
      </c>
      <c r="T3">
        <f>(MAX(S$2:S3) - S3)/MAX(S$2:S3)</f>
        <v>0</v>
      </c>
      <c r="V3">
        <f>MIN(O16:O27)</f>
        <v>-11.89997863769533</v>
      </c>
      <c r="W3">
        <f t="shared" ref="W3:W13" si="2">V3/Q3*$G$2*$H$2</f>
        <v>-5.7851733896613959E-2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1.0012203098431005</v>
      </c>
      <c r="F4">
        <f>(MAX(E$2:E4) - E4)/MAX(E$2:E4)</f>
        <v>1.7433411134070986E-3</v>
      </c>
      <c r="G4">
        <f>IF(A4&lt;&gt;A3, D4, D4+G3)</f>
        <v>-0.35000610351562311</v>
      </c>
      <c r="H4" t="str">
        <f t="shared" ref="H4:H23" si="4">IF(A4=A5, "", G4)</f>
        <v/>
      </c>
      <c r="I4" s="5">
        <v>2</v>
      </c>
      <c r="J4" s="4">
        <v>200.35000000000005</v>
      </c>
      <c r="K4" s="4">
        <v>5.5999908447265652</v>
      </c>
      <c r="L4">
        <v>2</v>
      </c>
      <c r="M4">
        <v>200.35000000000005</v>
      </c>
      <c r="N4">
        <v>5.5999908447265652</v>
      </c>
      <c r="O4">
        <f>N4+O3</f>
        <v>9.4999847412109375</v>
      </c>
      <c r="P4">
        <f>L28</f>
        <v>2009</v>
      </c>
      <c r="Q4">
        <f t="shared" ref="Q4" si="5">M28</f>
        <v>193.46340996168573</v>
      </c>
      <c r="R4">
        <f>N28</f>
        <v>21.2501220703125</v>
      </c>
      <c r="S4">
        <f t="shared" ref="S4:S13" si="6">(R4/Q4*$G$2+1)*S3*$H$2+(1-$H$2)*S3</f>
        <v>1.8481758978724967</v>
      </c>
      <c r="T4">
        <f>(MAX(S$2:S4) - S4)/MAX(S$2:S4)</f>
        <v>0</v>
      </c>
      <c r="V4">
        <f>MIN(O29:O40)</f>
        <v>-18.299862670898598</v>
      </c>
      <c r="W4">
        <f t="shared" si="2"/>
        <v>-9.44962296066644E-2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1.0004638590202659</v>
      </c>
      <c r="F5">
        <f>(MAX(E$2:E5) - E5)/MAX(E$2:E5)</f>
        <v>2.4975528124618401E-3</v>
      </c>
      <c r="G5">
        <f t="shared" ref="G5:G68" si="7">IF(A5&lt;&gt;A4, D5, D5+G4)</f>
        <v>-0.50001525878906006</v>
      </c>
      <c r="H5" t="str">
        <f t="shared" si="4"/>
        <v/>
      </c>
      <c r="I5" s="5">
        <v>3</v>
      </c>
      <c r="J5" s="4">
        <v>198.125</v>
      </c>
      <c r="K5" s="4">
        <v>-8.4500274658202859</v>
      </c>
      <c r="L5">
        <v>3</v>
      </c>
      <c r="M5">
        <v>198.125</v>
      </c>
      <c r="N5">
        <v>-8.4500274658202859</v>
      </c>
      <c r="O5">
        <f t="shared" ref="O5:O27" si="8">N5+O4</f>
        <v>1.0499572753906516</v>
      </c>
      <c r="P5">
        <f>L41</f>
        <v>2010</v>
      </c>
      <c r="Q5">
        <f t="shared" ref="Q5" si="9">M41</f>
        <v>239.67873563218382</v>
      </c>
      <c r="R5">
        <f>N41</f>
        <v>20.499984741210898</v>
      </c>
      <c r="S5">
        <f t="shared" si="6"/>
        <v>2.0060943299266421</v>
      </c>
      <c r="T5">
        <f>(MAX(S$2:S5) - S5)/MAX(S$2:S5)</f>
        <v>0</v>
      </c>
      <c r="V5">
        <f>MIN(O42:O53)</f>
        <v>3.5999755859375022</v>
      </c>
      <c r="W5">
        <f>V5/Q5*$G$2*$H$2</f>
        <v>1.5004984071138629E-2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0.99944401397479632</v>
      </c>
      <c r="F6">
        <f>(MAX(E$2:E6) - E6)/MAX(E$2:E6)</f>
        <v>3.5143790770349784E-3</v>
      </c>
      <c r="G6">
        <f t="shared" si="7"/>
        <v>-0.70001220703124711</v>
      </c>
      <c r="H6" t="str">
        <f t="shared" si="4"/>
        <v/>
      </c>
      <c r="I6" s="5">
        <v>4</v>
      </c>
      <c r="J6" s="4">
        <v>208.37619047619046</v>
      </c>
      <c r="K6" s="4">
        <v>-1.2000122070312478</v>
      </c>
      <c r="L6">
        <v>4</v>
      </c>
      <c r="M6">
        <v>208.37619047619046</v>
      </c>
      <c r="N6">
        <v>-1.2000122070312478</v>
      </c>
      <c r="O6">
        <f t="shared" si="8"/>
        <v>-0.15005493164059613</v>
      </c>
      <c r="P6">
        <f>L54</f>
        <v>2011</v>
      </c>
      <c r="Q6">
        <f t="shared" ref="Q6" si="10">M54</f>
        <v>267.59269230769263</v>
      </c>
      <c r="R6">
        <f>N54</f>
        <v>37.700134277343821</v>
      </c>
      <c r="S6">
        <f t="shared" si="6"/>
        <v>2.2884428310537377</v>
      </c>
      <c r="T6">
        <f>(MAX(S$2:S6) - S6)/MAX(S$2:S6)</f>
        <v>0</v>
      </c>
      <c r="V6">
        <f>MIN(O55:O66)</f>
        <v>-0.39996337890625</v>
      </c>
      <c r="W6">
        <f t="shared" si="2"/>
        <v>-1.4931776054179537E-3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0.99582928342418053</v>
      </c>
      <c r="F7">
        <f>(MAX(E$2:E7) - E7)/MAX(E$2:E7)</f>
        <v>7.1184098849981919E-3</v>
      </c>
      <c r="G7">
        <f t="shared" si="7"/>
        <v>-1.4000091552734339</v>
      </c>
      <c r="H7" t="str">
        <f t="shared" si="4"/>
        <v/>
      </c>
      <c r="I7" s="5">
        <v>5</v>
      </c>
      <c r="J7" s="4">
        <v>218.68695652173915</v>
      </c>
      <c r="K7" s="4">
        <v>-5.8499603271484322</v>
      </c>
      <c r="L7">
        <v>5</v>
      </c>
      <c r="M7">
        <v>218.68695652173915</v>
      </c>
      <c r="N7">
        <v>-5.8499603271484322</v>
      </c>
      <c r="O7">
        <f t="shared" si="8"/>
        <v>-6.0000152587890287</v>
      </c>
      <c r="P7">
        <f>L67</f>
        <v>2012</v>
      </c>
      <c r="Q7">
        <f t="shared" ref="Q7" si="11">M67</f>
        <v>258.05804597701183</v>
      </c>
      <c r="R7">
        <f>N67</f>
        <v>-31.700057983398448</v>
      </c>
      <c r="S7">
        <f t="shared" si="6"/>
        <v>2.00760978672341</v>
      </c>
      <c r="T7">
        <f>(MAX(S$2:S7) - S7)/MAX(S$2:S7)</f>
        <v>0.12271796372602203</v>
      </c>
      <c r="V7">
        <f>MIN(O68:O79)</f>
        <v>-36.850097656249922</v>
      </c>
      <c r="W7">
        <f t="shared" si="2"/>
        <v>-0.14265491091052068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1.0007185164580292</v>
      </c>
      <c r="F8">
        <f>(MAX(E$2:E8) - E8)/MAX(E$2:E8)</f>
        <v>2.2436491705929824E-3</v>
      </c>
      <c r="G8">
        <f t="shared" si="7"/>
        <v>-0.450012207031247</v>
      </c>
      <c r="H8" t="str">
        <f t="shared" si="4"/>
        <v/>
      </c>
      <c r="I8" s="5">
        <v>6</v>
      </c>
      <c r="J8" s="4">
        <v>233.76666666666659</v>
      </c>
      <c r="K8" s="4">
        <v>6.9499969482421875</v>
      </c>
      <c r="L8">
        <v>6</v>
      </c>
      <c r="M8">
        <v>233.76666666666659</v>
      </c>
      <c r="N8">
        <v>6.9499969482421875</v>
      </c>
      <c r="O8">
        <f t="shared" si="8"/>
        <v>0.94998168945315875</v>
      </c>
      <c r="P8">
        <f>L80</f>
        <v>2013</v>
      </c>
      <c r="Q8">
        <f t="shared" ref="Q8" si="12">M80</f>
        <v>255.42126436781615</v>
      </c>
      <c r="R8">
        <f>N80</f>
        <v>9.1998901367187838</v>
      </c>
      <c r="S8">
        <f t="shared" si="6"/>
        <v>2.079848563441745</v>
      </c>
      <c r="T8">
        <f>(MAX(S$2:S8) - S8)/MAX(S$2:S8)</f>
        <v>9.1151181397851791E-2</v>
      </c>
      <c r="V8">
        <f>MIN(O81:O92)</f>
        <v>-5.8500213623046831</v>
      </c>
      <c r="W8">
        <f t="shared" si="2"/>
        <v>-2.2880519973178713E-2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0.998640672771963</v>
      </c>
      <c r="F9">
        <f>(MAX(E$2:E9) - E9)/MAX(E$2:E9)</f>
        <v>4.3153423587446718E-3</v>
      </c>
      <c r="G9">
        <f t="shared" si="7"/>
        <v>-0.850006103515622</v>
      </c>
      <c r="H9" t="str">
        <f t="shared" si="4"/>
        <v/>
      </c>
      <c r="I9" s="5">
        <v>7</v>
      </c>
      <c r="J9" s="4">
        <v>252.32272727272729</v>
      </c>
      <c r="K9" s="4">
        <v>-0.59996032714845737</v>
      </c>
      <c r="L9">
        <v>7</v>
      </c>
      <c r="M9">
        <v>252.32272727272729</v>
      </c>
      <c r="N9">
        <v>-0.59996032714845737</v>
      </c>
      <c r="O9">
        <f t="shared" si="8"/>
        <v>0.35002136230470138</v>
      </c>
      <c r="P9">
        <f>L93</f>
        <v>2014</v>
      </c>
      <c r="Q9">
        <f t="shared" ref="Q9" si="13">M93</f>
        <v>253.25862068965529</v>
      </c>
      <c r="R9">
        <f>N93</f>
        <v>-14.849975585937507</v>
      </c>
      <c r="S9">
        <f t="shared" si="6"/>
        <v>1.9580173120310487</v>
      </c>
      <c r="T9">
        <f>(MAX(S$2:S9) - S9)/MAX(S$2:S9)</f>
        <v>0.14438880208798621</v>
      </c>
      <c r="V9">
        <f>MIN(O94:O105)</f>
        <v>-22.749984741210923</v>
      </c>
      <c r="W9">
        <f t="shared" si="2"/>
        <v>-8.9739234520746322E-2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1.0009985292314314</v>
      </c>
      <c r="F10">
        <f>(MAX(E$2:E10) - E10)/MAX(E$2:E10)</f>
        <v>1.964465245862346E-3</v>
      </c>
      <c r="G10">
        <f t="shared" si="7"/>
        <v>-0.400009155273435</v>
      </c>
      <c r="H10" t="str">
        <f t="shared" si="4"/>
        <v/>
      </c>
      <c r="I10" s="5">
        <v>8</v>
      </c>
      <c r="J10" s="4">
        <v>239.78913043478263</v>
      </c>
      <c r="K10" s="4">
        <v>23.399978637695298</v>
      </c>
      <c r="L10">
        <v>8</v>
      </c>
      <c r="M10">
        <v>239.78913043478263</v>
      </c>
      <c r="N10">
        <v>23.399978637695298</v>
      </c>
      <c r="O10">
        <f t="shared" si="8"/>
        <v>23.75</v>
      </c>
      <c r="P10">
        <f>L106</f>
        <v>2015</v>
      </c>
      <c r="Q10">
        <f t="shared" ref="Q10" si="14">M106</f>
        <v>244.04386973180078</v>
      </c>
      <c r="R10">
        <f>N106</f>
        <v>11.450103759765605</v>
      </c>
      <c r="S10">
        <f t="shared" si="6"/>
        <v>2.0497921306708311</v>
      </c>
      <c r="T10">
        <f>(MAX(S$2:S10) - S10)/MAX(S$2:S10)</f>
        <v>0.10428519215969112</v>
      </c>
      <c r="V10">
        <f>MIN(O107:O118)</f>
        <v>7.0000152587890554</v>
      </c>
      <c r="W10">
        <f t="shared" si="2"/>
        <v>2.8654746588043564E-2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1.0097976635504968</v>
      </c>
      <c r="F11">
        <f>(MAX(E$2:E11) - E11)/MAX(E$2:E11)</f>
        <v>0</v>
      </c>
      <c r="G11">
        <f t="shared" si="7"/>
        <v>1.2999877929687449</v>
      </c>
      <c r="H11" t="str">
        <f t="shared" si="4"/>
        <v/>
      </c>
      <c r="I11" s="5">
        <v>9</v>
      </c>
      <c r="J11" s="4">
        <v>248.4725</v>
      </c>
      <c r="K11" s="4">
        <v>10.299972534179663</v>
      </c>
      <c r="L11">
        <v>9</v>
      </c>
      <c r="M11">
        <v>248.4725</v>
      </c>
      <c r="N11">
        <v>10.299972534179663</v>
      </c>
      <c r="O11">
        <f t="shared" si="8"/>
        <v>34.049972534179659</v>
      </c>
      <c r="P11">
        <f>L119</f>
        <v>2016</v>
      </c>
      <c r="Q11">
        <f t="shared" ref="Q11" si="15">M119</f>
        <v>245.22471264367803</v>
      </c>
      <c r="R11">
        <f>N119</f>
        <v>18.650024414062518</v>
      </c>
      <c r="S11">
        <f t="shared" si="6"/>
        <v>2.2055286557370293</v>
      </c>
      <c r="T11">
        <f>(MAX(S$2:S11) - S11)/MAX(S$2:S11)</f>
        <v>3.6231700522109923E-2</v>
      </c>
      <c r="V11">
        <f>MIN(O120:O131)</f>
        <v>0.94993591308596059</v>
      </c>
      <c r="W11">
        <f t="shared" si="2"/>
        <v>3.8698627350490229E-3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1.0134152272161967</v>
      </c>
      <c r="F12">
        <f>(MAX(E$2:E12) - E12)/MAX(E$2:E12)</f>
        <v>0</v>
      </c>
      <c r="G12">
        <f t="shared" si="7"/>
        <v>1.9999847412109317</v>
      </c>
      <c r="H12" t="str">
        <f t="shared" si="4"/>
        <v/>
      </c>
      <c r="I12" s="5">
        <v>10</v>
      </c>
      <c r="J12" s="4">
        <v>262.64999999999998</v>
      </c>
      <c r="K12" s="4">
        <v>22.949951171874943</v>
      </c>
      <c r="L12">
        <v>10</v>
      </c>
      <c r="M12">
        <v>262.64999999999998</v>
      </c>
      <c r="N12">
        <v>22.949951171874943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13.299987792968656</v>
      </c>
      <c r="S12">
        <f t="shared" si="6"/>
        <v>2.302838449452234</v>
      </c>
      <c r="T12">
        <f>(MAX(S$2:S12) - S12)/MAX(S$2:S12)</f>
        <v>0</v>
      </c>
      <c r="V12">
        <f>MIN(O133:O144)</f>
        <v>-7.64996337890625</v>
      </c>
      <c r="W12">
        <f t="shared" si="2"/>
        <v>-2.5377682574052571E-2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1.0160044901624601</v>
      </c>
      <c r="F13">
        <f>(MAX(E$2:E13) - E13)/MAX(E$2:E13)</f>
        <v>0</v>
      </c>
      <c r="G13">
        <f t="shared" si="7"/>
        <v>2.4999847412109317</v>
      </c>
      <c r="H13" t="str">
        <f t="shared" si="4"/>
        <v/>
      </c>
      <c r="I13" s="5">
        <v>11</v>
      </c>
      <c r="J13" s="4">
        <v>252.47727272727278</v>
      </c>
      <c r="K13" s="4">
        <v>26.199996948242184</v>
      </c>
      <c r="L13">
        <v>11</v>
      </c>
      <c r="M13">
        <v>252.47727272727278</v>
      </c>
      <c r="N13">
        <v>26.199996948242184</v>
      </c>
      <c r="O13">
        <f t="shared" si="8"/>
        <v>39.084996948242186</v>
      </c>
      <c r="P13">
        <f>L145</f>
        <v>2018</v>
      </c>
      <c r="Q13">
        <f t="shared" ref="Q13" si="17">M145</f>
        <v>300.40881226053608</v>
      </c>
      <c r="R13">
        <f>N145</f>
        <v>-22.750061035156236</v>
      </c>
      <c r="S13">
        <f t="shared" si="6"/>
        <v>2.1286181089434706</v>
      </c>
      <c r="T13">
        <f>(MAX(S$2:S13) - S13)/MAX(S$2:S13)</f>
        <v>7.5654608142488006E-2</v>
      </c>
      <c r="V13">
        <f>MIN(O146:O157)</f>
        <v>-22.750061035156236</v>
      </c>
      <c r="W13">
        <f t="shared" si="2"/>
        <v>-7.5654608142487922E-2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1.0128774873439428</v>
      </c>
      <c r="F14">
        <f>(MAX(E$2:E14) - E14)/MAX(E$2:E14)</f>
        <v>3.0777450776987105E-3</v>
      </c>
      <c r="G14">
        <f t="shared" si="7"/>
        <v>1.8999938964843697</v>
      </c>
      <c r="H14" t="str">
        <f t="shared" si="4"/>
        <v/>
      </c>
      <c r="I14" s="5">
        <v>12</v>
      </c>
      <c r="J14" s="4">
        <v>251.14523809523814</v>
      </c>
      <c r="K14" s="4">
        <v>-4.7499999999999858</v>
      </c>
      <c r="L14">
        <v>12</v>
      </c>
      <c r="M14">
        <v>251.14523809523814</v>
      </c>
      <c r="N14">
        <v>-4.7499999999999858</v>
      </c>
      <c r="O14">
        <f t="shared" si="8"/>
        <v>34.3349969482422</v>
      </c>
      <c r="S14">
        <f>POWER(10, LOG(S13)/12)</f>
        <v>1.0649800672999741</v>
      </c>
      <c r="W14">
        <f>MIN(W2:W13)</f>
        <v>-0.14265491091052068</v>
      </c>
    </row>
    <row r="15" spans="1:23" x14ac:dyDescent="0.3">
      <c r="A15">
        <v>1</v>
      </c>
      <c r="B15">
        <v>2007</v>
      </c>
      <c r="C15">
        <v>193.05</v>
      </c>
      <c r="D15">
        <v>0.600006103515625</v>
      </c>
      <c r="E15">
        <f t="shared" si="3"/>
        <v>1.0160223976876124</v>
      </c>
      <c r="F15">
        <f>(MAX(E$2:E15) - E15)/MAX(E$2:E15)</f>
        <v>0</v>
      </c>
      <c r="G15">
        <f t="shared" si="7"/>
        <v>2.4999999999999947</v>
      </c>
      <c r="H15" t="str">
        <f t="shared" si="4"/>
        <v/>
      </c>
      <c r="I15" s="3">
        <v>2008</v>
      </c>
      <c r="J15" s="4">
        <v>205.49217557251885</v>
      </c>
      <c r="K15" s="4">
        <v>49.850059509277287</v>
      </c>
      <c r="L15">
        <v>2008</v>
      </c>
      <c r="M15">
        <v>205.49217557251885</v>
      </c>
      <c r="N15">
        <v>49.850059509277287</v>
      </c>
      <c r="P15" t="s">
        <v>45</v>
      </c>
      <c r="Q15" t="s">
        <v>46</v>
      </c>
      <c r="R15" t="s">
        <v>47</v>
      </c>
      <c r="S15" t="s">
        <v>48</v>
      </c>
      <c r="T15" t="s">
        <v>49</v>
      </c>
      <c r="U15" t="s">
        <v>50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1.006285462300557</v>
      </c>
      <c r="F16">
        <f>(MAX(E$2:E16) - E16)/MAX(E$2:E16)</f>
        <v>9.583386556453714E-3</v>
      </c>
      <c r="G16">
        <f t="shared" si="7"/>
        <v>0.64999389648437478</v>
      </c>
      <c r="H16" t="str">
        <f t="shared" si="4"/>
        <v/>
      </c>
      <c r="I16" s="5">
        <v>1</v>
      </c>
      <c r="J16" s="4">
        <v>232.33260869565211</v>
      </c>
      <c r="K16" s="4">
        <v>-11.349960327148443</v>
      </c>
      <c r="L16">
        <v>1</v>
      </c>
      <c r="M16">
        <v>232.33260869565211</v>
      </c>
      <c r="N16">
        <v>-11.349960327148443</v>
      </c>
      <c r="O16">
        <f t="shared" si="8"/>
        <v>-11.349960327148443</v>
      </c>
      <c r="P16">
        <f>L3</f>
        <v>1</v>
      </c>
      <c r="Q16">
        <f t="shared" ref="Q16:R27" si="18">M3</f>
        <v>194.72391304347829</v>
      </c>
      <c r="R16">
        <f t="shared" si="18"/>
        <v>3.8999938964843719</v>
      </c>
      <c r="S16">
        <f>R16/Q16*$G$2*$H$2+1</f>
        <v>1.020008297089418</v>
      </c>
      <c r="T16">
        <f>(MAX(S$16:S16) - S16)/MAX(S$16:S16)</f>
        <v>0</v>
      </c>
      <c r="U16">
        <f>COUNTIF(R16:R159, "&gt;0")/COUNT(R16:R159)</f>
        <v>0.5625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1.0112750764600542</v>
      </c>
      <c r="F17">
        <f>(MAX(E$2:E17) - E17)/MAX(E$2:E17)</f>
        <v>4.6724572591733196E-3</v>
      </c>
      <c r="G17">
        <f t="shared" si="7"/>
        <v>1.5999908447265616</v>
      </c>
      <c r="H17" t="str">
        <f t="shared" si="4"/>
        <v/>
      </c>
      <c r="I17" s="5">
        <v>2</v>
      </c>
      <c r="J17" s="4">
        <v>225.3261904761905</v>
      </c>
      <c r="K17" s="4">
        <v>-0.55001831054688832</v>
      </c>
      <c r="L17">
        <v>2</v>
      </c>
      <c r="M17">
        <v>225.3261904761905</v>
      </c>
      <c r="N17">
        <v>-0.55001831054688832</v>
      </c>
      <c r="O17">
        <f t="shared" si="8"/>
        <v>-11.89997863769533</v>
      </c>
      <c r="P17">
        <f t="shared" ref="P17:P27" si="19">L4</f>
        <v>2</v>
      </c>
      <c r="Q17">
        <f t="shared" si="18"/>
        <v>200.35000000000005</v>
      </c>
      <c r="R17">
        <f t="shared" si="18"/>
        <v>5.5999908447265652</v>
      </c>
      <c r="S17">
        <f t="shared" ref="S17:S80" si="20">(R17/Q17*$G$2+1)*S16*$H$2+(1-$H$2)*S16</f>
        <v>1.0484900794109584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1.0057197998193983</v>
      </c>
      <c r="F18">
        <f>(MAX(E$2:E18) - E18)/MAX(E$2:E18)</f>
        <v>1.0140128693680365E-2</v>
      </c>
      <c r="G18">
        <f t="shared" si="7"/>
        <v>0.54998779296875155</v>
      </c>
      <c r="H18" t="str">
        <f t="shared" si="4"/>
        <v/>
      </c>
      <c r="I18" s="5">
        <v>3</v>
      </c>
      <c r="J18" s="4">
        <v>219.66428571428571</v>
      </c>
      <c r="K18" s="4">
        <v>14.850021362304664</v>
      </c>
      <c r="L18">
        <v>3</v>
      </c>
      <c r="M18">
        <v>219.66428571428571</v>
      </c>
      <c r="N18">
        <v>14.850021362304664</v>
      </c>
      <c r="O18">
        <f t="shared" si="8"/>
        <v>2.9500427246093341</v>
      </c>
      <c r="P18">
        <f t="shared" si="19"/>
        <v>3</v>
      </c>
      <c r="Q18">
        <f t="shared" si="18"/>
        <v>198.125</v>
      </c>
      <c r="R18">
        <f t="shared" si="18"/>
        <v>-8.4500274658202859</v>
      </c>
      <c r="S18">
        <f t="shared" si="20"/>
        <v>1.0038167156320612</v>
      </c>
      <c r="T18">
        <f>(MAX(S$16:S18) - S18)/MAX(S$16:S18)</f>
        <v>4.2607330919139152E-2</v>
      </c>
    </row>
    <row r="19" spans="1:20" x14ac:dyDescent="0.3">
      <c r="A19">
        <v>1</v>
      </c>
      <c r="B19">
        <v>2007</v>
      </c>
      <c r="C19">
        <v>192.85</v>
      </c>
      <c r="D19">
        <v>1.0500030517578101</v>
      </c>
      <c r="E19">
        <f t="shared" si="3"/>
        <v>1.0111901283138995</v>
      </c>
      <c r="F19">
        <f>(MAX(E$2:E19) - E19)/MAX(E$2:E19)</f>
        <v>4.7560657960992849E-3</v>
      </c>
      <c r="G19">
        <f t="shared" si="7"/>
        <v>1.5999908447265616</v>
      </c>
      <c r="H19" t="str">
        <f t="shared" si="4"/>
        <v/>
      </c>
      <c r="I19" s="5">
        <v>4</v>
      </c>
      <c r="J19" s="4">
        <v>237.73863636363637</v>
      </c>
      <c r="K19" s="4">
        <v>2.4000091552734277</v>
      </c>
      <c r="L19">
        <v>4</v>
      </c>
      <c r="M19">
        <v>237.73863636363637</v>
      </c>
      <c r="N19">
        <v>2.4000091552734277</v>
      </c>
      <c r="O19">
        <f t="shared" si="8"/>
        <v>5.3500518798827619</v>
      </c>
      <c r="P19">
        <f t="shared" si="19"/>
        <v>4</v>
      </c>
      <c r="Q19">
        <f t="shared" si="18"/>
        <v>208.37619047619046</v>
      </c>
      <c r="R19">
        <f t="shared" si="18"/>
        <v>-1.2000122070312478</v>
      </c>
      <c r="S19">
        <f t="shared" si="20"/>
        <v>0.99804164259075989</v>
      </c>
      <c r="T19">
        <f>(MAX(S$16:S19) - S19)/MAX(S$16:S19)</f>
        <v>4.8115321080138815E-2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1.0083510813091803</v>
      </c>
      <c r="F20">
        <f>(MAX(E$2:E20) - E20)/MAX(E$2:E20)</f>
        <v>7.5503417994440079E-3</v>
      </c>
      <c r="G20">
        <f t="shared" si="7"/>
        <v>1.0499877929687496</v>
      </c>
      <c r="H20" t="str">
        <f t="shared" si="4"/>
        <v/>
      </c>
      <c r="I20" s="5">
        <v>5</v>
      </c>
      <c r="J20" s="4">
        <v>246.63863636363632</v>
      </c>
      <c r="K20" s="4">
        <v>-0.249999999999996</v>
      </c>
      <c r="L20">
        <v>5</v>
      </c>
      <c r="M20">
        <v>246.63863636363632</v>
      </c>
      <c r="N20">
        <v>-0.249999999999996</v>
      </c>
      <c r="O20">
        <f t="shared" si="8"/>
        <v>5.1000518798827663</v>
      </c>
      <c r="P20">
        <f t="shared" si="19"/>
        <v>5</v>
      </c>
      <c r="Q20">
        <f t="shared" si="18"/>
        <v>218.68695652173915</v>
      </c>
      <c r="R20">
        <f t="shared" si="18"/>
        <v>-5.8499603271484322</v>
      </c>
      <c r="S20">
        <f t="shared" si="20"/>
        <v>0.97137034219519114</v>
      </c>
      <c r="T20">
        <f>(MAX(S$16:S20) - S20)/MAX(S$16:S20)</f>
        <v>7.3553139633989781E-2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1.014062770900688</v>
      </c>
      <c r="F21">
        <f>(MAX(E$2:E21) - E21)/MAX(E$2:E21)</f>
        <v>1.9287240039042094E-3</v>
      </c>
      <c r="G21">
        <f t="shared" si="7"/>
        <v>2.1499786376953098</v>
      </c>
      <c r="H21" t="str">
        <f t="shared" si="4"/>
        <v/>
      </c>
      <c r="I21" s="5">
        <v>6</v>
      </c>
      <c r="J21" s="4">
        <v>233.82142857142861</v>
      </c>
      <c r="K21" s="4">
        <v>-2.9500427246093777</v>
      </c>
      <c r="L21">
        <v>6</v>
      </c>
      <c r="M21">
        <v>233.82142857142861</v>
      </c>
      <c r="N21">
        <v>-2.9500427246093777</v>
      </c>
      <c r="O21">
        <f t="shared" si="8"/>
        <v>2.1500091552733887</v>
      </c>
      <c r="P21">
        <f t="shared" si="19"/>
        <v>6</v>
      </c>
      <c r="Q21">
        <f t="shared" si="18"/>
        <v>233.76666666666659</v>
      </c>
      <c r="R21">
        <f t="shared" si="18"/>
        <v>6.9499969482421875</v>
      </c>
      <c r="S21">
        <f t="shared" si="20"/>
        <v>1.0002207766438822</v>
      </c>
      <c r="T21">
        <f>(MAX(S$16:S21) - S21)/MAX(S$16:S21)</f>
        <v>4.6036966600765436E-2</v>
      </c>
    </row>
    <row r="22" spans="1:20" x14ac:dyDescent="0.3">
      <c r="A22">
        <v>1</v>
      </c>
      <c r="B22">
        <v>2007</v>
      </c>
      <c r="C22">
        <v>193.4</v>
      </c>
      <c r="D22">
        <v>0.850006103515625</v>
      </c>
      <c r="E22">
        <f t="shared" si="3"/>
        <v>1.0185151886104549</v>
      </c>
      <c r="F22">
        <f>(MAX(E$2:E22) - E22)/MAX(E$2:E22)</f>
        <v>0</v>
      </c>
      <c r="G22">
        <f t="shared" si="7"/>
        <v>2.9999847412109348</v>
      </c>
      <c r="H22" t="str">
        <f t="shared" si="4"/>
        <v/>
      </c>
      <c r="I22" s="5">
        <v>7</v>
      </c>
      <c r="J22" s="4">
        <v>210.60217391304346</v>
      </c>
      <c r="K22" s="4">
        <v>8.9999847412109446</v>
      </c>
      <c r="L22">
        <v>7</v>
      </c>
      <c r="M22">
        <v>210.60217391304346</v>
      </c>
      <c r="N22">
        <v>8.9999847412109446</v>
      </c>
      <c r="O22">
        <f t="shared" si="8"/>
        <v>11.149993896484332</v>
      </c>
      <c r="P22">
        <f t="shared" si="19"/>
        <v>7</v>
      </c>
      <c r="Q22">
        <f t="shared" si="18"/>
        <v>252.32272727272729</v>
      </c>
      <c r="R22">
        <f t="shared" si="18"/>
        <v>-0.59996032714845737</v>
      </c>
      <c r="S22">
        <f t="shared" si="20"/>
        <v>0.99784488011616435</v>
      </c>
      <c r="T22">
        <f>(MAX(S$16:S22) - S22)/MAX(S$16:S22)</f>
        <v>4.8302983775723007E-2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1.0177200946239666</v>
      </c>
      <c r="F23">
        <f>(MAX(E$2:E23) - E23)/MAX(E$2:E23)</f>
        <v>7.806402843859244E-4</v>
      </c>
      <c r="G23">
        <f t="shared" si="7"/>
        <v>2.8499908447265598</v>
      </c>
      <c r="H23" t="str">
        <f t="shared" si="4"/>
        <v/>
      </c>
      <c r="I23" s="5">
        <v>8</v>
      </c>
      <c r="J23" s="4">
        <v>206.04761904761904</v>
      </c>
      <c r="K23" s="4">
        <v>7.1499633789062429</v>
      </c>
      <c r="L23">
        <v>8</v>
      </c>
      <c r="M23">
        <v>206.04761904761904</v>
      </c>
      <c r="N23">
        <v>7.1499633789062429</v>
      </c>
      <c r="O23">
        <f t="shared" si="8"/>
        <v>18.299957275390575</v>
      </c>
      <c r="P23">
        <f t="shared" si="19"/>
        <v>8</v>
      </c>
      <c r="Q23">
        <f t="shared" si="18"/>
        <v>239.78913043478263</v>
      </c>
      <c r="R23">
        <f t="shared" si="18"/>
        <v>23.399978637695298</v>
      </c>
      <c r="S23">
        <f t="shared" si="20"/>
        <v>1.0951228480010249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0.449996948242187</v>
      </c>
      <c r="E24">
        <f t="shared" si="3"/>
        <v>1.0200838919156678</v>
      </c>
      <c r="F24">
        <f>(MAX(E$2:E24) - E24)/MAX(E$2:E24)</f>
        <v>0</v>
      </c>
      <c r="G24">
        <f t="shared" si="7"/>
        <v>3.2999877929687469</v>
      </c>
      <c r="H24" t="str">
        <f>IF(A24=A25, "", IF(-C2*0.05 &gt; MIN(G3:G24), -C2*0.05, ""))</f>
        <v/>
      </c>
      <c r="I24" s="5">
        <v>9</v>
      </c>
      <c r="J24" s="4">
        <v>192.88181818181818</v>
      </c>
      <c r="K24" s="4">
        <v>18.399993896484361</v>
      </c>
      <c r="L24">
        <v>9</v>
      </c>
      <c r="M24">
        <v>192.88181818181818</v>
      </c>
      <c r="N24">
        <v>18.399993896484361</v>
      </c>
      <c r="O24">
        <f t="shared" si="8"/>
        <v>36.699951171874936</v>
      </c>
      <c r="P24">
        <f t="shared" si="19"/>
        <v>9</v>
      </c>
      <c r="Q24">
        <f t="shared" si="18"/>
        <v>248.4725</v>
      </c>
      <c r="R24">
        <f t="shared" si="18"/>
        <v>10.299972534179663</v>
      </c>
      <c r="S24">
        <f t="shared" si="20"/>
        <v>1.1404737641817178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1.0237934163861862</v>
      </c>
      <c r="F25">
        <f>(MAX(E$2:E25) - E25)/MAX(E$2:E25)</f>
        <v>0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5">
        <v>10</v>
      </c>
      <c r="J25" s="4">
        <v>165.07173913043479</v>
      </c>
      <c r="K25" s="4">
        <v>0.60000610351564632</v>
      </c>
      <c r="L25">
        <v>10</v>
      </c>
      <c r="M25">
        <v>165.07173913043479</v>
      </c>
      <c r="N25">
        <v>0.60000610351564632</v>
      </c>
      <c r="O25">
        <f t="shared" si="8"/>
        <v>37.299957275390582</v>
      </c>
      <c r="P25">
        <f t="shared" si="19"/>
        <v>10</v>
      </c>
      <c r="Q25">
        <f t="shared" si="18"/>
        <v>262.64999999999998</v>
      </c>
      <c r="R25">
        <f t="shared" si="18"/>
        <v>22.949951171874943</v>
      </c>
      <c r="S25">
        <f t="shared" si="20"/>
        <v>1.2400269466815237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-0.45001220703125</v>
      </c>
      <c r="E26">
        <f t="shared" si="3"/>
        <v>1.0214331147691751</v>
      </c>
      <c r="F26">
        <f>(MAX(E$2:E26) - E26)/MAX(E$2:E26)</f>
        <v>2.3054471529447016E-3</v>
      </c>
      <c r="G26">
        <f t="shared" si="7"/>
        <v>0.24998474121093694</v>
      </c>
      <c r="H26" t="str">
        <f t="shared" si="21"/>
        <v/>
      </c>
      <c r="I26" s="5">
        <v>11</v>
      </c>
      <c r="J26" s="4">
        <v>145.21250000000003</v>
      </c>
      <c r="K26" s="4">
        <v>11.000022888183599</v>
      </c>
      <c r="L26">
        <v>11</v>
      </c>
      <c r="M26">
        <v>145.21250000000003</v>
      </c>
      <c r="N26">
        <v>11.000022888183599</v>
      </c>
      <c r="O26">
        <f t="shared" si="8"/>
        <v>48.299980163574183</v>
      </c>
      <c r="P26">
        <f t="shared" si="19"/>
        <v>11</v>
      </c>
      <c r="Q26">
        <f t="shared" si="18"/>
        <v>252.47727272727278</v>
      </c>
      <c r="R26">
        <f t="shared" si="18"/>
        <v>26.199996948242184</v>
      </c>
      <c r="S26">
        <f t="shared" si="20"/>
        <v>1.3685779769029034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-0.349990844726562</v>
      </c>
      <c r="E27">
        <f t="shared" si="3"/>
        <v>1.0196325866802862</v>
      </c>
      <c r="F27">
        <f>(MAX(E$2:E27) - E27)/MAX(E$2:E27)</f>
        <v>4.0641301646448715E-3</v>
      </c>
      <c r="G27">
        <f t="shared" si="7"/>
        <v>-0.10000610351562506</v>
      </c>
      <c r="H27" t="str">
        <f t="shared" si="21"/>
        <v/>
      </c>
      <c r="I27" s="5">
        <v>12</v>
      </c>
      <c r="J27" s="4">
        <v>150.81739130434784</v>
      </c>
      <c r="K27" s="4">
        <v>1.5500793457030984</v>
      </c>
      <c r="L27">
        <v>12</v>
      </c>
      <c r="M27">
        <v>150.81739130434784</v>
      </c>
      <c r="N27">
        <v>1.5500793457030984</v>
      </c>
      <c r="O27">
        <f t="shared" si="8"/>
        <v>49.85005950927728</v>
      </c>
      <c r="P27">
        <f t="shared" si="19"/>
        <v>12</v>
      </c>
      <c r="Q27">
        <f t="shared" si="18"/>
        <v>251.14523809523814</v>
      </c>
      <c r="R27">
        <f t="shared" si="18"/>
        <v>-4.7499999999999858</v>
      </c>
      <c r="S27">
        <f t="shared" si="20"/>
        <v>1.3427194549808759</v>
      </c>
      <c r="T27">
        <f>(MAX(S$16:S27) - S27)/MAX(S$16:S27)</f>
        <v>1.8894445445151366E-2</v>
      </c>
    </row>
    <row r="28" spans="1:20" x14ac:dyDescent="0.3">
      <c r="A28">
        <v>2</v>
      </c>
      <c r="B28">
        <v>2007</v>
      </c>
      <c r="C28">
        <v>199.25</v>
      </c>
      <c r="D28">
        <v>0.350006103515625</v>
      </c>
      <c r="E28">
        <f t="shared" si="3"/>
        <v>1.0214219003618563</v>
      </c>
      <c r="F28">
        <f>(MAX(E$2:E28) - E28)/MAX(E$2:E28)</f>
        <v>2.3164009324272428E-3</v>
      </c>
      <c r="G28">
        <f t="shared" si="7"/>
        <v>0.24999999999999994</v>
      </c>
      <c r="H28" t="str">
        <f t="shared" si="21"/>
        <v/>
      </c>
      <c r="I28" s="3">
        <v>2009</v>
      </c>
      <c r="J28" s="4">
        <v>193.46340996168573</v>
      </c>
      <c r="K28" s="4">
        <v>21.2501220703125</v>
      </c>
      <c r="L28">
        <v>2009</v>
      </c>
      <c r="M28">
        <v>193.46340996168573</v>
      </c>
      <c r="N28">
        <v>21.2501220703125</v>
      </c>
      <c r="P28">
        <f t="shared" ref="P28:R39" si="22">L16</f>
        <v>1</v>
      </c>
      <c r="Q28">
        <f t="shared" si="22"/>
        <v>232.33260869565211</v>
      </c>
      <c r="R28">
        <f t="shared" si="22"/>
        <v>-11.349960327148443</v>
      </c>
      <c r="S28">
        <f t="shared" si="20"/>
        <v>1.2771902431433655</v>
      </c>
      <c r="T28">
        <f>(MAX(S$16:S28) - S28)/MAX(S$16:S28)</f>
        <v>6.6775686370716458E-2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1.0198943391964193</v>
      </c>
      <c r="F29">
        <f>(MAX(E$2:E29) - E29)/MAX(E$2:E29)</f>
        <v>3.8084608939271815E-3</v>
      </c>
      <c r="G29">
        <f t="shared" si="7"/>
        <v>-5.0003051757812056E-2</v>
      </c>
      <c r="H29" t="str">
        <f t="shared" si="21"/>
        <v/>
      </c>
      <c r="I29" s="5">
        <v>1</v>
      </c>
      <c r="J29" s="4">
        <v>155.77499999999998</v>
      </c>
      <c r="K29" s="4">
        <v>23.650024414062475</v>
      </c>
      <c r="L29">
        <v>1</v>
      </c>
      <c r="M29">
        <v>155.77499999999998</v>
      </c>
      <c r="N29">
        <v>23.650024414062475</v>
      </c>
      <c r="O29">
        <f>N29+O28</f>
        <v>23.650024414062475</v>
      </c>
      <c r="P29">
        <f t="shared" si="22"/>
        <v>2</v>
      </c>
      <c r="Q29">
        <f t="shared" si="22"/>
        <v>225.3261904761905</v>
      </c>
      <c r="R29">
        <f t="shared" si="22"/>
        <v>-0.55001831054688832</v>
      </c>
      <c r="S29">
        <f t="shared" si="20"/>
        <v>1.2740757559180775</v>
      </c>
      <c r="T29">
        <f>(MAX(S$16:S29) - S29)/MAX(S$16:S29)</f>
        <v>6.9051396836506684E-2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1.0204030444545411</v>
      </c>
      <c r="F30">
        <f>(MAX(E$2:E30) - E30)/MAX(E$2:E30)</f>
        <v>3.3115781732729528E-3</v>
      </c>
      <c r="G30">
        <f t="shared" si="7"/>
        <v>5.0003051757812944E-2</v>
      </c>
      <c r="H30" t="str">
        <f t="shared" si="21"/>
        <v/>
      </c>
      <c r="I30" s="5">
        <v>2</v>
      </c>
      <c r="J30" s="4">
        <v>154.10499999999996</v>
      </c>
      <c r="K30" s="4">
        <v>6.9499816894531126</v>
      </c>
      <c r="L30">
        <v>2</v>
      </c>
      <c r="M30">
        <v>154.10499999999996</v>
      </c>
      <c r="N30">
        <v>6.9499816894531126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14.850021362304664</v>
      </c>
      <c r="S30">
        <f t="shared" si="20"/>
        <v>1.3601212961793185</v>
      </c>
      <c r="T30">
        <f>(MAX(S$16:S30) - S30)/MAX(S$16:S30)</f>
        <v>6.1791734678665151E-3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1.0183602246411836</v>
      </c>
      <c r="F31">
        <f>(MAX(E$2:E31) - E31)/MAX(E$2:E31)</f>
        <v>5.3069219415190138E-3</v>
      </c>
      <c r="G31">
        <f t="shared" si="7"/>
        <v>-0.34999084472656206</v>
      </c>
      <c r="H31" t="str">
        <f t="shared" si="21"/>
        <v/>
      </c>
      <c r="I31" s="5">
        <v>3</v>
      </c>
      <c r="J31" s="4">
        <v>155.00909090909093</v>
      </c>
      <c r="K31" s="4">
        <v>-10.650009155273404</v>
      </c>
      <c r="L31">
        <v>3</v>
      </c>
      <c r="M31">
        <v>155.00909090909093</v>
      </c>
      <c r="N31">
        <v>-10.650009155273404</v>
      </c>
      <c r="O31">
        <f t="shared" ref="O31:O40" si="23">N31+O30</f>
        <v>-7.0999420166017622</v>
      </c>
      <c r="P31">
        <f t="shared" si="22"/>
        <v>4</v>
      </c>
      <c r="Q31">
        <f t="shared" si="22"/>
        <v>237.73863636363637</v>
      </c>
      <c r="R31">
        <f t="shared" si="22"/>
        <v>2.4000091552734277</v>
      </c>
      <c r="S31">
        <f t="shared" si="20"/>
        <v>1.3738382052582521</v>
      </c>
      <c r="T31">
        <f>(MAX(S$16:S31) - S31)/MAX(S$16:S31)</f>
        <v>0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1.00988446907274</v>
      </c>
      <c r="F32">
        <f>(MAX(E$2:E32) - E32)/MAX(E$2:E32)</f>
        <v>1.3585697163928191E-2</v>
      </c>
      <c r="G32">
        <f t="shared" si="7"/>
        <v>-1.999999999999992</v>
      </c>
      <c r="H32" t="str">
        <f t="shared" si="21"/>
        <v/>
      </c>
      <c r="I32" s="5">
        <v>4</v>
      </c>
      <c r="J32" s="4">
        <v>177.93863636363636</v>
      </c>
      <c r="K32" s="4">
        <v>-1.1999816894531119</v>
      </c>
      <c r="L32">
        <v>4</v>
      </c>
      <c r="M32">
        <v>177.93863636363636</v>
      </c>
      <c r="N32">
        <v>-1.1999816894531119</v>
      </c>
      <c r="O32">
        <f t="shared" si="23"/>
        <v>-8.2999237060548747</v>
      </c>
      <c r="P32">
        <f t="shared" si="22"/>
        <v>5</v>
      </c>
      <c r="Q32">
        <f t="shared" si="22"/>
        <v>246.63863636363632</v>
      </c>
      <c r="R32">
        <f t="shared" si="22"/>
        <v>-0.249999999999996</v>
      </c>
      <c r="S32">
        <f t="shared" si="20"/>
        <v>1.372447035988011</v>
      </c>
      <c r="T32">
        <f>(MAX(S$16:S32) - S32)/MAX(S$16:S32)</f>
        <v>1.0126150698943237E-3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1.0086074126365328</v>
      </c>
      <c r="F33">
        <f>(MAX(E$2:E33) - E33)/MAX(E$2:E33)</f>
        <v>1.4833074238020955E-2</v>
      </c>
      <c r="G33">
        <f t="shared" si="7"/>
        <v>-2.249999999999992</v>
      </c>
      <c r="H33" t="str">
        <f t="shared" si="21"/>
        <v/>
      </c>
      <c r="I33" s="5">
        <v>5</v>
      </c>
      <c r="J33" s="4">
        <v>186.21190476190472</v>
      </c>
      <c r="K33" s="4">
        <v>4.9499969482421902</v>
      </c>
      <c r="L33">
        <v>5</v>
      </c>
      <c r="M33">
        <v>186.21190476190472</v>
      </c>
      <c r="N33">
        <v>4.9499969482421902</v>
      </c>
      <c r="O33">
        <f t="shared" si="23"/>
        <v>-3.3499267578126846</v>
      </c>
      <c r="P33">
        <f t="shared" si="22"/>
        <v>6</v>
      </c>
      <c r="Q33">
        <f t="shared" si="22"/>
        <v>233.82142857142861</v>
      </c>
      <c r="R33">
        <f t="shared" si="22"/>
        <v>-2.9500427246093777</v>
      </c>
      <c r="S33">
        <f t="shared" si="20"/>
        <v>1.3551486701335782</v>
      </c>
      <c r="T33">
        <f>(MAX(S$16:S33) - S33)/MAX(S$16:S33)</f>
        <v>1.3603883669227724E-2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1.0141492368147393</v>
      </c>
      <c r="F34">
        <f>(MAX(E$2:E34) - E34)/MAX(E$2:E34)</f>
        <v>9.4200445295781407E-3</v>
      </c>
      <c r="G34">
        <f t="shared" si="7"/>
        <v>-1.1499938964843721</v>
      </c>
      <c r="H34" t="str">
        <f t="shared" si="21"/>
        <v/>
      </c>
      <c r="I34" s="5">
        <v>6</v>
      </c>
      <c r="J34" s="4">
        <v>186.16818181818184</v>
      </c>
      <c r="K34" s="4">
        <v>-0.69998168945312145</v>
      </c>
      <c r="L34">
        <v>6</v>
      </c>
      <c r="M34">
        <v>186.16818181818184</v>
      </c>
      <c r="N34">
        <v>-0.69998168945312145</v>
      </c>
      <c r="O34">
        <f t="shared" si="23"/>
        <v>-4.049908447265806</v>
      </c>
      <c r="P34">
        <f t="shared" si="22"/>
        <v>7</v>
      </c>
      <c r="Q34">
        <f t="shared" si="22"/>
        <v>210.60217391304346</v>
      </c>
      <c r="R34">
        <f t="shared" si="22"/>
        <v>8.9999847412109446</v>
      </c>
      <c r="S34">
        <f t="shared" si="20"/>
        <v>1.413002398846521</v>
      </c>
      <c r="T34">
        <f>(MAX(S$16:S34) - S34)/MAX(S$16:S34)</f>
        <v>0</v>
      </c>
    </row>
    <row r="35" spans="1:20" x14ac:dyDescent="0.3">
      <c r="A35">
        <v>2</v>
      </c>
      <c r="B35">
        <v>2007</v>
      </c>
      <c r="C35">
        <v>202.3</v>
      </c>
      <c r="D35">
        <v>-1.3499908447265601</v>
      </c>
      <c r="E35">
        <f t="shared" si="3"/>
        <v>1.0073883713045988</v>
      </c>
      <c r="F35">
        <f>(MAX(E$2:E35) - E35)/MAX(E$2:E35)</f>
        <v>1.6023784504782545E-2</v>
      </c>
      <c r="G35">
        <f t="shared" si="7"/>
        <v>-2.4999847412109322</v>
      </c>
      <c r="H35" t="str">
        <f t="shared" si="21"/>
        <v/>
      </c>
      <c r="I35" s="5">
        <v>7</v>
      </c>
      <c r="J35" s="4">
        <v>196.91304347826087</v>
      </c>
      <c r="K35" s="4">
        <v>-4.6500091552734428</v>
      </c>
      <c r="L35">
        <v>7</v>
      </c>
      <c r="M35">
        <v>196.91304347826087</v>
      </c>
      <c r="N35">
        <v>-4.6500091552734428</v>
      </c>
      <c r="O35">
        <f t="shared" si="23"/>
        <v>-8.699917602539248</v>
      </c>
      <c r="P35">
        <f t="shared" si="22"/>
        <v>8</v>
      </c>
      <c r="Q35">
        <f t="shared" si="22"/>
        <v>206.04761904761904</v>
      </c>
      <c r="R35">
        <f t="shared" si="22"/>
        <v>7.1499633789062429</v>
      </c>
      <c r="S35">
        <f t="shared" si="20"/>
        <v>1.4619853113271586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-0.100006103515625</v>
      </c>
      <c r="E36">
        <f t="shared" si="3"/>
        <v>1.0068905021937633</v>
      </c>
      <c r="F36">
        <f>(MAX(E$2:E36) - E36)/MAX(E$2:E36)</f>
        <v>1.6510082915054496E-2</v>
      </c>
      <c r="G36">
        <f t="shared" si="7"/>
        <v>-2.5999908447265572</v>
      </c>
      <c r="H36" t="str">
        <f t="shared" si="21"/>
        <v/>
      </c>
      <c r="I36" s="5">
        <v>8</v>
      </c>
      <c r="J36" s="4">
        <v>213.85000000000002</v>
      </c>
      <c r="K36" s="4">
        <v>2.1500549316406334</v>
      </c>
      <c r="L36">
        <v>8</v>
      </c>
      <c r="M36">
        <v>213.85000000000002</v>
      </c>
      <c r="N36">
        <v>2.1500549316406334</v>
      </c>
      <c r="O36">
        <f t="shared" si="23"/>
        <v>-6.5498626708986141</v>
      </c>
      <c r="P36">
        <f t="shared" si="22"/>
        <v>9</v>
      </c>
      <c r="Q36">
        <f t="shared" si="22"/>
        <v>192.88181818181818</v>
      </c>
      <c r="R36">
        <f t="shared" si="22"/>
        <v>18.399993896484361</v>
      </c>
      <c r="S36">
        <f t="shared" si="20"/>
        <v>1.6013121827642174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1.0101248242722851</v>
      </c>
      <c r="F37">
        <f>(MAX(E$2:E37) - E37)/MAX(E$2:E37)</f>
        <v>1.3350927926601445E-2</v>
      </c>
      <c r="G37">
        <f t="shared" si="7"/>
        <v>-1.9499969482421822</v>
      </c>
      <c r="H37" t="str">
        <f t="shared" si="21"/>
        <v/>
      </c>
      <c r="I37" s="5">
        <v>9</v>
      </c>
      <c r="J37" s="4">
        <v>225.42045454545459</v>
      </c>
      <c r="K37" s="4">
        <v>-11.749999999999982</v>
      </c>
      <c r="L37">
        <v>9</v>
      </c>
      <c r="M37">
        <v>225.42045454545459</v>
      </c>
      <c r="N37">
        <v>-11.749999999999982</v>
      </c>
      <c r="O37">
        <f t="shared" si="23"/>
        <v>-18.299862670898598</v>
      </c>
      <c r="P37">
        <f t="shared" si="22"/>
        <v>10</v>
      </c>
      <c r="Q37">
        <f t="shared" si="22"/>
        <v>165.07173913043479</v>
      </c>
      <c r="R37">
        <f t="shared" si="22"/>
        <v>0.60000610351564632</v>
      </c>
      <c r="S37">
        <f t="shared" si="20"/>
        <v>1.6071268442639108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1.0101248242722851</v>
      </c>
      <c r="F38">
        <f>(MAX(E$2:E38) - E38)/MAX(E$2:E38)</f>
        <v>1.3350927926601445E-2</v>
      </c>
      <c r="G38">
        <f t="shared" si="7"/>
        <v>-1.9499969482421822</v>
      </c>
      <c r="H38" t="str">
        <f t="shared" si="21"/>
        <v/>
      </c>
      <c r="I38" s="5">
        <v>10</v>
      </c>
      <c r="J38" s="4">
        <v>223.59318181818182</v>
      </c>
      <c r="K38" s="4">
        <v>11.899993896484361</v>
      </c>
      <c r="L38">
        <v>10</v>
      </c>
      <c r="M38">
        <v>223.59318181818182</v>
      </c>
      <c r="N38">
        <v>11.899993896484361</v>
      </c>
      <c r="O38">
        <f t="shared" si="23"/>
        <v>-6.3998687744142373</v>
      </c>
      <c r="P38">
        <f t="shared" si="22"/>
        <v>11</v>
      </c>
      <c r="Q38">
        <f t="shared" si="22"/>
        <v>145.21250000000003</v>
      </c>
      <c r="R38">
        <f t="shared" si="22"/>
        <v>11.000022888183599</v>
      </c>
      <c r="S38">
        <f t="shared" si="20"/>
        <v>1.7287469089211971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1.0116138655489193</v>
      </c>
      <c r="F39">
        <f>(MAX(E$2:E39) - E39)/MAX(E$2:E39)</f>
        <v>1.1896492634479483E-2</v>
      </c>
      <c r="G39">
        <f t="shared" si="7"/>
        <v>-1.6500091552734322</v>
      </c>
      <c r="H39" t="str">
        <f t="shared" si="21"/>
        <v/>
      </c>
      <c r="I39" s="5">
        <v>11</v>
      </c>
      <c r="J39" s="4">
        <v>217.59047619047618</v>
      </c>
      <c r="K39" s="4">
        <v>-10.949981689453107</v>
      </c>
      <c r="L39">
        <v>11</v>
      </c>
      <c r="M39">
        <v>217.59047619047618</v>
      </c>
      <c r="N39">
        <v>-10.949981689453107</v>
      </c>
      <c r="O39">
        <f t="shared" si="23"/>
        <v>-17.349850463867345</v>
      </c>
      <c r="P39">
        <f t="shared" si="22"/>
        <v>12</v>
      </c>
      <c r="Q39">
        <f t="shared" si="22"/>
        <v>150.81739130434784</v>
      </c>
      <c r="R39">
        <f t="shared" si="22"/>
        <v>1.5500793457030984</v>
      </c>
      <c r="S39">
        <f t="shared" si="20"/>
        <v>1.7464969519330615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-5.00030517578125E-2</v>
      </c>
      <c r="E40">
        <f t="shared" si="3"/>
        <v>1.0113654230872797</v>
      </c>
      <c r="F40">
        <f>(MAX(E$2:E40) - E40)/MAX(E$2:E40)</f>
        <v>1.2139161182316541E-2</v>
      </c>
      <c r="G40">
        <f t="shared" si="7"/>
        <v>-1.7000122070312447</v>
      </c>
      <c r="H40" t="str">
        <f t="shared" si="21"/>
        <v/>
      </c>
      <c r="I40" s="5">
        <v>12</v>
      </c>
      <c r="J40" s="4">
        <v>225.4891304347826</v>
      </c>
      <c r="K40" s="4">
        <v>11.550033569335916</v>
      </c>
      <c r="L40">
        <v>12</v>
      </c>
      <c r="M40">
        <v>225.4891304347826</v>
      </c>
      <c r="N40">
        <v>11.550033569335916</v>
      </c>
      <c r="O40">
        <f t="shared" si="23"/>
        <v>-5.7998168945314283</v>
      </c>
      <c r="P40">
        <f t="shared" ref="P40:R51" si="24">L29</f>
        <v>1</v>
      </c>
      <c r="Q40">
        <f t="shared" si="24"/>
        <v>155.77499999999998</v>
      </c>
      <c r="R40">
        <f t="shared" si="24"/>
        <v>23.650024414062475</v>
      </c>
      <c r="S40">
        <f t="shared" si="20"/>
        <v>2.0113879219651611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-9.99908447265625E-2</v>
      </c>
      <c r="E41">
        <f t="shared" si="3"/>
        <v>1.0108727327400535</v>
      </c>
      <c r="F41">
        <f>(MAX(E$2:E41) - E41)/MAX(E$2:E41)</f>
        <v>1.2620401185759151E-2</v>
      </c>
      <c r="G41">
        <f t="shared" si="7"/>
        <v>-1.8000030517578072</v>
      </c>
      <c r="H41" t="str">
        <f t="shared" si="21"/>
        <v/>
      </c>
      <c r="I41" s="3">
        <v>2010</v>
      </c>
      <c r="J41" s="4">
        <v>239.67873563218382</v>
      </c>
      <c r="K41" s="4">
        <v>20.499984741210898</v>
      </c>
      <c r="L41">
        <v>2010</v>
      </c>
      <c r="M41">
        <v>239.67873563218382</v>
      </c>
      <c r="N41">
        <v>20.499984741210898</v>
      </c>
      <c r="P41">
        <f t="shared" si="24"/>
        <v>2</v>
      </c>
      <c r="Q41">
        <f t="shared" si="24"/>
        <v>154.10499999999996</v>
      </c>
      <c r="R41">
        <f t="shared" si="24"/>
        <v>6.9499816894531126</v>
      </c>
      <c r="S41">
        <f t="shared" si="20"/>
        <v>2.102008798113352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1.0108727327400535</v>
      </c>
      <c r="F42">
        <f>(MAX(E$2:E42) - E42)/MAX(E$2:E42)</f>
        <v>1.2620401185759151E-2</v>
      </c>
      <c r="G42">
        <f t="shared" si="7"/>
        <v>-1.8000030517578072</v>
      </c>
      <c r="H42" t="str">
        <f t="shared" si="21"/>
        <v/>
      </c>
      <c r="I42" s="5">
        <v>1</v>
      </c>
      <c r="J42" s="4">
        <v>231.31190476190471</v>
      </c>
      <c r="K42" s="4">
        <v>3.5999755859375022</v>
      </c>
      <c r="L42">
        <v>1</v>
      </c>
      <c r="M42">
        <v>231.31190476190471</v>
      </c>
      <c r="N42">
        <v>3.5999755859375022</v>
      </c>
      <c r="O42">
        <f t="shared" ref="O42:O53" si="25">N42+O41</f>
        <v>3.5999755859375022</v>
      </c>
      <c r="P42">
        <f t="shared" si="24"/>
        <v>3</v>
      </c>
      <c r="Q42">
        <f t="shared" si="24"/>
        <v>155.00909090909093</v>
      </c>
      <c r="R42">
        <f t="shared" si="24"/>
        <v>-10.650009155273404</v>
      </c>
      <c r="S42">
        <f t="shared" si="20"/>
        <v>1.9577332178859699</v>
      </c>
      <c r="T42">
        <f>(MAX(S$16:S42) - S42)/MAX(S$16:S42)</f>
        <v>6.86370011185852E-2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1.0111192960938338</v>
      </c>
      <c r="F43">
        <f>(MAX(E$2:E43) - E43)/MAX(E$2:E43)</f>
        <v>1.2379568074475249E-2</v>
      </c>
      <c r="G43">
        <f t="shared" si="7"/>
        <v>-1.7499999999999947</v>
      </c>
      <c r="H43" t="str">
        <f t="shared" si="21"/>
        <v/>
      </c>
      <c r="I43" s="5">
        <v>2</v>
      </c>
      <c r="J43" s="4">
        <v>219.26999999999998</v>
      </c>
      <c r="K43" s="4">
        <v>13.000030517578093</v>
      </c>
      <c r="L43">
        <v>2</v>
      </c>
      <c r="M43">
        <v>219.26999999999998</v>
      </c>
      <c r="N43">
        <v>13.000030517578093</v>
      </c>
      <c r="O43">
        <f t="shared" si="25"/>
        <v>16.600006103515597</v>
      </c>
      <c r="P43">
        <f t="shared" si="24"/>
        <v>4</v>
      </c>
      <c r="Q43">
        <f t="shared" si="24"/>
        <v>177.93863636363636</v>
      </c>
      <c r="R43">
        <f t="shared" si="24"/>
        <v>-1.1999816894531119</v>
      </c>
      <c r="S43">
        <f t="shared" si="20"/>
        <v>1.9445438689157615</v>
      </c>
      <c r="T43">
        <f>(MAX(S$16:S43) - S43)/MAX(S$16:S43)</f>
        <v>7.4911641349418884E-2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1.0490951828030246</v>
      </c>
      <c r="F44">
        <f>(MAX(E$2:E44) - E44)/MAX(E$2:E44)</f>
        <v>0</v>
      </c>
      <c r="G44">
        <f t="shared" si="7"/>
        <v>5.5999908447265652</v>
      </c>
      <c r="H44" t="str">
        <f>IF(A44=A45, "", IF(-C22*0.05 &gt; MIN(G25:G44), -C22*0.05, ""))</f>
        <v/>
      </c>
      <c r="I44" s="5">
        <v>3</v>
      </c>
      <c r="J44" s="4">
        <v>227.76739130434785</v>
      </c>
      <c r="K44" s="4">
        <v>-4.8999633789062464</v>
      </c>
      <c r="L44">
        <v>3</v>
      </c>
      <c r="M44">
        <v>227.76739130434785</v>
      </c>
      <c r="N44">
        <v>-4.8999633789062464</v>
      </c>
      <c r="O44">
        <f t="shared" si="25"/>
        <v>11.70004272460935</v>
      </c>
      <c r="P44">
        <f t="shared" si="24"/>
        <v>5</v>
      </c>
      <c r="Q44">
        <f t="shared" si="24"/>
        <v>186.21190476190472</v>
      </c>
      <c r="R44">
        <f t="shared" si="24"/>
        <v>4.9499969482421902</v>
      </c>
      <c r="S44">
        <f t="shared" si="20"/>
        <v>1.9961832135802946</v>
      </c>
      <c r="T44">
        <f>(MAX(S$16:S44) - S44)/MAX(S$16:S44)</f>
        <v>5.0344976970620008E-2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1.037301330146341</v>
      </c>
      <c r="F45">
        <f>(MAX(E$2:E45) - E45)/MAX(E$2:E45)</f>
        <v>1.1241928139610979E-2</v>
      </c>
      <c r="G45">
        <f t="shared" si="7"/>
        <v>-2.19999694824218</v>
      </c>
      <c r="H45" t="str">
        <f t="shared" si="21"/>
        <v/>
      </c>
      <c r="I45" s="5">
        <v>4</v>
      </c>
      <c r="J45" s="4">
        <v>237.27727272727279</v>
      </c>
      <c r="K45" s="4">
        <v>6.3999633789062491</v>
      </c>
      <c r="L45">
        <v>4</v>
      </c>
      <c r="M45">
        <v>237.27727272727279</v>
      </c>
      <c r="N45">
        <v>6.3999633789062491</v>
      </c>
      <c r="O45">
        <f t="shared" si="25"/>
        <v>18.1000061035156</v>
      </c>
      <c r="P45">
        <f t="shared" si="24"/>
        <v>6</v>
      </c>
      <c r="Q45">
        <f t="shared" si="24"/>
        <v>186.16818181818184</v>
      </c>
      <c r="R45">
        <f t="shared" si="24"/>
        <v>-0.69998168945312145</v>
      </c>
      <c r="S45">
        <f t="shared" si="20"/>
        <v>1.9886851846852986</v>
      </c>
      <c r="T45">
        <f>(MAX(S$16:S45) - S45)/MAX(S$16:S45)</f>
        <v>5.3912054759126783E-2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1.0307076420016719</v>
      </c>
      <c r="F46">
        <f>(MAX(E$2:E46) - E46)/MAX(E$2:E46)</f>
        <v>1.7527047214366192E-2</v>
      </c>
      <c r="G46">
        <f t="shared" si="7"/>
        <v>-3.44999694824218</v>
      </c>
      <c r="H46" t="str">
        <f t="shared" si="21"/>
        <v/>
      </c>
      <c r="I46" s="5">
        <v>5</v>
      </c>
      <c r="J46" s="4">
        <v>225.3452380952381</v>
      </c>
      <c r="K46" s="4">
        <v>-6.9000244140625</v>
      </c>
      <c r="L46">
        <v>5</v>
      </c>
      <c r="M46">
        <v>225.3452380952381</v>
      </c>
      <c r="N46">
        <v>-6.9000244140625</v>
      </c>
      <c r="O46">
        <f t="shared" si="25"/>
        <v>11.1999816894531</v>
      </c>
      <c r="P46">
        <f t="shared" si="24"/>
        <v>7</v>
      </c>
      <c r="Q46">
        <f t="shared" si="24"/>
        <v>196.91304347826087</v>
      </c>
      <c r="R46">
        <f t="shared" si="24"/>
        <v>-4.6500091552734428</v>
      </c>
      <c r="S46">
        <f t="shared" si="20"/>
        <v>1.9417702787540039</v>
      </c>
      <c r="T46">
        <f>(MAX(S$16:S46) - S46)/MAX(S$16:S46)</f>
        <v>7.6231136379243225E-2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1.0244035135378609</v>
      </c>
      <c r="F47">
        <f>(MAX(E$2:E47) - E47)/MAX(E$2:E47)</f>
        <v>2.3536157319101709E-2</v>
      </c>
      <c r="G47">
        <f t="shared" si="7"/>
        <v>-4.6499938964843599</v>
      </c>
      <c r="H47" t="str">
        <f t="shared" si="21"/>
        <v/>
      </c>
      <c r="I47" s="5">
        <v>6</v>
      </c>
      <c r="J47" s="4">
        <v>230.45909090909097</v>
      </c>
      <c r="K47" s="4">
        <v>4.1999511718750036</v>
      </c>
      <c r="L47">
        <v>6</v>
      </c>
      <c r="M47">
        <v>230.45909090909097</v>
      </c>
      <c r="N47">
        <v>4.1999511718750036</v>
      </c>
      <c r="O47">
        <f t="shared" si="25"/>
        <v>15.399932861328104</v>
      </c>
      <c r="P47">
        <f t="shared" si="24"/>
        <v>8</v>
      </c>
      <c r="Q47">
        <f t="shared" si="24"/>
        <v>213.85000000000002</v>
      </c>
      <c r="R47">
        <f t="shared" si="24"/>
        <v>2.1500549316406334</v>
      </c>
      <c r="S47">
        <f t="shared" si="20"/>
        <v>1.9612733783620668</v>
      </c>
      <c r="T47">
        <f>(MAX(S$16:S47) - S47)/MAX(S$16:S47)</f>
        <v>6.6952821452318151E-2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1.0299610578286844</v>
      </c>
      <c r="F48">
        <f>(MAX(E$2:E48) - E48)/MAX(E$2:E48)</f>
        <v>1.8238693007069852E-2</v>
      </c>
      <c r="G48">
        <f t="shared" si="7"/>
        <v>-3.5999908447265501</v>
      </c>
      <c r="H48" t="str">
        <f t="shared" si="21"/>
        <v/>
      </c>
      <c r="I48" s="5">
        <v>7</v>
      </c>
      <c r="J48" s="4">
        <v>235.3954545454545</v>
      </c>
      <c r="K48" s="4">
        <v>14.150054931640602</v>
      </c>
      <c r="L48">
        <v>7</v>
      </c>
      <c r="M48">
        <v>235.3954545454545</v>
      </c>
      <c r="N48">
        <v>14.150054931640602</v>
      </c>
      <c r="O48">
        <f t="shared" si="25"/>
        <v>29.549987792968707</v>
      </c>
      <c r="P48">
        <f t="shared" si="24"/>
        <v>9</v>
      </c>
      <c r="Q48">
        <f t="shared" si="24"/>
        <v>225.42045454545459</v>
      </c>
      <c r="R48">
        <f t="shared" si="24"/>
        <v>-11.749999999999982</v>
      </c>
      <c r="S48">
        <f t="shared" si="20"/>
        <v>1.8591445929331638</v>
      </c>
      <c r="T48">
        <f>(MAX(S$16:S48) - S48)/MAX(S$16:S48)</f>
        <v>0.11553910021602658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1.0205786914951684</v>
      </c>
      <c r="F49">
        <f>(MAX(E$2:E49) - E49)/MAX(E$2:E49)</f>
        <v>2.7181986701782755E-2</v>
      </c>
      <c r="G49">
        <f t="shared" si="7"/>
        <v>-5.3999938964843599</v>
      </c>
      <c r="H49" t="str">
        <f t="shared" si="21"/>
        <v/>
      </c>
      <c r="I49" s="5">
        <v>8</v>
      </c>
      <c r="J49" s="4">
        <v>239.08181818181819</v>
      </c>
      <c r="K49" s="4">
        <v>-3.9499816894531512</v>
      </c>
      <c r="L49">
        <v>8</v>
      </c>
      <c r="M49">
        <v>239.08181818181819</v>
      </c>
      <c r="N49">
        <v>-3.9499816894531512</v>
      </c>
      <c r="O49">
        <f t="shared" si="25"/>
        <v>25.600006103515557</v>
      </c>
      <c r="P49">
        <f t="shared" si="24"/>
        <v>10</v>
      </c>
      <c r="Q49">
        <f t="shared" si="24"/>
        <v>223.59318181818182</v>
      </c>
      <c r="R49">
        <f t="shared" si="24"/>
        <v>11.899993896484361</v>
      </c>
      <c r="S49">
        <f t="shared" si="20"/>
        <v>1.9579923543879396</v>
      </c>
      <c r="T49">
        <f>(MAX(S$16:S49) - S49)/MAX(S$16:S49)</f>
        <v>6.8513720710719012E-2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1.0164267464623999</v>
      </c>
      <c r="F50">
        <f>(MAX(E$2:E50) - E50)/MAX(E$2:E50)</f>
        <v>3.1139630489332257E-2</v>
      </c>
      <c r="G50">
        <f t="shared" si="7"/>
        <v>-6.1999969482421715</v>
      </c>
      <c r="H50" t="str">
        <f t="shared" si="21"/>
        <v/>
      </c>
      <c r="I50" s="5">
        <v>9</v>
      </c>
      <c r="J50" s="4">
        <v>244.57272727272721</v>
      </c>
      <c r="K50" s="4">
        <v>-12.749938964843713</v>
      </c>
      <c r="L50">
        <v>9</v>
      </c>
      <c r="M50">
        <v>244.57272727272721</v>
      </c>
      <c r="N50">
        <v>-12.749938964843713</v>
      </c>
      <c r="O50">
        <f t="shared" si="25"/>
        <v>12.850067138671845</v>
      </c>
      <c r="P50">
        <f t="shared" si="24"/>
        <v>11</v>
      </c>
      <c r="Q50">
        <f t="shared" si="24"/>
        <v>217.59047619047618</v>
      </c>
      <c r="R50">
        <f t="shared" si="24"/>
        <v>-10.949981689453107</v>
      </c>
      <c r="S50">
        <f t="shared" si="20"/>
        <v>1.8595572536280196</v>
      </c>
      <c r="T50">
        <f>(MAX(S$16:S50) - S50)/MAX(S$16:S50)</f>
        <v>0.11534278291458322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1.014121340079525</v>
      </c>
      <c r="F51">
        <f>(MAX(E$2:E51) - E51)/MAX(E$2:E51)</f>
        <v>3.3337149285210442E-2</v>
      </c>
      <c r="G51">
        <f t="shared" si="7"/>
        <v>-6.6499938964843581</v>
      </c>
      <c r="H51" t="str">
        <f t="shared" si="21"/>
        <v/>
      </c>
      <c r="I51" s="5">
        <v>10</v>
      </c>
      <c r="J51" s="4">
        <v>253.28809523809525</v>
      </c>
      <c r="K51" s="4">
        <v>-1.9000396728515576</v>
      </c>
      <c r="L51">
        <v>10</v>
      </c>
      <c r="M51">
        <v>253.28809523809525</v>
      </c>
      <c r="N51">
        <v>-1.9000396728515576</v>
      </c>
      <c r="O51">
        <f t="shared" si="25"/>
        <v>10.950027465820288</v>
      </c>
      <c r="P51">
        <f t="shared" si="24"/>
        <v>12</v>
      </c>
      <c r="Q51">
        <f t="shared" si="24"/>
        <v>225.4891304347826</v>
      </c>
      <c r="R51">
        <f t="shared" si="24"/>
        <v>11.550033569335916</v>
      </c>
      <c r="S51">
        <f t="shared" si="20"/>
        <v>1.9547124866693213</v>
      </c>
      <c r="T51">
        <f>(MAX(S$16:S51) - S51)/MAX(S$16:S51)</f>
        <v>7.0074069897440847E-2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1.0054317377581365</v>
      </c>
      <c r="F52">
        <f>(MAX(E$2:E52) - E52)/MAX(E$2:E52)</f>
        <v>4.1620098691356015E-2</v>
      </c>
      <c r="G52">
        <f t="shared" si="7"/>
        <v>-8.3499908447265376</v>
      </c>
      <c r="H52" t="str">
        <f t="shared" si="21"/>
        <v/>
      </c>
      <c r="I52" s="5">
        <v>11</v>
      </c>
      <c r="J52" s="4">
        <v>258.02500000000003</v>
      </c>
      <c r="K52" s="4">
        <v>3.5499877929687504</v>
      </c>
      <c r="L52">
        <v>11</v>
      </c>
      <c r="M52">
        <v>258.02500000000003</v>
      </c>
      <c r="N52">
        <v>3.5499877929687504</v>
      </c>
      <c r="O52">
        <f t="shared" si="25"/>
        <v>14.500015258789038</v>
      </c>
      <c r="P52">
        <f t="shared" ref="P52:R63" si="26">L42</f>
        <v>1</v>
      </c>
      <c r="Q52">
        <f t="shared" si="26"/>
        <v>231.31190476190471</v>
      </c>
      <c r="R52">
        <f t="shared" si="26"/>
        <v>3.5999755859375022</v>
      </c>
      <c r="S52">
        <f t="shared" si="20"/>
        <v>1.9851038334508162</v>
      </c>
      <c r="T52">
        <f>(MAX(S$16:S52) - S52)/MAX(S$16:S52)</f>
        <v>5.5615830327381717E-2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1.0054317377581365</v>
      </c>
      <c r="F53">
        <f>(MAX(E$2:E53) - E53)/MAX(E$2:E53)</f>
        <v>4.1620098691356015E-2</v>
      </c>
      <c r="G53">
        <f t="shared" si="7"/>
        <v>-8.3499908447265376</v>
      </c>
      <c r="H53" t="str">
        <f t="shared" si="21"/>
        <v/>
      </c>
      <c r="I53" s="5">
        <v>12</v>
      </c>
      <c r="J53" s="4">
        <v>271.19130434782613</v>
      </c>
      <c r="K53" s="4">
        <v>5.9999694824218643</v>
      </c>
      <c r="L53">
        <v>12</v>
      </c>
      <c r="M53">
        <v>271.19130434782613</v>
      </c>
      <c r="N53">
        <v>5.9999694824218643</v>
      </c>
      <c r="O53">
        <f t="shared" si="25"/>
        <v>20.499984741210902</v>
      </c>
      <c r="P53">
        <f t="shared" si="26"/>
        <v>2</v>
      </c>
      <c r="Q53">
        <f t="shared" si="26"/>
        <v>219.26999999999998</v>
      </c>
      <c r="R53">
        <f t="shared" si="26"/>
        <v>13.000030517578093</v>
      </c>
      <c r="S53">
        <f t="shared" si="20"/>
        <v>2.1026785313347331</v>
      </c>
      <c r="T53">
        <f>(MAX(S$16:S53) - S53)/MAX(S$16:S53)</f>
        <v>0</v>
      </c>
    </row>
    <row r="54" spans="1:20" x14ac:dyDescent="0.3">
      <c r="A54">
        <v>3</v>
      </c>
      <c r="B54">
        <v>2007</v>
      </c>
      <c r="C54">
        <v>195.05</v>
      </c>
      <c r="D54">
        <v>3.5</v>
      </c>
      <c r="E54">
        <f t="shared" si="3"/>
        <v>1.0234552808038753</v>
      </c>
      <c r="F54">
        <f>(MAX(E$2:E54) - E54)/MAX(E$2:E54)</f>
        <v>2.4440014995248931E-2</v>
      </c>
      <c r="G54">
        <f t="shared" si="7"/>
        <v>-4.8499908447265376</v>
      </c>
      <c r="H54" t="str">
        <f t="shared" si="21"/>
        <v/>
      </c>
      <c r="I54" s="3">
        <v>2011</v>
      </c>
      <c r="J54" s="4">
        <v>267.59269230769263</v>
      </c>
      <c r="K54" s="4">
        <v>37.700134277343821</v>
      </c>
      <c r="L54">
        <v>2011</v>
      </c>
      <c r="M54">
        <v>267.59269230769263</v>
      </c>
      <c r="N54">
        <v>37.700134277343821</v>
      </c>
      <c r="P54">
        <f t="shared" si="26"/>
        <v>3</v>
      </c>
      <c r="Q54">
        <f t="shared" si="26"/>
        <v>227.76739130434785</v>
      </c>
      <c r="R54">
        <f t="shared" si="26"/>
        <v>-4.8999633789062464</v>
      </c>
      <c r="S54">
        <f t="shared" si="20"/>
        <v>2.057488810829053</v>
      </c>
      <c r="T54">
        <f>(MAX(S$16:S54) - S54)/MAX(S$16:S54)</f>
        <v>2.1491502306343866E-2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1.0323142562532885</v>
      </c>
      <c r="F55">
        <f>(MAX(E$2:E55) - E55)/MAX(E$2:E55)</f>
        <v>1.5995618724413501E-2</v>
      </c>
      <c r="G55">
        <f t="shared" si="7"/>
        <v>-3.1499938964843577</v>
      </c>
      <c r="H55" t="str">
        <f t="shared" si="21"/>
        <v/>
      </c>
      <c r="I55" s="5">
        <v>1</v>
      </c>
      <c r="J55" s="4">
        <v>284.41190476190468</v>
      </c>
      <c r="K55" s="4">
        <v>-0.39996337890625</v>
      </c>
      <c r="L55">
        <v>1</v>
      </c>
      <c r="M55">
        <v>284.41190476190468</v>
      </c>
      <c r="N55">
        <v>-0.39996337890625</v>
      </c>
      <c r="O55">
        <f t="shared" ref="O55:O66" si="27">N55+O54</f>
        <v>-0.39996337890625</v>
      </c>
      <c r="P55">
        <f t="shared" si="26"/>
        <v>4</v>
      </c>
      <c r="Q55">
        <f t="shared" si="26"/>
        <v>237.27727272727279</v>
      </c>
      <c r="R55">
        <f t="shared" si="26"/>
        <v>6.3999633789062491</v>
      </c>
      <c r="S55">
        <f t="shared" si="20"/>
        <v>2.1129289507024303</v>
      </c>
      <c r="T55">
        <f>(MAX(S$16:S55) - S55)/MAX(S$16:S55)</f>
        <v>0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1.0333588409135908</v>
      </c>
      <c r="F56">
        <f>(MAX(E$2:E56) - E56)/MAX(E$2:E56)</f>
        <v>1.4999918165088421E-2</v>
      </c>
      <c r="G56">
        <f t="shared" si="7"/>
        <v>-2.9499969482421706</v>
      </c>
      <c r="H56" t="str">
        <f t="shared" si="21"/>
        <v/>
      </c>
      <c r="I56" s="5">
        <v>2</v>
      </c>
      <c r="J56" s="4">
        <v>275.07749999999999</v>
      </c>
      <c r="K56" s="4">
        <v>10.999999999999972</v>
      </c>
      <c r="L56">
        <v>2</v>
      </c>
      <c r="M56">
        <v>275.07749999999999</v>
      </c>
      <c r="N56">
        <v>10.999999999999972</v>
      </c>
      <c r="O56">
        <f t="shared" si="27"/>
        <v>10.600036621093722</v>
      </c>
      <c r="P56">
        <f t="shared" si="26"/>
        <v>5</v>
      </c>
      <c r="Q56">
        <f t="shared" si="26"/>
        <v>225.3452380952381</v>
      </c>
      <c r="R56">
        <f t="shared" si="26"/>
        <v>-6.9000244140625</v>
      </c>
      <c r="S56">
        <f t="shared" si="20"/>
        <v>2.048296202272549</v>
      </c>
      <c r="T56">
        <f>(MAX(S$16:S56) - S56)/MAX(S$16:S56)</f>
        <v>3.0589172630908597E-2</v>
      </c>
    </row>
    <row r="57" spans="1:20" x14ac:dyDescent="0.3">
      <c r="A57">
        <v>3</v>
      </c>
      <c r="B57">
        <v>2007</v>
      </c>
      <c r="C57">
        <v>196.8</v>
      </c>
      <c r="D57">
        <v>5.00030517578125E-2</v>
      </c>
      <c r="E57">
        <f t="shared" si="3"/>
        <v>1.0336211347373254</v>
      </c>
      <c r="F57">
        <f>(MAX(E$2:E57) - E57)/MAX(E$2:E57)</f>
        <v>1.4749899074319317E-2</v>
      </c>
      <c r="G57">
        <f t="shared" si="7"/>
        <v>-2.8999938964843581</v>
      </c>
      <c r="H57" t="str">
        <f t="shared" si="21"/>
        <v/>
      </c>
      <c r="I57" s="5">
        <v>3</v>
      </c>
      <c r="J57" s="4">
        <v>271.51086956521738</v>
      </c>
      <c r="K57" s="4">
        <v>7.2998962402343643</v>
      </c>
      <c r="L57">
        <v>3</v>
      </c>
      <c r="M57">
        <v>271.51086956521738</v>
      </c>
      <c r="N57">
        <v>7.2998962402343643</v>
      </c>
      <c r="O57">
        <f t="shared" si="27"/>
        <v>17.899932861328086</v>
      </c>
      <c r="P57">
        <f t="shared" si="26"/>
        <v>6</v>
      </c>
      <c r="Q57">
        <f t="shared" si="26"/>
        <v>230.45909090909097</v>
      </c>
      <c r="R57">
        <f t="shared" si="26"/>
        <v>4.1999511718750036</v>
      </c>
      <c r="S57">
        <f t="shared" si="20"/>
        <v>2.0855875985769661</v>
      </c>
      <c r="T57">
        <f>(MAX(S$16:S57) - S57)/MAX(S$16:S57)</f>
        <v>1.2940024375346229E-2</v>
      </c>
    </row>
    <row r="58" spans="1:20" x14ac:dyDescent="0.3">
      <c r="A58">
        <v>3</v>
      </c>
      <c r="B58">
        <v>2007</v>
      </c>
      <c r="C58">
        <v>199.4</v>
      </c>
      <c r="D58">
        <v>-0.449996948242187</v>
      </c>
      <c r="E58">
        <f t="shared" si="3"/>
        <v>1.0312908376966325</v>
      </c>
      <c r="F58">
        <f>(MAX(E$2:E58) - E58)/MAX(E$2:E58)</f>
        <v>1.6971143703873967E-2</v>
      </c>
      <c r="G58">
        <f t="shared" si="7"/>
        <v>-3.3499908447265452</v>
      </c>
      <c r="H58" t="str">
        <f t="shared" si="21"/>
        <v/>
      </c>
      <c r="I58" s="5">
        <v>4</v>
      </c>
      <c r="J58" s="4">
        <v>292.39999999999998</v>
      </c>
      <c r="K58" s="4">
        <v>5.3000488281249902</v>
      </c>
      <c r="L58">
        <v>4</v>
      </c>
      <c r="M58">
        <v>292.39999999999998</v>
      </c>
      <c r="N58">
        <v>5.3000488281249902</v>
      </c>
      <c r="O58">
        <f t="shared" si="27"/>
        <v>23.199981689453075</v>
      </c>
      <c r="P58">
        <f t="shared" si="26"/>
        <v>7</v>
      </c>
      <c r="Q58">
        <f t="shared" si="26"/>
        <v>235.3954545454545</v>
      </c>
      <c r="R58">
        <f t="shared" si="26"/>
        <v>14.150054931640602</v>
      </c>
      <c r="S58">
        <f t="shared" si="20"/>
        <v>2.2108307472284836</v>
      </c>
      <c r="T58">
        <f>(MAX(S$16:S58) - S58)/MAX(S$16:S58)</f>
        <v>0</v>
      </c>
    </row>
    <row r="59" spans="1:20" x14ac:dyDescent="0.3">
      <c r="A59">
        <v>3</v>
      </c>
      <c r="B59">
        <v>2007</v>
      </c>
      <c r="C59">
        <v>199.75</v>
      </c>
      <c r="D59">
        <v>-0.100006103515625</v>
      </c>
      <c r="E59">
        <f t="shared" si="3"/>
        <v>1.030775031724712</v>
      </c>
      <c r="F59">
        <f>(MAX(E$2:E59) - E59)/MAX(E$2:E59)</f>
        <v>1.746281117158879E-2</v>
      </c>
      <c r="G59">
        <f t="shared" si="7"/>
        <v>-3.4499969482421702</v>
      </c>
      <c r="H59" t="str">
        <f t="shared" si="21"/>
        <v/>
      </c>
      <c r="I59" s="5">
        <v>5</v>
      </c>
      <c r="J59" s="4">
        <v>288.21136363636367</v>
      </c>
      <c r="K59" s="4">
        <v>10.750030517578105</v>
      </c>
      <c r="L59">
        <v>5</v>
      </c>
      <c r="M59">
        <v>288.21136363636367</v>
      </c>
      <c r="N59">
        <v>10.750030517578105</v>
      </c>
      <c r="O59">
        <f t="shared" si="27"/>
        <v>33.950012207031179</v>
      </c>
      <c r="P59">
        <f t="shared" si="26"/>
        <v>8</v>
      </c>
      <c r="Q59">
        <f t="shared" si="26"/>
        <v>239.08181818181819</v>
      </c>
      <c r="R59">
        <f t="shared" si="26"/>
        <v>-3.9499816894531512</v>
      </c>
      <c r="S59">
        <f t="shared" si="20"/>
        <v>2.1743411124440097</v>
      </c>
      <c r="T59">
        <f>(MAX(S$16:S59) - S59)/MAX(S$16:S59)</f>
        <v>1.6504942691889728E-2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1.0182327981360084</v>
      </c>
      <c r="F60">
        <f>(MAX(E$2:E60) - E60)/MAX(E$2:E60)</f>
        <v>2.9418097778846467E-2</v>
      </c>
      <c r="G60">
        <f t="shared" si="7"/>
        <v>-5.8999938964843501</v>
      </c>
      <c r="H60" t="str">
        <f t="shared" si="21"/>
        <v/>
      </c>
      <c r="I60" s="5">
        <v>6</v>
      </c>
      <c r="J60" s="4">
        <v>280.56136363636369</v>
      </c>
      <c r="K60" s="4">
        <v>-0.54992675781251066</v>
      </c>
      <c r="L60">
        <v>6</v>
      </c>
      <c r="M60">
        <v>280.56136363636369</v>
      </c>
      <c r="N60">
        <v>-0.54992675781251066</v>
      </c>
      <c r="O60">
        <f t="shared" si="27"/>
        <v>33.400085449218665</v>
      </c>
      <c r="P60">
        <f t="shared" si="26"/>
        <v>9</v>
      </c>
      <c r="Q60">
        <f t="shared" si="26"/>
        <v>244.57272727272721</v>
      </c>
      <c r="R60">
        <f t="shared" si="26"/>
        <v>-12.749938964843713</v>
      </c>
      <c r="S60">
        <f t="shared" si="20"/>
        <v>2.0611028374132214</v>
      </c>
      <c r="T60">
        <f>(MAX(S$16:S60) - S60)/MAX(S$16:S60)</f>
        <v>6.7724727459558987E-2</v>
      </c>
    </row>
    <row r="61" spans="1:20" x14ac:dyDescent="0.3">
      <c r="A61">
        <v>3</v>
      </c>
      <c r="B61">
        <v>2007</v>
      </c>
      <c r="C61">
        <v>200.65</v>
      </c>
      <c r="D61">
        <v>-0.350006103515625</v>
      </c>
      <c r="E61">
        <f t="shared" si="3"/>
        <v>1.0164584083704802</v>
      </c>
      <c r="F61">
        <f>(MAX(E$2:E61) - E61)/MAX(E$2:E61)</f>
        <v>3.1109450283952185E-2</v>
      </c>
      <c r="G61">
        <f t="shared" si="7"/>
        <v>-6.2499999999999751</v>
      </c>
      <c r="H61" t="str">
        <f t="shared" si="21"/>
        <v/>
      </c>
      <c r="I61" s="5">
        <v>7</v>
      </c>
      <c r="J61" s="4">
        <v>287.97142857142859</v>
      </c>
      <c r="K61" s="4">
        <v>5.0048828125005329E-2</v>
      </c>
      <c r="L61">
        <v>7</v>
      </c>
      <c r="M61">
        <v>287.97142857142859</v>
      </c>
      <c r="N61">
        <v>5.0048828125005329E-2</v>
      </c>
      <c r="O61">
        <f t="shared" si="27"/>
        <v>33.450134277343672</v>
      </c>
      <c r="P61">
        <f t="shared" si="26"/>
        <v>10</v>
      </c>
      <c r="Q61">
        <f t="shared" si="26"/>
        <v>253.28809523809525</v>
      </c>
      <c r="R61">
        <f t="shared" si="26"/>
        <v>-1.9000396728515576</v>
      </c>
      <c r="S61">
        <f t="shared" si="20"/>
        <v>2.0456569437557497</v>
      </c>
      <c r="T61">
        <f>(MAX(S$16:S61) - S61)/MAX(S$16:S61)</f>
        <v>7.4711193373711307E-2</v>
      </c>
    </row>
    <row r="62" spans="1:20" x14ac:dyDescent="0.3">
      <c r="A62">
        <v>3</v>
      </c>
      <c r="B62">
        <v>2007</v>
      </c>
      <c r="C62">
        <v>200.75</v>
      </c>
      <c r="D62">
        <v>-0.45001220703125</v>
      </c>
      <c r="E62">
        <f t="shared" si="3"/>
        <v>1.0141821380192244</v>
      </c>
      <c r="F62">
        <f>(MAX(E$2:E62) - E62)/MAX(E$2:E62)</f>
        <v>3.3279196545844193E-2</v>
      </c>
      <c r="G62">
        <f t="shared" si="7"/>
        <v>-6.7000122070312251</v>
      </c>
      <c r="H62" t="str">
        <f t="shared" si="21"/>
        <v/>
      </c>
      <c r="I62" s="5">
        <v>8</v>
      </c>
      <c r="J62" s="4">
        <v>247.98043478260874</v>
      </c>
      <c r="K62" s="4">
        <v>-8.7999877929687358</v>
      </c>
      <c r="L62">
        <v>8</v>
      </c>
      <c r="M62">
        <v>247.98043478260874</v>
      </c>
      <c r="N62">
        <v>-8.7999877929687358</v>
      </c>
      <c r="O62">
        <f t="shared" si="27"/>
        <v>24.650146484374936</v>
      </c>
      <c r="P62">
        <f t="shared" si="26"/>
        <v>11</v>
      </c>
      <c r="Q62">
        <f t="shared" si="26"/>
        <v>258.02500000000003</v>
      </c>
      <c r="R62">
        <f t="shared" si="26"/>
        <v>3.5499877929687504</v>
      </c>
      <c r="S62">
        <f t="shared" si="20"/>
        <v>2.0737735802125106</v>
      </c>
      <c r="T62">
        <f>(MAX(S$16:S62) - S62)/MAX(S$16:S62)</f>
        <v>6.1993514061530523E-2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1.0146881695864494</v>
      </c>
      <c r="F63">
        <f>(MAX(E$2:E63) - E63)/MAX(E$2:E63)</f>
        <v>3.2796846063714524E-2</v>
      </c>
      <c r="G63">
        <f t="shared" si="7"/>
        <v>-6.6000213623046626</v>
      </c>
      <c r="H63" t="str">
        <f t="shared" si="21"/>
        <v/>
      </c>
      <c r="I63" s="5">
        <v>9</v>
      </c>
      <c r="J63" s="4">
        <v>239.32272727272732</v>
      </c>
      <c r="K63" s="4">
        <v>0.19999694824218528</v>
      </c>
      <c r="L63">
        <v>9</v>
      </c>
      <c r="M63">
        <v>239.32272727272732</v>
      </c>
      <c r="N63">
        <v>0.19999694824218528</v>
      </c>
      <c r="O63">
        <f t="shared" si="27"/>
        <v>24.85014343261712</v>
      </c>
      <c r="P63">
        <f t="shared" si="26"/>
        <v>12</v>
      </c>
      <c r="Q63">
        <f t="shared" si="26"/>
        <v>271.19130434782613</v>
      </c>
      <c r="R63">
        <f t="shared" si="26"/>
        <v>5.9999694824218643</v>
      </c>
      <c r="S63">
        <f t="shared" si="20"/>
        <v>2.1196088832522801</v>
      </c>
      <c r="T63">
        <f>(MAX(S$16:S63) - S63)/MAX(S$16:S63)</f>
        <v>4.1261351232137498E-2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1.0106476021792772</v>
      </c>
      <c r="F64">
        <f>(MAX(E$2:E64) - E64)/MAX(E$2:E64)</f>
        <v>3.6648324436131016E-2</v>
      </c>
      <c r="G64">
        <f t="shared" si="7"/>
        <v>-7.4000244140624742</v>
      </c>
      <c r="H64" t="str">
        <f t="shared" si="21"/>
        <v/>
      </c>
      <c r="I64" s="5">
        <v>10</v>
      </c>
      <c r="J64" s="4">
        <v>245.67857142857142</v>
      </c>
      <c r="K64" s="4">
        <v>6.3000030517578409</v>
      </c>
      <c r="L64">
        <v>10</v>
      </c>
      <c r="M64">
        <v>245.67857142857142</v>
      </c>
      <c r="N64">
        <v>6.3000030517578409</v>
      </c>
      <c r="O64">
        <f t="shared" si="27"/>
        <v>31.150146484374961</v>
      </c>
      <c r="P64">
        <f t="shared" ref="P64:R75" si="28">L55</f>
        <v>1</v>
      </c>
      <c r="Q64">
        <f t="shared" si="28"/>
        <v>284.41190476190468</v>
      </c>
      <c r="R64">
        <f t="shared" si="28"/>
        <v>-0.39996337890625</v>
      </c>
      <c r="S64">
        <f t="shared" si="20"/>
        <v>2.116631095927648</v>
      </c>
      <c r="T64">
        <f>(MAX(S$16:S64) - S64)/MAX(S$16:S64)</f>
        <v>4.260826000313462E-2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1.0088678031541605</v>
      </c>
      <c r="F65">
        <f>(MAX(E$2:E65) - E65)/MAX(E$2:E65)</f>
        <v>3.8344833060221122E-2</v>
      </c>
      <c r="G65">
        <f t="shared" si="7"/>
        <v>-7.7500305175780992</v>
      </c>
      <c r="H65" t="str">
        <f t="shared" si="21"/>
        <v/>
      </c>
      <c r="I65" s="5">
        <v>11</v>
      </c>
      <c r="J65" s="4">
        <v>250.01818181818183</v>
      </c>
      <c r="K65" s="4">
        <v>-4.7000122070312145</v>
      </c>
      <c r="L65">
        <v>11</v>
      </c>
      <c r="M65">
        <v>250.01818181818183</v>
      </c>
      <c r="N65">
        <v>-4.7000122070312145</v>
      </c>
      <c r="O65">
        <f t="shared" si="27"/>
        <v>26.450134277343746</v>
      </c>
      <c r="P65">
        <f t="shared" si="28"/>
        <v>2</v>
      </c>
      <c r="Q65">
        <f t="shared" si="28"/>
        <v>275.07749999999999</v>
      </c>
      <c r="R65">
        <f t="shared" si="28"/>
        <v>10.999999999999972</v>
      </c>
      <c r="S65">
        <f t="shared" si="20"/>
        <v>2.2011878448916633</v>
      </c>
      <c r="T65">
        <f>(MAX(S$16:S65) - S65)/MAX(S$16:S65)</f>
        <v>4.3616646588205488E-3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1.0053657024889615</v>
      </c>
      <c r="F66">
        <f>(MAX(E$2:E66) - E66)/MAX(E$2:E66)</f>
        <v>4.1683043665518033E-2</v>
      </c>
      <c r="G66">
        <f t="shared" si="7"/>
        <v>-8.4500274658202859</v>
      </c>
      <c r="H66" t="str">
        <f t="shared" si="21"/>
        <v/>
      </c>
      <c r="I66" s="5">
        <v>12</v>
      </c>
      <c r="J66" s="4">
        <v>251.18409090909091</v>
      </c>
      <c r="K66" s="4">
        <v>11.250000000000041</v>
      </c>
      <c r="L66">
        <v>12</v>
      </c>
      <c r="M66">
        <v>251.18409090909091</v>
      </c>
      <c r="N66">
        <v>11.250000000000041</v>
      </c>
      <c r="O66">
        <f t="shared" si="27"/>
        <v>37.700134277343786</v>
      </c>
      <c r="P66">
        <f t="shared" si="28"/>
        <v>3</v>
      </c>
      <c r="Q66">
        <f t="shared" si="28"/>
        <v>271.51086956521738</v>
      </c>
      <c r="R66">
        <f t="shared" si="28"/>
        <v>7.2998962402343643</v>
      </c>
      <c r="S66">
        <f t="shared" si="20"/>
        <v>2.2603102456110404</v>
      </c>
      <c r="T66">
        <f>(MAX(S$16:S66) - S66)/MAX(S$16:S66)</f>
        <v>0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1.0001307488096849</v>
      </c>
      <c r="F67">
        <f>(MAX(E$2:E67) - E67)/MAX(E$2:E67)</f>
        <v>4.6673013846574067E-2</v>
      </c>
      <c r="G67">
        <f t="shared" si="7"/>
        <v>-1.0500030517578101</v>
      </c>
      <c r="H67" t="str">
        <f t="shared" si="21"/>
        <v/>
      </c>
      <c r="I67" s="3">
        <v>2012</v>
      </c>
      <c r="J67" s="4">
        <v>258.05804597701183</v>
      </c>
      <c r="K67" s="4">
        <v>-31.700057983398448</v>
      </c>
      <c r="L67">
        <v>2012</v>
      </c>
      <c r="M67">
        <v>258.05804597701183</v>
      </c>
      <c r="N67">
        <v>-31.700057983398448</v>
      </c>
      <c r="P67">
        <f t="shared" si="28"/>
        <v>4</v>
      </c>
      <c r="Q67">
        <f t="shared" si="28"/>
        <v>292.39999999999998</v>
      </c>
      <c r="R67">
        <f t="shared" si="28"/>
        <v>5.3000488281249902</v>
      </c>
      <c r="S67">
        <f t="shared" si="20"/>
        <v>2.3012397083804701</v>
      </c>
      <c r="T67">
        <f>(MAX(S$16:S67) - S67)/MAX(S$16:S67)</f>
        <v>0</v>
      </c>
    </row>
    <row r="68" spans="1:20" x14ac:dyDescent="0.3">
      <c r="A68">
        <v>4</v>
      </c>
      <c r="B68">
        <v>2007</v>
      </c>
      <c r="C68">
        <v>201.85</v>
      </c>
      <c r="D68">
        <v>-0.349990844726562</v>
      </c>
      <c r="E68">
        <f t="shared" ref="E68:E131" si="29">(D68/C68*$G$2+1)*E67*$H$2+(1-$H$2)*E67</f>
        <v>0.99839834073929945</v>
      </c>
      <c r="F68">
        <f>(MAX(E$2:E68) - E68)/MAX(E$2:E68)</f>
        <v>4.8324349300957435E-2</v>
      </c>
      <c r="G68">
        <f t="shared" si="7"/>
        <v>-1.3999938964843721</v>
      </c>
      <c r="H68" t="str">
        <f t="shared" si="21"/>
        <v/>
      </c>
      <c r="I68" s="5">
        <v>1</v>
      </c>
      <c r="J68" s="4">
        <v>257.11818181818194</v>
      </c>
      <c r="K68" s="4">
        <v>-6.649963378906218</v>
      </c>
      <c r="L68">
        <v>1</v>
      </c>
      <c r="M68">
        <v>257.11818181818194</v>
      </c>
      <c r="N68">
        <v>-6.649963378906218</v>
      </c>
      <c r="O68">
        <f t="shared" ref="O68:O79" si="30">N68+O67</f>
        <v>-6.649963378906218</v>
      </c>
      <c r="P68">
        <f t="shared" si="28"/>
        <v>5</v>
      </c>
      <c r="Q68">
        <f t="shared" si="28"/>
        <v>288.21136363636367</v>
      </c>
      <c r="R68">
        <f t="shared" si="28"/>
        <v>10.750030517578105</v>
      </c>
      <c r="S68">
        <f t="shared" si="20"/>
        <v>2.3869880924290618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1.0500030517578101</v>
      </c>
      <c r="E69">
        <f t="shared" si="29"/>
        <v>1.0035471754656591</v>
      </c>
      <c r="F69">
        <f>(MAX(E$2:E69) - E69)/MAX(E$2:E69)</f>
        <v>4.3416467908725019E-2</v>
      </c>
      <c r="G69">
        <f t="shared" ref="G69:G132" si="31">IF(A69&lt;&gt;A68, D69, D69+G68)</f>
        <v>-0.34999084472656206</v>
      </c>
      <c r="H69" t="str">
        <f t="shared" si="21"/>
        <v/>
      </c>
      <c r="I69" s="5">
        <v>2</v>
      </c>
      <c r="J69" s="4">
        <v>271.91190476190474</v>
      </c>
      <c r="K69" s="4">
        <v>-8.4001159667968643</v>
      </c>
      <c r="L69">
        <v>2</v>
      </c>
      <c r="M69">
        <v>271.91190476190474</v>
      </c>
      <c r="N69">
        <v>-8.4001159667968643</v>
      </c>
      <c r="O69">
        <f t="shared" si="30"/>
        <v>-15.050079345703082</v>
      </c>
      <c r="P69">
        <f t="shared" si="28"/>
        <v>6</v>
      </c>
      <c r="Q69">
        <f t="shared" si="28"/>
        <v>280.56136363636369</v>
      </c>
      <c r="R69">
        <f t="shared" si="28"/>
        <v>-0.54992675781251066</v>
      </c>
      <c r="S69">
        <f t="shared" si="20"/>
        <v>2.3823140491574315</v>
      </c>
      <c r="T69">
        <f>(MAX(S$16:S69) - S69)/MAX(S$16:S69)</f>
        <v>1.9581343059294092E-3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1.0030580999443433</v>
      </c>
      <c r="F70">
        <f>(MAX(E$2:E70) - E70)/MAX(E$2:E70)</f>
        <v>4.3882655847944312E-2</v>
      </c>
      <c r="G70">
        <f t="shared" si="31"/>
        <v>-0.44999694824218706</v>
      </c>
      <c r="H70" t="str">
        <f t="shared" si="21"/>
        <v/>
      </c>
      <c r="I70" s="5">
        <v>3</v>
      </c>
      <c r="J70" s="4">
        <v>273.89090909090913</v>
      </c>
      <c r="K70" s="4">
        <v>7.6499633789062447</v>
      </c>
      <c r="L70">
        <v>3</v>
      </c>
      <c r="M70">
        <v>273.89090909090913</v>
      </c>
      <c r="N70">
        <v>7.6499633789062447</v>
      </c>
      <c r="O70">
        <f t="shared" si="30"/>
        <v>-7.4001159667968377</v>
      </c>
      <c r="P70">
        <f t="shared" si="28"/>
        <v>7</v>
      </c>
      <c r="Q70">
        <f t="shared" si="28"/>
        <v>287.97142857142859</v>
      </c>
      <c r="R70">
        <f t="shared" si="28"/>
        <v>5.0048828125005329E-2</v>
      </c>
      <c r="S70">
        <f t="shared" si="20"/>
        <v>2.3827276762833951</v>
      </c>
      <c r="T70">
        <f>(MAX(S$16:S70) - S70)/MAX(S$16:S70)</f>
        <v>1.7848501880590589E-3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0.99939651026647081</v>
      </c>
      <c r="F71">
        <f>(MAX(E$2:E71) - E71)/MAX(E$2:E71)</f>
        <v>4.7372891755890462E-2</v>
      </c>
      <c r="G71">
        <f t="shared" si="31"/>
        <v>-1.1999969482421871</v>
      </c>
      <c r="H71" t="str">
        <f t="shared" si="21"/>
        <v/>
      </c>
      <c r="I71" s="5">
        <v>4</v>
      </c>
      <c r="J71" s="4">
        <v>270.34047619047618</v>
      </c>
      <c r="K71" s="4">
        <v>3.9000854492187393</v>
      </c>
      <c r="L71">
        <v>4</v>
      </c>
      <c r="M71">
        <v>270.34047619047618</v>
      </c>
      <c r="N71">
        <v>3.9000854492187393</v>
      </c>
      <c r="O71">
        <f t="shared" si="30"/>
        <v>-3.5000305175780984</v>
      </c>
      <c r="P71">
        <f t="shared" si="28"/>
        <v>8</v>
      </c>
      <c r="Q71">
        <f t="shared" si="28"/>
        <v>247.98043478260874</v>
      </c>
      <c r="R71">
        <f t="shared" si="28"/>
        <v>-8.7999877929687358</v>
      </c>
      <c r="S71">
        <f t="shared" si="20"/>
        <v>2.2982572763941436</v>
      </c>
      <c r="T71">
        <f>(MAX(S$16:S71) - S71)/MAX(S$16:S71)</f>
        <v>3.717270995877632E-2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0.99527087273401982</v>
      </c>
      <c r="F72">
        <f>(MAX(E$2:E72) - E72)/MAX(E$2:E72)</f>
        <v>5.1305459172154733E-2</v>
      </c>
      <c r="G72">
        <f t="shared" si="31"/>
        <v>-2.0500030517578121</v>
      </c>
      <c r="H72" t="str">
        <f t="shared" si="21"/>
        <v/>
      </c>
      <c r="I72" s="5">
        <v>5</v>
      </c>
      <c r="J72" s="4">
        <v>254.39999999999992</v>
      </c>
      <c r="K72" s="4">
        <v>-17.149917602539045</v>
      </c>
      <c r="L72">
        <v>5</v>
      </c>
      <c r="M72">
        <v>254.39999999999992</v>
      </c>
      <c r="N72">
        <v>-17.149917602539045</v>
      </c>
      <c r="O72">
        <f t="shared" si="30"/>
        <v>-20.649948120117145</v>
      </c>
      <c r="P72">
        <f t="shared" si="28"/>
        <v>9</v>
      </c>
      <c r="Q72">
        <f t="shared" si="28"/>
        <v>239.32272727272732</v>
      </c>
      <c r="R72">
        <f t="shared" si="28"/>
        <v>0.19999694824218528</v>
      </c>
      <c r="S72">
        <f t="shared" si="20"/>
        <v>2.3001759608515098</v>
      </c>
      <c r="T72">
        <f>(MAX(S$16:S72) - S72)/MAX(S$16:S72)</f>
        <v>3.6368900143615615E-2</v>
      </c>
    </row>
    <row r="73" spans="1:20" x14ac:dyDescent="0.3">
      <c r="A73">
        <v>4</v>
      </c>
      <c r="B73">
        <v>2007</v>
      </c>
      <c r="C73">
        <v>206.55</v>
      </c>
      <c r="D73">
        <v>0.150009155273437</v>
      </c>
      <c r="E73">
        <f t="shared" si="29"/>
        <v>0.99599297606563053</v>
      </c>
      <c r="F73">
        <f>(MAX(E$2:E73) - E73)/MAX(E$2:E73)</f>
        <v>5.0617148575130201E-2</v>
      </c>
      <c r="G73">
        <f t="shared" si="31"/>
        <v>-1.899993896484375</v>
      </c>
      <c r="H73" t="str">
        <f t="shared" si="21"/>
        <v/>
      </c>
      <c r="I73" s="5">
        <v>6</v>
      </c>
      <c r="J73" s="4">
        <v>247.46428571428572</v>
      </c>
      <c r="K73" s="4">
        <v>2.4999389648437553</v>
      </c>
      <c r="L73">
        <v>6</v>
      </c>
      <c r="M73">
        <v>247.46428571428572</v>
      </c>
      <c r="N73">
        <v>2.4999389648437553</v>
      </c>
      <c r="O73">
        <f t="shared" si="30"/>
        <v>-18.150009155273388</v>
      </c>
      <c r="P73">
        <f t="shared" si="28"/>
        <v>10</v>
      </c>
      <c r="Q73">
        <f t="shared" si="28"/>
        <v>245.67857142857142</v>
      </c>
      <c r="R73">
        <f t="shared" si="28"/>
        <v>6.3000030517578409</v>
      </c>
      <c r="S73">
        <f t="shared" si="20"/>
        <v>2.3591010204250531</v>
      </c>
      <c r="T73">
        <f>(MAX(S$16:S73) - S73)/MAX(S$16:S73)</f>
        <v>1.1682953967160403E-2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0.99239746781548754</v>
      </c>
      <c r="F74">
        <f>(MAX(E$2:E74) - E74)/MAX(E$2:E74)</f>
        <v>5.40443955104715E-2</v>
      </c>
      <c r="G74">
        <f t="shared" si="31"/>
        <v>-2.649993896484375</v>
      </c>
      <c r="H74" t="str">
        <f t="shared" si="21"/>
        <v/>
      </c>
      <c r="I74" s="5">
        <v>7</v>
      </c>
      <c r="J74" s="4">
        <v>242.72727272727272</v>
      </c>
      <c r="K74" s="4">
        <v>-15.950012207031239</v>
      </c>
      <c r="L74">
        <v>7</v>
      </c>
      <c r="M74">
        <v>242.72727272727272</v>
      </c>
      <c r="N74">
        <v>-15.950012207031239</v>
      </c>
      <c r="O74">
        <f t="shared" si="30"/>
        <v>-34.100021362304631</v>
      </c>
      <c r="P74">
        <f t="shared" si="28"/>
        <v>11</v>
      </c>
      <c r="Q74">
        <f t="shared" si="28"/>
        <v>250.01818181818183</v>
      </c>
      <c r="R74">
        <f t="shared" si="28"/>
        <v>-4.7000122070312145</v>
      </c>
      <c r="S74">
        <f t="shared" si="20"/>
        <v>2.3147973793479446</v>
      </c>
      <c r="T74">
        <f>(MAX(S$16:S74) - S74)/MAX(S$16:S74)</f>
        <v>3.0243432428543902E-2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0.9904932374333375</v>
      </c>
      <c r="F75">
        <f>(MAX(E$2:E75) - E75)/MAX(E$2:E75)</f>
        <v>5.5859512397255999E-2</v>
      </c>
      <c r="G75">
        <f t="shared" si="31"/>
        <v>-3.04998779296875</v>
      </c>
      <c r="H75" t="str">
        <f t="shared" si="21"/>
        <v/>
      </c>
      <c r="I75" s="5">
        <v>8</v>
      </c>
      <c r="J75" s="4">
        <v>256.34130434782617</v>
      </c>
      <c r="K75" s="4">
        <v>0.19999694824219416</v>
      </c>
      <c r="L75">
        <v>8</v>
      </c>
      <c r="M75">
        <v>256.34130434782617</v>
      </c>
      <c r="N75">
        <v>0.19999694824219416</v>
      </c>
      <c r="O75">
        <f t="shared" si="30"/>
        <v>-33.900024414062436</v>
      </c>
      <c r="P75">
        <f t="shared" si="28"/>
        <v>12</v>
      </c>
      <c r="Q75">
        <f t="shared" si="28"/>
        <v>251.18409090909091</v>
      </c>
      <c r="R75">
        <f t="shared" si="28"/>
        <v>11.250000000000041</v>
      </c>
      <c r="S75">
        <f t="shared" si="20"/>
        <v>2.4183685448345451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0.55000305175781194</v>
      </c>
      <c r="E76">
        <f t="shared" si="29"/>
        <v>0.99309409539764082</v>
      </c>
      <c r="F76">
        <f>(MAX(E$2:E76) - E76)/MAX(E$2:E76)</f>
        <v>5.3380368457852698E-2</v>
      </c>
      <c r="G76">
        <f t="shared" si="31"/>
        <v>-2.4999847412109379</v>
      </c>
      <c r="H76" t="str">
        <f t="shared" si="21"/>
        <v/>
      </c>
      <c r="I76" s="5">
        <v>9</v>
      </c>
      <c r="J76" s="4">
        <v>258.65250000000003</v>
      </c>
      <c r="K76" s="4">
        <v>9.9000091552734286</v>
      </c>
      <c r="L76">
        <v>9</v>
      </c>
      <c r="M76">
        <v>258.65250000000003</v>
      </c>
      <c r="N76">
        <v>9.9000091552734286</v>
      </c>
      <c r="O76">
        <f t="shared" si="30"/>
        <v>-24.000015258789006</v>
      </c>
      <c r="P76">
        <f t="shared" ref="P76:R87" si="32">L68</f>
        <v>1</v>
      </c>
      <c r="Q76">
        <f t="shared" si="32"/>
        <v>257.11818181818194</v>
      </c>
      <c r="R76">
        <f t="shared" si="32"/>
        <v>-6.649963378906218</v>
      </c>
      <c r="S76">
        <f t="shared" si="20"/>
        <v>2.3558837369381145</v>
      </c>
      <c r="T76">
        <f>(MAX(S$16:S76) - S76)/MAX(S$16:S76)</f>
        <v>2.583758709146855E-2</v>
      </c>
    </row>
    <row r="77" spans="1:20" x14ac:dyDescent="0.3">
      <c r="A77">
        <v>4</v>
      </c>
      <c r="B77">
        <v>2007</v>
      </c>
      <c r="C77">
        <v>209.3</v>
      </c>
      <c r="D77">
        <v>-0.399993896484375</v>
      </c>
      <c r="E77">
        <f t="shared" si="29"/>
        <v>0.99119808801485565</v>
      </c>
      <c r="F77">
        <f>(MAX(E$2:E77) - E77)/MAX(E$2:E77)</f>
        <v>5.5187647162268559E-2</v>
      </c>
      <c r="G77">
        <f t="shared" si="31"/>
        <v>-2.8999786376953129</v>
      </c>
      <c r="H77" t="str">
        <f t="shared" si="21"/>
        <v/>
      </c>
      <c r="I77" s="5">
        <v>10</v>
      </c>
      <c r="J77" s="4">
        <v>255.54782608695658</v>
      </c>
      <c r="K77" s="4">
        <v>-12.850082397460916</v>
      </c>
      <c r="L77">
        <v>10</v>
      </c>
      <c r="M77">
        <v>255.54782608695658</v>
      </c>
      <c r="N77">
        <v>-12.850082397460916</v>
      </c>
      <c r="O77">
        <f t="shared" si="30"/>
        <v>-36.850097656249922</v>
      </c>
      <c r="P77">
        <f t="shared" si="32"/>
        <v>2</v>
      </c>
      <c r="Q77">
        <f t="shared" si="32"/>
        <v>271.91190476190474</v>
      </c>
      <c r="R77">
        <f t="shared" si="32"/>
        <v>-8.4001159667968643</v>
      </c>
      <c r="S77">
        <f t="shared" si="20"/>
        <v>2.2831767073754055</v>
      </c>
      <c r="T77">
        <f>(MAX(S$16:S77) - S77)/MAX(S$16:S77)</f>
        <v>5.5902082314087047E-2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0.98908327985825628</v>
      </c>
      <c r="F78">
        <f>(MAX(E$2:E78) - E78)/MAX(E$2:E78)</f>
        <v>5.7203487279796239E-2</v>
      </c>
      <c r="G78">
        <f t="shared" si="31"/>
        <v>-3.3499755859375</v>
      </c>
      <c r="H78" t="str">
        <f t="shared" si="21"/>
        <v/>
      </c>
      <c r="I78" s="5">
        <v>11</v>
      </c>
      <c r="J78" s="4">
        <v>248.59090909090909</v>
      </c>
      <c r="K78" s="4">
        <v>6.3499755859374751</v>
      </c>
      <c r="L78">
        <v>11</v>
      </c>
      <c r="M78">
        <v>248.59090909090909</v>
      </c>
      <c r="N78">
        <v>6.3499755859374751</v>
      </c>
      <c r="O78">
        <f t="shared" si="30"/>
        <v>-30.500122070312447</v>
      </c>
      <c r="P78">
        <f t="shared" si="32"/>
        <v>3</v>
      </c>
      <c r="Q78">
        <f t="shared" si="32"/>
        <v>273.89090909090913</v>
      </c>
      <c r="R78">
        <f t="shared" si="32"/>
        <v>7.6499633789062447</v>
      </c>
      <c r="S78">
        <f t="shared" si="20"/>
        <v>2.3468836483567985</v>
      </c>
      <c r="T78">
        <f>(MAX(S$16:S78) - S78)/MAX(S$16:S78)</f>
        <v>2.9559140863965088E-2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0.98603211466087615</v>
      </c>
      <c r="F79">
        <f>(MAX(E$2:E79) - E79)/MAX(E$2:E79)</f>
        <v>6.0111865134728215E-2</v>
      </c>
      <c r="G79">
        <f t="shared" si="31"/>
        <v>-3.9999847412109371</v>
      </c>
      <c r="H79" t="str">
        <f t="shared" si="21"/>
        <v/>
      </c>
      <c r="I79" s="5">
        <v>12</v>
      </c>
      <c r="J79" s="4">
        <v>260.9619047619048</v>
      </c>
      <c r="K79" s="4">
        <v>-1.1999359130859897</v>
      </c>
      <c r="L79">
        <v>12</v>
      </c>
      <c r="M79">
        <v>260.9619047619048</v>
      </c>
      <c r="N79">
        <v>-1.1999359130859897</v>
      </c>
      <c r="O79">
        <f t="shared" si="30"/>
        <v>-31.700057983398438</v>
      </c>
      <c r="P79">
        <f t="shared" si="32"/>
        <v>4</v>
      </c>
      <c r="Q79">
        <f t="shared" si="32"/>
        <v>270.34047619047618</v>
      </c>
      <c r="R79">
        <f t="shared" si="32"/>
        <v>3.9000854492187393</v>
      </c>
      <c r="S79">
        <f t="shared" si="20"/>
        <v>2.3807072690370963</v>
      </c>
      <c r="T79">
        <f>(MAX(S$16:S79) - S79)/MAX(S$16:S79)</f>
        <v>1.5573009282596939E-2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0.98603211466087615</v>
      </c>
      <c r="F80">
        <f>(MAX(E$2:E80) - E80)/MAX(E$2:E80)</f>
        <v>6.0111865134728215E-2</v>
      </c>
      <c r="G80">
        <f t="shared" si="31"/>
        <v>-3.9999847412109371</v>
      </c>
      <c r="H80" t="str">
        <f t="shared" si="21"/>
        <v/>
      </c>
      <c r="I80" s="3">
        <v>2013</v>
      </c>
      <c r="J80" s="4">
        <v>255.42126436781615</v>
      </c>
      <c r="K80" s="4">
        <v>9.1998901367187838</v>
      </c>
      <c r="L80">
        <v>2013</v>
      </c>
      <c r="M80">
        <v>255.42126436781615</v>
      </c>
      <c r="N80">
        <v>9.1998901367187838</v>
      </c>
      <c r="P80">
        <f t="shared" si="32"/>
        <v>5</v>
      </c>
      <c r="Q80">
        <f t="shared" si="32"/>
        <v>254.39999999999992</v>
      </c>
      <c r="R80">
        <f t="shared" si="32"/>
        <v>-17.149917602539045</v>
      </c>
      <c r="S80">
        <f t="shared" si="20"/>
        <v>2.2203766693269853</v>
      </c>
      <c r="T80">
        <f>(MAX(S$16:S80) - S80)/MAX(S$16:S80)</f>
        <v>8.1870017673880066E-2</v>
      </c>
    </row>
    <row r="81" spans="1:20" x14ac:dyDescent="0.3">
      <c r="A81">
        <v>4</v>
      </c>
      <c r="B81">
        <v>2007</v>
      </c>
      <c r="C81">
        <v>208.35</v>
      </c>
      <c r="D81">
        <v>0.649993896484375</v>
      </c>
      <c r="E81">
        <f t="shared" si="29"/>
        <v>0.98910518373412248</v>
      </c>
      <c r="F81">
        <f>(MAX(E$2:E81) - E81)/MAX(E$2:E81)</f>
        <v>5.7182608453713285E-2</v>
      </c>
      <c r="G81">
        <f t="shared" si="31"/>
        <v>-3.3499908447265621</v>
      </c>
      <c r="H81" t="str">
        <f t="shared" si="21"/>
        <v/>
      </c>
      <c r="I81" s="5">
        <v>1</v>
      </c>
      <c r="J81" s="4">
        <v>263.51521739130436</v>
      </c>
      <c r="K81" s="4">
        <v>-5.8500213623046831</v>
      </c>
      <c r="L81">
        <v>1</v>
      </c>
      <c r="M81">
        <v>263.51521739130436</v>
      </c>
      <c r="N81">
        <v>-5.8500213623046831</v>
      </c>
      <c r="O81">
        <f t="shared" ref="O81:O92" si="33">N81+O80</f>
        <v>-5.8500213623046831</v>
      </c>
      <c r="P81">
        <f t="shared" si="32"/>
        <v>6</v>
      </c>
      <c r="Q81">
        <f t="shared" si="32"/>
        <v>247.46428571428572</v>
      </c>
      <c r="R81">
        <f t="shared" si="32"/>
        <v>2.4999389648437553</v>
      </c>
      <c r="S81">
        <f t="shared" ref="S81:S144" si="34">(R81/Q81*$G$2+1)*S80*$H$2+(1-$H$2)*S80</f>
        <v>2.2427849749542896</v>
      </c>
      <c r="T81">
        <f>(MAX(S$16:S81) - S81)/MAX(S$16:S81)</f>
        <v>7.2604140611772713E-2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0.9830359471756227</v>
      </c>
      <c r="F82">
        <f>(MAX(E$2:E82) - E82)/MAX(E$2:E82)</f>
        <v>6.2967819040882028E-2</v>
      </c>
      <c r="G82">
        <f t="shared" si="31"/>
        <v>-4.6499938964843723</v>
      </c>
      <c r="H82" t="str">
        <f t="shared" si="21"/>
        <v/>
      </c>
      <c r="I82" s="5">
        <v>2</v>
      </c>
      <c r="J82" s="4">
        <v>260.77750000000003</v>
      </c>
      <c r="K82" s="4">
        <v>6.4000091552734339</v>
      </c>
      <c r="L82">
        <v>2</v>
      </c>
      <c r="M82">
        <v>260.77750000000003</v>
      </c>
      <c r="N82">
        <v>6.4000091552734339</v>
      </c>
      <c r="O82">
        <f t="shared" si="33"/>
        <v>0.54998779296875089</v>
      </c>
      <c r="P82">
        <f t="shared" si="32"/>
        <v>7</v>
      </c>
      <c r="Q82">
        <f t="shared" si="32"/>
        <v>242.72727272727272</v>
      </c>
      <c r="R82">
        <f t="shared" si="32"/>
        <v>-15.950012207031239</v>
      </c>
      <c r="S82">
        <f t="shared" si="34"/>
        <v>2.0955552266074999</v>
      </c>
      <c r="T82">
        <f>(MAX(S$16:S82) - S82)/MAX(S$16:S82)</f>
        <v>0.13348392200872375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0.98326807027913987</v>
      </c>
      <c r="F83">
        <f>(MAX(E$2:E83) - E83)/MAX(E$2:E83)</f>
        <v>6.274655875170887E-2</v>
      </c>
      <c r="G83">
        <f t="shared" si="31"/>
        <v>-4.5999908447265598</v>
      </c>
      <c r="H83" t="str">
        <f t="shared" si="21"/>
        <v/>
      </c>
      <c r="I83" s="5">
        <v>3</v>
      </c>
      <c r="J83" s="4">
        <v>261.85476190476192</v>
      </c>
      <c r="K83" s="4">
        <v>4.1500549316406197</v>
      </c>
      <c r="L83">
        <v>3</v>
      </c>
      <c r="M83">
        <v>261.85476190476192</v>
      </c>
      <c r="N83">
        <v>4.1500549316406197</v>
      </c>
      <c r="O83">
        <f t="shared" si="33"/>
        <v>4.7000427246093706</v>
      </c>
      <c r="P83">
        <f t="shared" si="32"/>
        <v>8</v>
      </c>
      <c r="Q83">
        <f t="shared" si="32"/>
        <v>256.34130434782617</v>
      </c>
      <c r="R83">
        <f t="shared" si="32"/>
        <v>0.19999694824219416</v>
      </c>
      <c r="S83">
        <f t="shared" si="34"/>
        <v>2.0971885394542511</v>
      </c>
      <c r="T83">
        <f>(MAX(S$16:S83) - S83)/MAX(S$16:S83)</f>
        <v>0.13280854403532105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0.98280687555795909</v>
      </c>
      <c r="F84">
        <f>(MAX(E$2:E84) - E84)/MAX(E$2:E84)</f>
        <v>6.3186170646550036E-2</v>
      </c>
      <c r="G84">
        <f t="shared" si="31"/>
        <v>-4.6999969482421848</v>
      </c>
      <c r="H84" t="str">
        <f t="shared" si="21"/>
        <v/>
      </c>
      <c r="I84" s="5">
        <v>4</v>
      </c>
      <c r="J84" s="4">
        <v>251.8909090909091</v>
      </c>
      <c r="K84" s="4">
        <v>-2.5000457763671764</v>
      </c>
      <c r="L84">
        <v>4</v>
      </c>
      <c r="M84">
        <v>251.8909090909091</v>
      </c>
      <c r="N84">
        <v>-2.5000457763671764</v>
      </c>
      <c r="O84">
        <f t="shared" si="33"/>
        <v>2.1999969482421942</v>
      </c>
      <c r="P84">
        <f t="shared" si="32"/>
        <v>9</v>
      </c>
      <c r="Q84">
        <f t="shared" si="32"/>
        <v>258.65250000000003</v>
      </c>
      <c r="R84">
        <f t="shared" si="32"/>
        <v>9.9000091552734286</v>
      </c>
      <c r="S84">
        <f t="shared" si="34"/>
        <v>2.1773788471264779</v>
      </c>
      <c r="T84">
        <f>(MAX(S$16:S84) - S84)/MAX(S$16:S84)</f>
        <v>9.9649699059642188E-2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0.99199568293917006</v>
      </c>
      <c r="F85">
        <f>(MAX(E$2:E85) - E85)/MAX(E$2:E85)</f>
        <v>5.4427377801214628E-2</v>
      </c>
      <c r="G85">
        <f t="shared" si="31"/>
        <v>-2.6999969482421848</v>
      </c>
      <c r="H85" t="str">
        <f t="shared" si="21"/>
        <v/>
      </c>
      <c r="I85" s="5">
        <v>5</v>
      </c>
      <c r="J85" s="4">
        <v>254.79565217391308</v>
      </c>
      <c r="K85" s="4">
        <v>0.80004882812499334</v>
      </c>
      <c r="L85">
        <v>5</v>
      </c>
      <c r="M85">
        <v>254.79565217391308</v>
      </c>
      <c r="N85">
        <v>0.80004882812499334</v>
      </c>
      <c r="O85">
        <f t="shared" si="33"/>
        <v>3.0000457763671875</v>
      </c>
      <c r="P85">
        <f t="shared" si="32"/>
        <v>10</v>
      </c>
      <c r="Q85">
        <f t="shared" si="32"/>
        <v>255.54782608695658</v>
      </c>
      <c r="R85">
        <f t="shared" si="32"/>
        <v>-12.850082397460916</v>
      </c>
      <c r="S85">
        <f t="shared" si="34"/>
        <v>2.0680000332798816</v>
      </c>
      <c r="T85">
        <f>(MAX(S$16:S85) - S85)/MAX(S$16:S85)</f>
        <v>0.14487804693913364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0.99690969368016691</v>
      </c>
      <c r="F86">
        <f>(MAX(E$2:E86) - E86)/MAX(E$2:E86)</f>
        <v>4.9743331185094108E-2</v>
      </c>
      <c r="G86">
        <f t="shared" si="31"/>
        <v>-1.6500091552734348</v>
      </c>
      <c r="H86" t="str">
        <f t="shared" si="21"/>
        <v/>
      </c>
      <c r="I86" s="5">
        <v>6</v>
      </c>
      <c r="J86" s="4">
        <v>244.86749999999998</v>
      </c>
      <c r="K86" s="4">
        <v>2.249969482421883</v>
      </c>
      <c r="L86">
        <v>6</v>
      </c>
      <c r="M86">
        <v>244.86749999999998</v>
      </c>
      <c r="N86">
        <v>2.249969482421883</v>
      </c>
      <c r="O86">
        <f t="shared" si="33"/>
        <v>5.2500152587890705</v>
      </c>
      <c r="P86">
        <f t="shared" si="32"/>
        <v>11</v>
      </c>
      <c r="Q86">
        <f t="shared" si="32"/>
        <v>248.59090909090909</v>
      </c>
      <c r="R86">
        <f t="shared" si="32"/>
        <v>6.3499755859374751</v>
      </c>
      <c r="S86">
        <f t="shared" si="34"/>
        <v>2.1207719468679391</v>
      </c>
      <c r="T86">
        <f>(MAX(S$16:S86) - S86)/MAX(S$16:S86)</f>
        <v>0.12305676014611178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0.99903668804898171</v>
      </c>
      <c r="F87">
        <f>(MAX(E$2:E87) - E87)/MAX(E$2:E87)</f>
        <v>4.7715875141370989E-2</v>
      </c>
      <c r="G87">
        <f t="shared" si="31"/>
        <v>-1.2000122070312478</v>
      </c>
      <c r="H87" t="str">
        <f t="shared" si="21"/>
        <v/>
      </c>
      <c r="I87" s="5">
        <v>7</v>
      </c>
      <c r="J87" s="4">
        <v>240.94130434782616</v>
      </c>
      <c r="K87" s="4">
        <v>-0.29997253417969189</v>
      </c>
      <c r="L87">
        <v>7</v>
      </c>
      <c r="M87">
        <v>240.94130434782616</v>
      </c>
      <c r="N87">
        <v>-0.29997253417969189</v>
      </c>
      <c r="O87">
        <f t="shared" si="33"/>
        <v>4.9500427246093786</v>
      </c>
      <c r="P87">
        <f t="shared" si="32"/>
        <v>12</v>
      </c>
      <c r="Q87">
        <f t="shared" si="32"/>
        <v>260.9619047619048</v>
      </c>
      <c r="R87">
        <f t="shared" si="32"/>
        <v>-1.1999359130859897</v>
      </c>
      <c r="S87">
        <f t="shared" si="34"/>
        <v>2.1110301202422899</v>
      </c>
      <c r="T87">
        <f>(MAX(S$16:S87) - S87)/MAX(S$16:S87)</f>
        <v>0.12708502401286487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0.99453677004697083</v>
      </c>
      <c r="F88">
        <f>(MAX(E$2:E88) - E88)/MAX(E$2:E88)</f>
        <v>5.2005207583054477E-2</v>
      </c>
      <c r="G88">
        <f t="shared" si="31"/>
        <v>-0.94999694824218694</v>
      </c>
      <c r="H88" t="str">
        <f t="shared" si="21"/>
        <v/>
      </c>
      <c r="I88" s="5">
        <v>8</v>
      </c>
      <c r="J88" s="4">
        <v>243.68636363636367</v>
      </c>
      <c r="K88" s="4">
        <v>5.2999725341796768</v>
      </c>
      <c r="L88">
        <v>8</v>
      </c>
      <c r="M88">
        <v>243.68636363636367</v>
      </c>
      <c r="N88">
        <v>5.2999725341796768</v>
      </c>
      <c r="O88">
        <f t="shared" si="33"/>
        <v>10.250015258789055</v>
      </c>
      <c r="P88">
        <f t="shared" ref="P88:R99" si="35">L81</f>
        <v>1</v>
      </c>
      <c r="Q88">
        <f t="shared" si="35"/>
        <v>263.51521739130436</v>
      </c>
      <c r="R88">
        <f t="shared" si="35"/>
        <v>-5.8500213623046831</v>
      </c>
      <c r="S88">
        <f t="shared" si="34"/>
        <v>2.0642122482016552</v>
      </c>
      <c r="T88">
        <f>(MAX(S$16:S88) - S88)/MAX(S$16:S88)</f>
        <v>0.14644430328427047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1.0008338971785407</v>
      </c>
      <c r="F89">
        <f>(MAX(E$2:E89) - E89)/MAX(E$2:E89)</f>
        <v>4.6002771164706954E-2</v>
      </c>
      <c r="G89">
        <f t="shared" si="31"/>
        <v>0.40000915527343295</v>
      </c>
      <c r="H89" t="str">
        <f t="shared" ref="H89:H152" si="36">IF(A89=A90, "", IF(-C67*0.05 &gt; MIN(G68:G89), -C67*0.05, ""))</f>
        <v/>
      </c>
      <c r="I89" s="5">
        <v>9</v>
      </c>
      <c r="J89" s="4">
        <v>257.57619047619045</v>
      </c>
      <c r="K89" s="4">
        <v>-3.4500732421874858</v>
      </c>
      <c r="L89">
        <v>9</v>
      </c>
      <c r="M89">
        <v>257.57619047619045</v>
      </c>
      <c r="N89">
        <v>-3.4500732421874858</v>
      </c>
      <c r="O89">
        <f t="shared" si="33"/>
        <v>6.7999420166015696</v>
      </c>
      <c r="P89">
        <f t="shared" si="35"/>
        <v>2</v>
      </c>
      <c r="Q89">
        <f t="shared" si="35"/>
        <v>260.77750000000003</v>
      </c>
      <c r="R89">
        <f t="shared" si="35"/>
        <v>6.4000091552734339</v>
      </c>
      <c r="S89">
        <f t="shared" si="34"/>
        <v>2.1148215465867968</v>
      </c>
      <c r="T89">
        <f>(MAX(S$16:S89) - S89)/MAX(S$16:S89)</f>
        <v>0.12551726199718488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0.99638396342886193</v>
      </c>
      <c r="F90">
        <f>(MAX(E$2:E90) - E90)/MAX(E$2:E90)</f>
        <v>5.024445849930053E-2</v>
      </c>
      <c r="G90">
        <f t="shared" si="31"/>
        <v>-0.549987792968754</v>
      </c>
      <c r="H90" t="str">
        <f t="shared" si="36"/>
        <v/>
      </c>
      <c r="I90" s="5">
        <v>10</v>
      </c>
      <c r="J90" s="4">
        <v>264.45217391304351</v>
      </c>
      <c r="K90" s="4">
        <v>-1.2000732421875107</v>
      </c>
      <c r="L90">
        <v>10</v>
      </c>
      <c r="M90">
        <v>264.45217391304351</v>
      </c>
      <c r="N90">
        <v>-1.2000732421875107</v>
      </c>
      <c r="O90">
        <f t="shared" si="33"/>
        <v>5.5998687744140589</v>
      </c>
      <c r="P90">
        <f t="shared" si="35"/>
        <v>3</v>
      </c>
      <c r="Q90">
        <f t="shared" si="35"/>
        <v>261.85476190476192</v>
      </c>
      <c r="R90">
        <f t="shared" si="35"/>
        <v>4.1500549316406197</v>
      </c>
      <c r="S90">
        <f t="shared" si="34"/>
        <v>2.1483051804133693</v>
      </c>
      <c r="T90">
        <f>(MAX(S$16:S90) - S90)/MAX(S$16:S90)</f>
        <v>0.11167171562746755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0.99638396342886193</v>
      </c>
      <c r="F91">
        <f>(MAX(E$2:E91) - E91)/MAX(E$2:E91)</f>
        <v>5.024445849930053E-2</v>
      </c>
      <c r="G91">
        <f t="shared" si="31"/>
        <v>-0.549987792968754</v>
      </c>
      <c r="H91" t="str">
        <f t="shared" si="36"/>
        <v/>
      </c>
      <c r="I91" s="5">
        <v>11</v>
      </c>
      <c r="J91" s="4">
        <v>261.27619047619049</v>
      </c>
      <c r="K91" s="4">
        <v>0.60000610351566763</v>
      </c>
      <c r="L91">
        <v>11</v>
      </c>
      <c r="M91">
        <v>261.27619047619049</v>
      </c>
      <c r="N91">
        <v>0.60000610351566763</v>
      </c>
      <c r="O91">
        <f t="shared" si="33"/>
        <v>6.1998748779297266</v>
      </c>
      <c r="P91">
        <f t="shared" si="35"/>
        <v>4</v>
      </c>
      <c r="Q91">
        <f t="shared" si="35"/>
        <v>251.8909090909091</v>
      </c>
      <c r="R91">
        <f t="shared" si="35"/>
        <v>-2.5000457763671764</v>
      </c>
      <c r="S91">
        <f t="shared" si="34"/>
        <v>2.1270043305704274</v>
      </c>
      <c r="T91">
        <f>(MAX(S$16:S91) - S91)/MAX(S$16:S91)</f>
        <v>0.12047965761316652</v>
      </c>
    </row>
    <row r="92" spans="1:20" x14ac:dyDescent="0.3">
      <c r="A92">
        <v>5</v>
      </c>
      <c r="B92">
        <v>2007</v>
      </c>
      <c r="C92">
        <v>214.75</v>
      </c>
      <c r="D92">
        <v>-0.45001220703125</v>
      </c>
      <c r="E92">
        <f t="shared" si="29"/>
        <v>0.99429811215302144</v>
      </c>
      <c r="F92">
        <f>(MAX(E$2:E92) - E92)/MAX(E$2:E92)</f>
        <v>5.2232696849864119E-2</v>
      </c>
      <c r="G92">
        <f t="shared" si="31"/>
        <v>-1.000000000000004</v>
      </c>
      <c r="H92" t="str">
        <f t="shared" si="36"/>
        <v/>
      </c>
      <c r="I92" s="5">
        <v>12</v>
      </c>
      <c r="J92" s="4">
        <v>259.51363636363635</v>
      </c>
      <c r="K92" s="4">
        <v>3.0000152587890598</v>
      </c>
      <c r="L92">
        <v>12</v>
      </c>
      <c r="M92">
        <v>259.51363636363635</v>
      </c>
      <c r="N92">
        <v>3.0000152587890598</v>
      </c>
      <c r="O92">
        <f t="shared" si="33"/>
        <v>9.1998901367187855</v>
      </c>
      <c r="P92">
        <f t="shared" si="35"/>
        <v>5</v>
      </c>
      <c r="Q92">
        <f t="shared" si="35"/>
        <v>254.79565217391308</v>
      </c>
      <c r="R92">
        <f t="shared" si="35"/>
        <v>0.80004882812499334</v>
      </c>
      <c r="S92">
        <f t="shared" si="34"/>
        <v>2.1336763659849378</v>
      </c>
      <c r="T92">
        <f>(MAX(S$16:S92) - S92)/MAX(S$16:S92)</f>
        <v>0.11772075825981468</v>
      </c>
    </row>
    <row r="93" spans="1:20" x14ac:dyDescent="0.3">
      <c r="A93">
        <v>5</v>
      </c>
      <c r="B93">
        <v>2007</v>
      </c>
      <c r="C93">
        <v>216.05</v>
      </c>
      <c r="D93">
        <v>0.100006103515625</v>
      </c>
      <c r="E93">
        <f t="shared" si="29"/>
        <v>0.99475789666609449</v>
      </c>
      <c r="F93">
        <f>(MAX(E$2:E93) - E93)/MAX(E$2:E93)</f>
        <v>5.1794429168713803E-2</v>
      </c>
      <c r="G93">
        <f t="shared" si="31"/>
        <v>-0.899993896484379</v>
      </c>
      <c r="H93" t="str">
        <f t="shared" si="36"/>
        <v/>
      </c>
      <c r="I93" s="3">
        <v>2014</v>
      </c>
      <c r="J93" s="4">
        <v>253.25862068965529</v>
      </c>
      <c r="K93" s="4">
        <v>-14.849975585937507</v>
      </c>
      <c r="L93">
        <v>2014</v>
      </c>
      <c r="M93">
        <v>253.25862068965529</v>
      </c>
      <c r="N93">
        <v>-14.849975585937507</v>
      </c>
      <c r="P93">
        <f t="shared" si="35"/>
        <v>6</v>
      </c>
      <c r="Q93">
        <f t="shared" si="35"/>
        <v>244.86749999999998</v>
      </c>
      <c r="R93">
        <f t="shared" si="35"/>
        <v>2.249969482421883</v>
      </c>
      <c r="S93">
        <f t="shared" si="34"/>
        <v>2.1532620848007142</v>
      </c>
      <c r="T93">
        <f>(MAX(S$16:S93) - S93)/MAX(S$16:S93)</f>
        <v>0.10962202622097385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0.99475789666609438</v>
      </c>
      <c r="F94">
        <f>(MAX(E$2:E94) - E94)/MAX(E$2:E94)</f>
        <v>5.1794429168713907E-2</v>
      </c>
      <c r="G94">
        <f t="shared" si="31"/>
        <v>-0.899993896484379</v>
      </c>
      <c r="H94" t="str">
        <f t="shared" si="36"/>
        <v/>
      </c>
      <c r="I94" s="5">
        <v>1</v>
      </c>
      <c r="J94" s="4">
        <v>253.54130434782613</v>
      </c>
      <c r="K94" s="4">
        <v>0.20004272460936789</v>
      </c>
      <c r="L94">
        <v>1</v>
      </c>
      <c r="M94">
        <v>253.54130434782613</v>
      </c>
      <c r="N94">
        <v>0.20004272460936789</v>
      </c>
      <c r="O94">
        <f t="shared" ref="O94:O105" si="37">N94+O93</f>
        <v>0.20004272460936789</v>
      </c>
      <c r="P94">
        <f t="shared" si="35"/>
        <v>7</v>
      </c>
      <c r="Q94">
        <f t="shared" si="35"/>
        <v>240.94130434782616</v>
      </c>
      <c r="R94">
        <f t="shared" si="35"/>
        <v>-0.29997253417969189</v>
      </c>
      <c r="S94">
        <f t="shared" si="34"/>
        <v>2.1505839488680105</v>
      </c>
      <c r="T94">
        <f>(MAX(S$16:S94) - S94)/MAX(S$16:S94)</f>
        <v>0.11072944053068443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0.99339157231066244</v>
      </c>
      <c r="F95">
        <f>(MAX(E$2:E95) - E95)/MAX(E$2:E95)</f>
        <v>5.3096812763481091E-2</v>
      </c>
      <c r="G95">
        <f t="shared" si="31"/>
        <v>-1.1999969482421911</v>
      </c>
      <c r="H95" t="str">
        <f t="shared" si="36"/>
        <v/>
      </c>
      <c r="I95" s="5">
        <v>2</v>
      </c>
      <c r="J95" s="4">
        <v>250.36499999999995</v>
      </c>
      <c r="K95" s="4">
        <v>0.95001220703125511</v>
      </c>
      <c r="L95">
        <v>2</v>
      </c>
      <c r="M95">
        <v>250.36499999999995</v>
      </c>
      <c r="N95">
        <v>0.95001220703125511</v>
      </c>
      <c r="O95">
        <f t="shared" si="37"/>
        <v>1.150054931640623</v>
      </c>
      <c r="P95">
        <f t="shared" si="35"/>
        <v>8</v>
      </c>
      <c r="Q95">
        <f t="shared" si="35"/>
        <v>243.68636363636367</v>
      </c>
      <c r="R95">
        <f t="shared" si="35"/>
        <v>5.2999725341796768</v>
      </c>
      <c r="S95">
        <f t="shared" si="34"/>
        <v>2.1973105594820459</v>
      </c>
      <c r="T95">
        <f>(MAX(S$16:S95) - S95)/MAX(S$16:S95)</f>
        <v>9.140789803302006E-2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1.0000090675211095</v>
      </c>
      <c r="F96">
        <f>(MAX(E$2:E96) - E96)/MAX(E$2:E96)</f>
        <v>4.6789000737534954E-2</v>
      </c>
      <c r="G96">
        <f t="shared" si="31"/>
        <v>0.2499999999999889</v>
      </c>
      <c r="H96" t="str">
        <f t="shared" si="36"/>
        <v/>
      </c>
      <c r="I96" s="5">
        <v>3</v>
      </c>
      <c r="J96" s="4">
        <v>251.80476190476193</v>
      </c>
      <c r="K96" s="4">
        <v>-3.0517578118116617E-5</v>
      </c>
      <c r="L96">
        <v>3</v>
      </c>
      <c r="M96">
        <v>251.80476190476193</v>
      </c>
      <c r="N96">
        <v>-3.0517578118116617E-5</v>
      </c>
      <c r="O96">
        <f t="shared" si="37"/>
        <v>1.1500244140625049</v>
      </c>
      <c r="P96">
        <f t="shared" si="35"/>
        <v>9</v>
      </c>
      <c r="Q96">
        <f t="shared" si="35"/>
        <v>257.57619047619045</v>
      </c>
      <c r="R96">
        <f t="shared" si="35"/>
        <v>-3.4500732421874858</v>
      </c>
      <c r="S96">
        <f t="shared" si="34"/>
        <v>2.1679083796078968</v>
      </c>
      <c r="T96">
        <f>(MAX(S$16:S96) - S96)/MAX(S$16:S96)</f>
        <v>0.10356575541871503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0.99387736337753263</v>
      </c>
      <c r="F97">
        <f>(MAX(E$2:E97) - E97)/MAX(E$2:E97)</f>
        <v>5.2633755573977821E-2</v>
      </c>
      <c r="G97">
        <f t="shared" si="31"/>
        <v>-1.100006103515631</v>
      </c>
      <c r="H97" t="str">
        <f t="shared" si="36"/>
        <v/>
      </c>
      <c r="I97" s="5">
        <v>4</v>
      </c>
      <c r="J97" s="4">
        <v>257.9295454545454</v>
      </c>
      <c r="K97" s="4">
        <v>0.94999694824215708</v>
      </c>
      <c r="L97">
        <v>4</v>
      </c>
      <c r="M97">
        <v>257.9295454545454</v>
      </c>
      <c r="N97">
        <v>0.94999694824215708</v>
      </c>
      <c r="O97">
        <f t="shared" si="37"/>
        <v>2.1000213623046617</v>
      </c>
      <c r="P97">
        <f t="shared" si="35"/>
        <v>10</v>
      </c>
      <c r="Q97">
        <f t="shared" si="35"/>
        <v>264.45217391304351</v>
      </c>
      <c r="R97">
        <f t="shared" si="35"/>
        <v>-1.2000732421875107</v>
      </c>
      <c r="S97">
        <f t="shared" si="34"/>
        <v>2.1580803371660968</v>
      </c>
      <c r="T97">
        <f>(MAX(S$16:S97) - S97)/MAX(S$16:S97)</f>
        <v>0.10762966968967758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0.99660947138802736</v>
      </c>
      <c r="F98">
        <f>(MAX(E$2:E98) - E98)/MAX(E$2:E98)</f>
        <v>5.0029503781309263E-2</v>
      </c>
      <c r="G98">
        <f t="shared" si="31"/>
        <v>-0.500000000000006</v>
      </c>
      <c r="H98" t="str">
        <f t="shared" si="36"/>
        <v/>
      </c>
      <c r="I98" s="5">
        <v>5</v>
      </c>
      <c r="J98" s="4">
        <v>256.79772727272729</v>
      </c>
      <c r="K98" s="4">
        <v>3.0999908447265589</v>
      </c>
      <c r="L98">
        <v>5</v>
      </c>
      <c r="M98">
        <v>256.79772727272729</v>
      </c>
      <c r="N98">
        <v>3.0999908447265589</v>
      </c>
      <c r="O98">
        <f t="shared" si="37"/>
        <v>5.2000122070312207</v>
      </c>
      <c r="P98">
        <f t="shared" si="35"/>
        <v>11</v>
      </c>
      <c r="Q98">
        <f t="shared" si="35"/>
        <v>261.27619047619049</v>
      </c>
      <c r="R98">
        <f t="shared" si="35"/>
        <v>0.60000610351566763</v>
      </c>
      <c r="S98">
        <f t="shared" si="34"/>
        <v>2.1630312915965217</v>
      </c>
      <c r="T98">
        <f>(MAX(S$16:S98) - S98)/MAX(S$16:S98)</f>
        <v>0.10558244060170428</v>
      </c>
    </row>
    <row r="99" spans="1:20" x14ac:dyDescent="0.3">
      <c r="A99">
        <v>5</v>
      </c>
      <c r="B99">
        <v>2007</v>
      </c>
      <c r="C99">
        <v>216.7</v>
      </c>
      <c r="D99">
        <v>-0.55000305175781194</v>
      </c>
      <c r="E99">
        <f t="shared" si="29"/>
        <v>0.99408252116918339</v>
      </c>
      <c r="F99">
        <f>(MAX(E$2:E99) - E99)/MAX(E$2:E99)</f>
        <v>5.2438198683608155E-2</v>
      </c>
      <c r="G99">
        <f t="shared" si="31"/>
        <v>-1.0500030517578178</v>
      </c>
      <c r="H99" t="str">
        <f t="shared" si="36"/>
        <v/>
      </c>
      <c r="I99" s="5">
        <v>6</v>
      </c>
      <c r="J99" s="4">
        <v>257.20952380952383</v>
      </c>
      <c r="K99" s="4">
        <v>0.55000305175777608</v>
      </c>
      <c r="L99">
        <v>6</v>
      </c>
      <c r="M99">
        <v>257.20952380952383</v>
      </c>
      <c r="N99">
        <v>0.55000305175777608</v>
      </c>
      <c r="O99">
        <f t="shared" si="37"/>
        <v>5.7500152587889968</v>
      </c>
      <c r="P99">
        <f t="shared" si="35"/>
        <v>12</v>
      </c>
      <c r="Q99">
        <f t="shared" si="35"/>
        <v>259.51363636363635</v>
      </c>
      <c r="R99">
        <f t="shared" si="35"/>
        <v>3.0000152587890598</v>
      </c>
      <c r="S99">
        <f t="shared" si="34"/>
        <v>2.1880112419528266</v>
      </c>
      <c r="T99">
        <f>(MAX(S$16:S99) - S99)/MAX(S$16:S99)</f>
        <v>9.5253183545470993E-2</v>
      </c>
    </row>
    <row r="100" spans="1:20" x14ac:dyDescent="0.3">
      <c r="A100">
        <v>5</v>
      </c>
      <c r="B100">
        <v>2007</v>
      </c>
      <c r="C100">
        <v>219.55</v>
      </c>
      <c r="D100">
        <v>-1.3999938964843699</v>
      </c>
      <c r="E100">
        <f t="shared" si="29"/>
        <v>0.98774994201738919</v>
      </c>
      <c r="F100">
        <f>(MAX(E$2:E100) - E100)/MAX(E$2:E100)</f>
        <v>5.8474428051161334E-2</v>
      </c>
      <c r="G100">
        <f t="shared" si="31"/>
        <v>-2.4499969482421875</v>
      </c>
      <c r="H100" t="str">
        <f t="shared" si="36"/>
        <v/>
      </c>
      <c r="I100" s="5">
        <v>7</v>
      </c>
      <c r="J100" s="4">
        <v>258.66956521739132</v>
      </c>
      <c r="K100" s="4">
        <v>-4.9499816894531188</v>
      </c>
      <c r="L100">
        <v>7</v>
      </c>
      <c r="M100">
        <v>258.66956521739132</v>
      </c>
      <c r="N100">
        <v>-4.9499816894531188</v>
      </c>
      <c r="O100">
        <f t="shared" si="37"/>
        <v>0.80003356933587799</v>
      </c>
      <c r="P100">
        <f t="shared" ref="P100:R111" si="38">L94</f>
        <v>1</v>
      </c>
      <c r="Q100">
        <f t="shared" si="38"/>
        <v>253.54130434782613</v>
      </c>
      <c r="R100">
        <f t="shared" si="38"/>
        <v>0.20004272460936789</v>
      </c>
      <c r="S100">
        <f t="shared" si="34"/>
        <v>2.1897358447180864</v>
      </c>
      <c r="T100">
        <f>(MAX(S$16:S100) - S100)/MAX(S$16:S100)</f>
        <v>9.4540057016868309E-2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0.98864861882547594</v>
      </c>
      <c r="F101">
        <f>(MAX(E$2:E101) - E101)/MAX(E$2:E101)</f>
        <v>5.7617807200338614E-2</v>
      </c>
      <c r="G101">
        <f t="shared" si="31"/>
        <v>-2.2500000000000004</v>
      </c>
      <c r="H101" t="str">
        <f t="shared" si="36"/>
        <v/>
      </c>
      <c r="I101" s="5">
        <v>8</v>
      </c>
      <c r="J101" s="4">
        <v>262.54761904761909</v>
      </c>
      <c r="K101" s="4">
        <v>0.29998779296874512</v>
      </c>
      <c r="L101">
        <v>8</v>
      </c>
      <c r="M101">
        <v>262.54761904761909</v>
      </c>
      <c r="N101">
        <v>0.29998779296874512</v>
      </c>
      <c r="O101">
        <f t="shared" si="37"/>
        <v>1.1000213623046231</v>
      </c>
      <c r="P101">
        <f t="shared" si="38"/>
        <v>2</v>
      </c>
      <c r="Q101">
        <f t="shared" si="38"/>
        <v>250.36499999999995</v>
      </c>
      <c r="R101">
        <f t="shared" si="38"/>
        <v>0.95001220703125511</v>
      </c>
      <c r="S101">
        <f t="shared" si="34"/>
        <v>2.198036507777513</v>
      </c>
      <c r="T101">
        <f>(MAX(S$16:S101) - S101)/MAX(S$16:S101)</f>
        <v>9.1107717029997301E-2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0.99317501648911777</v>
      </c>
      <c r="F102">
        <f>(MAX(E$2:E102) - E102)/MAX(E$2:E102)</f>
        <v>5.3303234282800309E-2</v>
      </c>
      <c r="G102">
        <f t="shared" si="31"/>
        <v>-1.2500000000000004</v>
      </c>
      <c r="H102" t="str">
        <f t="shared" si="36"/>
        <v/>
      </c>
      <c r="I102" s="5">
        <v>9</v>
      </c>
      <c r="J102" s="4">
        <v>257.66363636363639</v>
      </c>
      <c r="K102" s="4">
        <v>-5.3499908447265216</v>
      </c>
      <c r="L102">
        <v>9</v>
      </c>
      <c r="M102">
        <v>257.66363636363639</v>
      </c>
      <c r="N102">
        <v>-5.3499908447265216</v>
      </c>
      <c r="O102">
        <f t="shared" si="37"/>
        <v>-4.2499694824218981</v>
      </c>
      <c r="P102">
        <f t="shared" si="38"/>
        <v>3</v>
      </c>
      <c r="Q102">
        <f t="shared" si="38"/>
        <v>251.80476190476193</v>
      </c>
      <c r="R102">
        <f t="shared" si="38"/>
        <v>-3.0517578118116617E-5</v>
      </c>
      <c r="S102">
        <f t="shared" si="34"/>
        <v>2.1980362416519976</v>
      </c>
      <c r="T102">
        <f>(MAX(S$16:S102) - S102)/MAX(S$16:S102)</f>
        <v>9.1107827073404854E-2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0.99093482267229094</v>
      </c>
      <c r="F103">
        <f>(MAX(E$2:E103) - E103)/MAX(E$2:E103)</f>
        <v>5.5438592307075443E-2</v>
      </c>
      <c r="G103">
        <f t="shared" si="31"/>
        <v>-1.7500000000000004</v>
      </c>
      <c r="H103" t="str">
        <f t="shared" si="36"/>
        <v/>
      </c>
      <c r="I103" s="5">
        <v>10</v>
      </c>
      <c r="J103" s="4">
        <v>242.65</v>
      </c>
      <c r="K103" s="4">
        <v>-15.750030517578086</v>
      </c>
      <c r="L103">
        <v>10</v>
      </c>
      <c r="M103">
        <v>242.65</v>
      </c>
      <c r="N103">
        <v>-15.750030517578086</v>
      </c>
      <c r="O103">
        <f t="shared" si="37"/>
        <v>-19.999999999999986</v>
      </c>
      <c r="P103">
        <f t="shared" si="38"/>
        <v>4</v>
      </c>
      <c r="Q103">
        <f t="shared" si="38"/>
        <v>257.9295454545454</v>
      </c>
      <c r="R103">
        <f t="shared" si="38"/>
        <v>0.94999694824215708</v>
      </c>
      <c r="S103">
        <f t="shared" si="34"/>
        <v>2.2061238750027918</v>
      </c>
      <c r="T103">
        <f>(MAX(S$16:S103) - S103)/MAX(S$16:S103)</f>
        <v>8.7763575276850192E-2</v>
      </c>
    </row>
    <row r="104" spans="1:20" x14ac:dyDescent="0.3">
      <c r="A104">
        <v>5</v>
      </c>
      <c r="B104">
        <v>2007</v>
      </c>
      <c r="C104">
        <v>222.95</v>
      </c>
      <c r="D104">
        <v>-0.199996948242187</v>
      </c>
      <c r="E104">
        <f t="shared" si="29"/>
        <v>0.99004679505847193</v>
      </c>
      <c r="F104">
        <f>(MAX(E$2:E104) - E104)/MAX(E$2:E104)</f>
        <v>5.6285062320831809E-2</v>
      </c>
      <c r="G104">
        <f t="shared" si="31"/>
        <v>-1.9499969482421875</v>
      </c>
      <c r="H104" t="str">
        <f t="shared" si="36"/>
        <v/>
      </c>
      <c r="I104" s="5">
        <v>11</v>
      </c>
      <c r="J104" s="4">
        <v>245.74500000000003</v>
      </c>
      <c r="K104" s="4">
        <v>-2.7499847412109393</v>
      </c>
      <c r="L104">
        <v>11</v>
      </c>
      <c r="M104">
        <v>245.74500000000003</v>
      </c>
      <c r="N104">
        <v>-2.7499847412109393</v>
      </c>
      <c r="O104">
        <f t="shared" si="37"/>
        <v>-22.749984741210923</v>
      </c>
      <c r="P104">
        <f t="shared" si="38"/>
        <v>5</v>
      </c>
      <c r="Q104">
        <f t="shared" si="38"/>
        <v>256.79772727272729</v>
      </c>
      <c r="R104">
        <f t="shared" si="38"/>
        <v>3.0999908447265589</v>
      </c>
      <c r="S104">
        <f t="shared" si="34"/>
        <v>2.2327289580134004</v>
      </c>
      <c r="T104">
        <f>(MAX(S$16:S104) - S104)/MAX(S$16:S104)</f>
        <v>7.6762322772373548E-2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0.98960321300087428</v>
      </c>
      <c r="F105">
        <f>(MAX(E$2:E105) - E105)/MAX(E$2:E105)</f>
        <v>5.6707885783248688E-2</v>
      </c>
      <c r="G105">
        <f t="shared" si="31"/>
        <v>-2.04998779296875</v>
      </c>
      <c r="H105" t="str">
        <f t="shared" si="36"/>
        <v/>
      </c>
      <c r="I105" s="5">
        <v>12</v>
      </c>
      <c r="J105" s="4">
        <v>244.39565217391302</v>
      </c>
      <c r="K105" s="4">
        <v>7.9000091552734153</v>
      </c>
      <c r="L105">
        <v>12</v>
      </c>
      <c r="M105">
        <v>244.39565217391302</v>
      </c>
      <c r="N105">
        <v>7.9000091552734153</v>
      </c>
      <c r="O105">
        <f t="shared" si="37"/>
        <v>-14.849975585937507</v>
      </c>
      <c r="P105">
        <f t="shared" si="38"/>
        <v>6</v>
      </c>
      <c r="Q105">
        <f t="shared" si="38"/>
        <v>257.20952380952383</v>
      </c>
      <c r="R105">
        <f t="shared" si="38"/>
        <v>0.55000305175777608</v>
      </c>
      <c r="S105">
        <f t="shared" si="34"/>
        <v>2.2374985315297495</v>
      </c>
      <c r="T105">
        <f>(MAX(S$16:S105) - S105)/MAX(S$16:S105)</f>
        <v>7.4790095037880158E-2</v>
      </c>
    </row>
    <row r="106" spans="1:20" x14ac:dyDescent="0.3">
      <c r="A106">
        <v>5</v>
      </c>
      <c r="B106">
        <v>2007</v>
      </c>
      <c r="C106">
        <v>220.95</v>
      </c>
      <c r="D106">
        <v>-2.0999908447265598</v>
      </c>
      <c r="E106">
        <f t="shared" si="29"/>
        <v>0.98020706215440856</v>
      </c>
      <c r="F106">
        <f>(MAX(E$2:E106) - E106)/MAX(E$2:E106)</f>
        <v>6.5664318908182709E-2</v>
      </c>
      <c r="G106">
        <f t="shared" si="31"/>
        <v>-4.1499786376953098</v>
      </c>
      <c r="H106" t="str">
        <f t="shared" si="36"/>
        <v/>
      </c>
      <c r="I106" s="3">
        <v>2015</v>
      </c>
      <c r="J106" s="4">
        <v>244.04386973180078</v>
      </c>
      <c r="K106" s="4">
        <v>11.450103759765605</v>
      </c>
      <c r="L106">
        <v>2015</v>
      </c>
      <c r="M106">
        <v>244.04386973180078</v>
      </c>
      <c r="N106">
        <v>11.450103759765605</v>
      </c>
      <c r="P106">
        <f t="shared" si="38"/>
        <v>7</v>
      </c>
      <c r="Q106">
        <f t="shared" si="38"/>
        <v>258.66956521739132</v>
      </c>
      <c r="R106">
        <f t="shared" si="38"/>
        <v>-4.9499816894531188</v>
      </c>
      <c r="S106">
        <f t="shared" si="34"/>
        <v>2.1947238774060978</v>
      </c>
      <c r="T106">
        <f>(MAX(S$16:S106) - S106)/MAX(S$16:S106)</f>
        <v>9.247749599875324E-2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0.9824016539408098</v>
      </c>
      <c r="F107">
        <f>(MAX(E$2:E107) - E107)/MAX(E$2:E107)</f>
        <v>6.3572428846751267E-2</v>
      </c>
      <c r="G107">
        <f t="shared" si="31"/>
        <v>-3.6499786376953098</v>
      </c>
      <c r="H107" t="str">
        <f t="shared" si="36"/>
        <v/>
      </c>
      <c r="I107" s="5">
        <v>1</v>
      </c>
      <c r="J107" s="4">
        <v>243.33636363636367</v>
      </c>
      <c r="K107" s="4">
        <v>7.0000152587890554</v>
      </c>
      <c r="L107">
        <v>1</v>
      </c>
      <c r="M107">
        <v>243.33636363636367</v>
      </c>
      <c r="N107">
        <v>7.0000152587890554</v>
      </c>
      <c r="O107">
        <f t="shared" ref="O107:O118" si="39">N107+O106</f>
        <v>7.0000152587890554</v>
      </c>
      <c r="P107">
        <f t="shared" si="38"/>
        <v>8</v>
      </c>
      <c r="Q107">
        <f t="shared" si="38"/>
        <v>262.54761904761909</v>
      </c>
      <c r="R107">
        <f t="shared" si="38"/>
        <v>0.29998779296874512</v>
      </c>
      <c r="S107">
        <f t="shared" si="34"/>
        <v>2.1972290685945479</v>
      </c>
      <c r="T107">
        <f>(MAX(S$16:S107) - S107)/MAX(S$16:S107)</f>
        <v>9.1441594670231149E-2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0.98283981427713307</v>
      </c>
      <c r="F108">
        <f>(MAX(E$2:E108) - E108)/MAX(E$2:E108)</f>
        <v>6.3154773381827137E-2</v>
      </c>
      <c r="G108">
        <f t="shared" si="31"/>
        <v>-3.5499725341796848</v>
      </c>
      <c r="H108" t="str">
        <f t="shared" si="36"/>
        <v/>
      </c>
      <c r="I108" s="5">
        <v>2</v>
      </c>
      <c r="J108" s="4">
        <v>247.1</v>
      </c>
      <c r="K108" s="4">
        <v>1.6500244140624862</v>
      </c>
      <c r="L108">
        <v>2</v>
      </c>
      <c r="M108">
        <v>247.1</v>
      </c>
      <c r="N108">
        <v>1.6500244140624862</v>
      </c>
      <c r="O108">
        <f t="shared" si="39"/>
        <v>8.6500396728515412</v>
      </c>
      <c r="P108">
        <f t="shared" si="38"/>
        <v>9</v>
      </c>
      <c r="Q108">
        <f t="shared" si="38"/>
        <v>257.66363636363639</v>
      </c>
      <c r="R108">
        <f t="shared" si="38"/>
        <v>-5.3499908447265216</v>
      </c>
      <c r="S108">
        <f t="shared" si="34"/>
        <v>2.1516525937334472</v>
      </c>
      <c r="T108">
        <f>(MAX(S$16:S108) - S108)/MAX(S$16:S108)</f>
        <v>0.11028755384318213</v>
      </c>
    </row>
    <row r="109" spans="1:20" x14ac:dyDescent="0.3">
      <c r="A109">
        <v>5</v>
      </c>
      <c r="B109">
        <v>2007</v>
      </c>
      <c r="C109">
        <v>223.25</v>
      </c>
      <c r="D109">
        <v>-0.199996948242187</v>
      </c>
      <c r="E109">
        <f t="shared" si="29"/>
        <v>0.9819602245861907</v>
      </c>
      <c r="F109">
        <f>(MAX(E$2:E109) - E109)/MAX(E$2:E109)</f>
        <v>6.3993200347617074E-2</v>
      </c>
      <c r="G109">
        <f t="shared" si="31"/>
        <v>-3.7499694824218719</v>
      </c>
      <c r="H109" t="str">
        <f t="shared" si="36"/>
        <v/>
      </c>
      <c r="I109" s="5">
        <v>3</v>
      </c>
      <c r="J109" s="4">
        <v>251.46363636363637</v>
      </c>
      <c r="K109" s="4">
        <v>4.1499938964843714</v>
      </c>
      <c r="L109">
        <v>3</v>
      </c>
      <c r="M109">
        <v>251.46363636363637</v>
      </c>
      <c r="N109">
        <v>4.1499938964843714</v>
      </c>
      <c r="O109">
        <f t="shared" si="39"/>
        <v>12.800033569335913</v>
      </c>
      <c r="P109">
        <f t="shared" si="38"/>
        <v>10</v>
      </c>
      <c r="Q109">
        <f t="shared" si="38"/>
        <v>242.65</v>
      </c>
      <c r="R109">
        <f t="shared" si="38"/>
        <v>-15.750030517578086</v>
      </c>
      <c r="S109">
        <f t="shared" si="34"/>
        <v>2.0121318625547402</v>
      </c>
      <c r="T109">
        <f>(MAX(S$16:S109) - S109)/MAX(S$16:S109)</f>
        <v>0.16797964195634954</v>
      </c>
    </row>
    <row r="110" spans="1:20" x14ac:dyDescent="0.3">
      <c r="A110">
        <v>5</v>
      </c>
      <c r="B110">
        <v>2007</v>
      </c>
      <c r="C110">
        <v>225.8</v>
      </c>
      <c r="D110">
        <v>-2.0999908447265598</v>
      </c>
      <c r="E110">
        <f t="shared" si="29"/>
        <v>0.97283690583492799</v>
      </c>
      <c r="F110">
        <f>(MAX(E$2:E110) - E110)/MAX(E$2:E110)</f>
        <v>7.2689569276589344E-2</v>
      </c>
      <c r="G110">
        <f>IF(A110&lt;&gt;A109, D110, D110+G109)</f>
        <v>-5.8499603271484322</v>
      </c>
      <c r="H110" t="str">
        <f t="shared" si="36"/>
        <v/>
      </c>
      <c r="I110" s="5">
        <v>4</v>
      </c>
      <c r="J110" s="4">
        <v>259.65909090909093</v>
      </c>
      <c r="K110" s="4">
        <v>1.2500152587890494</v>
      </c>
      <c r="L110">
        <v>4</v>
      </c>
      <c r="M110">
        <v>259.65909090909093</v>
      </c>
      <c r="N110">
        <v>1.2500152587890494</v>
      </c>
      <c r="O110">
        <f t="shared" si="39"/>
        <v>14.050048828124963</v>
      </c>
      <c r="P110">
        <f t="shared" si="38"/>
        <v>11</v>
      </c>
      <c r="Q110">
        <f t="shared" si="38"/>
        <v>245.74500000000003</v>
      </c>
      <c r="R110">
        <f t="shared" si="38"/>
        <v>-2.7499847412109393</v>
      </c>
      <c r="S110">
        <f t="shared" si="34"/>
        <v>1.9896378195939044</v>
      </c>
      <c r="T110">
        <f>(MAX(S$16:S110) - S110)/MAX(S$16:S110)</f>
        <v>0.17728097156919179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0.97432069364697904</v>
      </c>
      <c r="F111">
        <f>(MAX(E$2:E111) - E111)/MAX(E$2:E111)</f>
        <v>7.1275219238219528E-2</v>
      </c>
      <c r="G111">
        <f t="shared" si="31"/>
        <v>0.350006103515625</v>
      </c>
      <c r="H111" t="str">
        <f t="shared" si="36"/>
        <v/>
      </c>
      <c r="I111" s="5">
        <v>5</v>
      </c>
      <c r="J111" s="4">
        <v>258.69047619047615</v>
      </c>
      <c r="K111" s="4">
        <v>2.886579864025407E-15</v>
      </c>
      <c r="L111">
        <v>5</v>
      </c>
      <c r="M111">
        <v>258.69047619047615</v>
      </c>
      <c r="N111">
        <v>2.886579864025407E-15</v>
      </c>
      <c r="O111">
        <f t="shared" si="39"/>
        <v>14.050048828124966</v>
      </c>
      <c r="P111">
        <f t="shared" si="38"/>
        <v>12</v>
      </c>
      <c r="Q111">
        <f t="shared" si="38"/>
        <v>244.39565217391302</v>
      </c>
      <c r="R111">
        <f t="shared" si="38"/>
        <v>7.9000091552734153</v>
      </c>
      <c r="S111">
        <f t="shared" si="34"/>
        <v>2.0538878939868224</v>
      </c>
      <c r="T111">
        <f>(MAX(S$16:S111) - S111)/MAX(S$16:S111)</f>
        <v>0.15071344341879828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0.98310467870944906</v>
      </c>
      <c r="F112">
        <f>(MAX(E$2:E112) - E112)/MAX(E$2:E112)</f>
        <v>6.2902303980901741E-2</v>
      </c>
      <c r="G112">
        <f t="shared" si="31"/>
        <v>2.4500122070312451</v>
      </c>
      <c r="H112" t="str">
        <f t="shared" si="36"/>
        <v/>
      </c>
      <c r="I112" s="5">
        <v>6</v>
      </c>
      <c r="J112" s="4">
        <v>247.3840909090909</v>
      </c>
      <c r="K112" s="4">
        <v>6.6500244140624991</v>
      </c>
      <c r="L112">
        <v>6</v>
      </c>
      <c r="M112">
        <v>247.3840909090909</v>
      </c>
      <c r="N112">
        <v>6.6500244140624991</v>
      </c>
      <c r="O112">
        <f t="shared" si="39"/>
        <v>20.700073242187464</v>
      </c>
      <c r="P112">
        <f t="shared" ref="P112:R123" si="40">L107</f>
        <v>1</v>
      </c>
      <c r="Q112">
        <f t="shared" si="40"/>
        <v>243.33636363636367</v>
      </c>
      <c r="R112">
        <f t="shared" si="40"/>
        <v>7.0000152587890554</v>
      </c>
      <c r="S112">
        <f t="shared" si="34"/>
        <v>2.112912649418015</v>
      </c>
      <c r="T112">
        <f>(MAX(S$16:S112) - S112)/MAX(S$16:S112)</f>
        <v>0.1263065946127033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0.98500268906425537</v>
      </c>
      <c r="F113">
        <f>(MAX(E$2:E113) - E113)/MAX(E$2:E113)</f>
        <v>6.109311603883618E-2</v>
      </c>
      <c r="G113">
        <f t="shared" si="31"/>
        <v>2.9000091552734322</v>
      </c>
      <c r="H113" t="str">
        <f t="shared" si="36"/>
        <v/>
      </c>
      <c r="I113" s="5">
        <v>7</v>
      </c>
      <c r="J113" s="4">
        <v>242.26739130434785</v>
      </c>
      <c r="K113" s="4">
        <v>1.0999755859374989</v>
      </c>
      <c r="L113">
        <v>7</v>
      </c>
      <c r="M113">
        <v>242.26739130434785</v>
      </c>
      <c r="N113">
        <v>1.0999755859374989</v>
      </c>
      <c r="O113">
        <f t="shared" si="39"/>
        <v>21.800048828124964</v>
      </c>
      <c r="P113">
        <f t="shared" si="40"/>
        <v>2</v>
      </c>
      <c r="Q113">
        <f t="shared" si="40"/>
        <v>247.1</v>
      </c>
      <c r="R113">
        <f t="shared" si="40"/>
        <v>1.6500244140624862</v>
      </c>
      <c r="S113">
        <f t="shared" si="34"/>
        <v>2.1270076356538095</v>
      </c>
      <c r="T113">
        <f>(MAX(S$16:S113) - S113)/MAX(S$16:S113)</f>
        <v>0.12047829095489222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0.98901735000079294</v>
      </c>
      <c r="F114">
        <f>(MAX(E$2:E114) - E114)/MAX(E$2:E114)</f>
        <v>5.7266331775266313E-2</v>
      </c>
      <c r="G114">
        <f t="shared" si="31"/>
        <v>3.8500061035156192</v>
      </c>
      <c r="H114" t="str">
        <f t="shared" si="36"/>
        <v/>
      </c>
      <c r="I114" s="5">
        <v>8</v>
      </c>
      <c r="J114" s="4">
        <v>228.27619047619049</v>
      </c>
      <c r="K114" s="4">
        <v>-4.6999969482421857</v>
      </c>
      <c r="L114">
        <v>8</v>
      </c>
      <c r="M114">
        <v>228.27619047619049</v>
      </c>
      <c r="N114">
        <v>-4.6999969482421857</v>
      </c>
      <c r="O114">
        <f t="shared" si="39"/>
        <v>17.100051879882777</v>
      </c>
      <c r="P114">
        <f t="shared" si="40"/>
        <v>3</v>
      </c>
      <c r="Q114">
        <f t="shared" si="40"/>
        <v>251.46363636363637</v>
      </c>
      <c r="R114">
        <f t="shared" si="40"/>
        <v>4.1499938964843714</v>
      </c>
      <c r="S114">
        <f t="shared" si="34"/>
        <v>2.1620752969846961</v>
      </c>
      <c r="T114">
        <f>(MAX(S$16:S114) - S114)/MAX(S$16:S114)</f>
        <v>0.10597774619475275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1.0018600059711238</v>
      </c>
      <c r="F115">
        <f>(MAX(E$2:E115) - E115)/MAX(E$2:E115)</f>
        <v>4.5024681846022326E-2</v>
      </c>
      <c r="G115">
        <f t="shared" si="31"/>
        <v>6.8500061035156197</v>
      </c>
      <c r="H115" t="str">
        <f t="shared" si="36"/>
        <v/>
      </c>
      <c r="I115" s="5">
        <v>9</v>
      </c>
      <c r="J115" s="4">
        <v>227.80681818181822</v>
      </c>
      <c r="K115" s="4">
        <v>-1.7500152587890589</v>
      </c>
      <c r="L115">
        <v>9</v>
      </c>
      <c r="M115">
        <v>227.80681818181822</v>
      </c>
      <c r="N115">
        <v>-1.7500152587890589</v>
      </c>
      <c r="O115">
        <f t="shared" si="39"/>
        <v>15.350036621093718</v>
      </c>
      <c r="P115">
        <f t="shared" si="40"/>
        <v>4</v>
      </c>
      <c r="Q115">
        <f t="shared" si="40"/>
        <v>259.65909090909093</v>
      </c>
      <c r="R115">
        <f t="shared" si="40"/>
        <v>1.2500152587890494</v>
      </c>
      <c r="S115">
        <f t="shared" si="34"/>
        <v>2.1724732556131316</v>
      </c>
      <c r="T115">
        <f>(MAX(S$16:S115) - S115)/MAX(S$16:S115)</f>
        <v>0.10167817049499236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1.0176266271365078</v>
      </c>
      <c r="F116">
        <f>(MAX(E$2:E116) - E116)/MAX(E$2:E116)</f>
        <v>2.9995901403757855E-2</v>
      </c>
      <c r="G116">
        <f t="shared" si="31"/>
        <v>10.499999999999989</v>
      </c>
      <c r="H116" t="str">
        <f t="shared" si="36"/>
        <v/>
      </c>
      <c r="I116" s="5">
        <v>10</v>
      </c>
      <c r="J116" s="4">
        <v>241.35227272727272</v>
      </c>
      <c r="K116" s="4">
        <v>-4.150009155273426</v>
      </c>
      <c r="L116">
        <v>10</v>
      </c>
      <c r="M116">
        <v>241.35227272727272</v>
      </c>
      <c r="N116">
        <v>-4.150009155273426</v>
      </c>
      <c r="O116">
        <f t="shared" si="39"/>
        <v>11.200027465820291</v>
      </c>
      <c r="P116">
        <f t="shared" si="40"/>
        <v>5</v>
      </c>
      <c r="Q116">
        <f t="shared" si="40"/>
        <v>258.69047619047615</v>
      </c>
      <c r="R116">
        <f t="shared" si="40"/>
        <v>2.886579864025407E-15</v>
      </c>
      <c r="S116">
        <f t="shared" si="34"/>
        <v>2.1724732556131316</v>
      </c>
      <c r="T116">
        <f>(MAX(S$16:S116) - S116)/MAX(S$16:S116)</f>
        <v>0.10167817049499236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1.0101997590728142</v>
      </c>
      <c r="F117">
        <f>(MAX(E$2:E117) - E117)/MAX(E$2:E117)</f>
        <v>3.7075209540365681E-2</v>
      </c>
      <c r="G117">
        <f t="shared" si="31"/>
        <v>8.8000030517578089</v>
      </c>
      <c r="H117" t="str">
        <f t="shared" si="36"/>
        <v/>
      </c>
      <c r="I117" s="5">
        <v>11</v>
      </c>
      <c r="J117" s="4">
        <v>242.34761904761905</v>
      </c>
      <c r="K117" s="4">
        <v>1.0000305175781175</v>
      </c>
      <c r="L117">
        <v>11</v>
      </c>
      <c r="M117">
        <v>242.34761904761905</v>
      </c>
      <c r="N117">
        <v>1.0000305175781175</v>
      </c>
      <c r="O117">
        <f t="shared" si="39"/>
        <v>12.200057983398409</v>
      </c>
      <c r="P117">
        <f t="shared" si="40"/>
        <v>6</v>
      </c>
      <c r="Q117">
        <f t="shared" si="40"/>
        <v>247.3840909090909</v>
      </c>
      <c r="R117">
        <f t="shared" si="40"/>
        <v>6.6500244140624991</v>
      </c>
      <c r="S117">
        <f t="shared" si="34"/>
        <v>2.2308139239055005</v>
      </c>
      <c r="T117">
        <f>(MAX(S$16:S117) - S117)/MAX(S$16:S117)</f>
        <v>7.7554193023907508E-2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1.0093211944109155</v>
      </c>
      <c r="F118">
        <f>(MAX(E$2:E118) - E118)/MAX(E$2:E118)</f>
        <v>3.7912659446056159E-2</v>
      </c>
      <c r="G118">
        <f t="shared" si="31"/>
        <v>8.5999908447265589</v>
      </c>
      <c r="H118" t="str">
        <f t="shared" si="36"/>
        <v/>
      </c>
      <c r="I118" s="5">
        <v>12</v>
      </c>
      <c r="J118" s="4">
        <v>239.28913043478263</v>
      </c>
      <c r="K118" s="4">
        <v>-0.74995422363280539</v>
      </c>
      <c r="L118">
        <v>12</v>
      </c>
      <c r="M118">
        <v>239.28913043478263</v>
      </c>
      <c r="N118">
        <v>-0.74995422363280539</v>
      </c>
      <c r="O118">
        <f t="shared" si="39"/>
        <v>11.450103759765604</v>
      </c>
      <c r="P118">
        <f t="shared" si="40"/>
        <v>7</v>
      </c>
      <c r="Q118">
        <f t="shared" si="40"/>
        <v>242.26739130434785</v>
      </c>
      <c r="R118">
        <f t="shared" si="40"/>
        <v>1.0999755859374989</v>
      </c>
      <c r="S118">
        <f t="shared" si="34"/>
        <v>2.2409324421221468</v>
      </c>
      <c r="T118">
        <f>(MAX(S$16:S118) - S118)/MAX(S$16:S118)</f>
        <v>7.3370166466723438E-2</v>
      </c>
    </row>
    <row r="119" spans="1:20" x14ac:dyDescent="0.3">
      <c r="A119">
        <v>6</v>
      </c>
      <c r="B119">
        <v>2007</v>
      </c>
      <c r="C119">
        <v>230.3</v>
      </c>
      <c r="D119">
        <v>0.90000915527343694</v>
      </c>
      <c r="E119">
        <f t="shared" si="29"/>
        <v>1.0132616630052089</v>
      </c>
      <c r="F119">
        <f>(MAX(E$2:E119) - E119)/MAX(E$2:E119)</f>
        <v>3.4156595497916505E-2</v>
      </c>
      <c r="G119">
        <f t="shared" si="31"/>
        <v>9.4999999999999964</v>
      </c>
      <c r="H119" t="str">
        <f t="shared" si="36"/>
        <v/>
      </c>
      <c r="I119" s="3">
        <v>2016</v>
      </c>
      <c r="J119" s="4">
        <v>245.22471264367803</v>
      </c>
      <c r="K119" s="4">
        <v>18.650024414062518</v>
      </c>
      <c r="L119">
        <v>2016</v>
      </c>
      <c r="M119">
        <v>245.22471264367803</v>
      </c>
      <c r="N119">
        <v>18.650024414062518</v>
      </c>
      <c r="P119">
        <f t="shared" si="40"/>
        <v>8</v>
      </c>
      <c r="Q119">
        <f t="shared" si="40"/>
        <v>228.27619047619049</v>
      </c>
      <c r="R119">
        <f t="shared" si="40"/>
        <v>-4.6999969482421857</v>
      </c>
      <c r="S119">
        <f t="shared" si="34"/>
        <v>2.1948398415683923</v>
      </c>
      <c r="T119">
        <f>(MAX(S$16:S119) - S119)/MAX(S$16:S119)</f>
        <v>9.242954459674621E-2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1.0021691124570371</v>
      </c>
      <c r="F120">
        <f>(MAX(E$2:E120) - E120)/MAX(E$2:E120)</f>
        <v>4.4730040815370152E-2</v>
      </c>
      <c r="G120">
        <f t="shared" si="31"/>
        <v>6.9499969482421866</v>
      </c>
      <c r="H120" t="str">
        <f t="shared" si="36"/>
        <v/>
      </c>
      <c r="I120" s="5">
        <v>1</v>
      </c>
      <c r="J120" s="4">
        <v>230.40476190476187</v>
      </c>
      <c r="K120" s="4">
        <v>8.8500213623046768</v>
      </c>
      <c r="L120">
        <v>1</v>
      </c>
      <c r="M120">
        <v>230.40476190476187</v>
      </c>
      <c r="N120">
        <v>8.8500213623046768</v>
      </c>
      <c r="O120">
        <f t="shared" ref="O120:O131" si="41">N120+O119</f>
        <v>8.8500213623046768</v>
      </c>
      <c r="P120">
        <f t="shared" si="40"/>
        <v>9</v>
      </c>
      <c r="Q120">
        <f t="shared" si="40"/>
        <v>227.80681818181822</v>
      </c>
      <c r="R120">
        <f t="shared" si="40"/>
        <v>-1.7500152587890589</v>
      </c>
      <c r="S120">
        <f t="shared" si="34"/>
        <v>2.177995911080469</v>
      </c>
      <c r="T120">
        <f>(MAX(S$16:S120) - S120)/MAX(S$16:S120)</f>
        <v>9.9394541939231779E-2</v>
      </c>
    </row>
    <row r="121" spans="1:20" x14ac:dyDescent="0.3">
      <c r="A121">
        <v>6</v>
      </c>
      <c r="B121">
        <v>2007</v>
      </c>
      <c r="C121">
        <v>235.05</v>
      </c>
      <c r="D121">
        <v>0.349990844726562</v>
      </c>
      <c r="E121">
        <f t="shared" si="29"/>
        <v>1.0036598559763457</v>
      </c>
      <c r="F121">
        <f>(MAX(E$2:E121) - E121)/MAX(E$2:E121)</f>
        <v>4.3309060580454278E-2</v>
      </c>
      <c r="G121">
        <f t="shared" si="31"/>
        <v>7.2999877929687482</v>
      </c>
      <c r="H121" t="str">
        <f t="shared" si="36"/>
        <v/>
      </c>
      <c r="I121" s="5">
        <v>2</v>
      </c>
      <c r="J121" s="4">
        <v>231.30714285714285</v>
      </c>
      <c r="K121" s="4">
        <v>-5.5500183105468519</v>
      </c>
      <c r="L121">
        <v>2</v>
      </c>
      <c r="M121">
        <v>231.30714285714285</v>
      </c>
      <c r="N121">
        <v>-5.5500183105468519</v>
      </c>
      <c r="O121">
        <f t="shared" si="41"/>
        <v>3.3000030517578249</v>
      </c>
      <c r="P121">
        <f t="shared" si="40"/>
        <v>10</v>
      </c>
      <c r="Q121">
        <f t="shared" si="40"/>
        <v>241.35227272727272</v>
      </c>
      <c r="R121">
        <f t="shared" si="40"/>
        <v>-4.150009155273426</v>
      </c>
      <c r="S121">
        <f t="shared" si="34"/>
        <v>2.1405831112500548</v>
      </c>
      <c r="T121">
        <f>(MAX(S$16:S121) - S121)/MAX(S$16:S121)</f>
        <v>0.11486480593614205</v>
      </c>
    </row>
    <row r="122" spans="1:20" x14ac:dyDescent="0.3">
      <c r="A122">
        <v>6</v>
      </c>
      <c r="B122">
        <v>2007</v>
      </c>
      <c r="C122">
        <v>236.75</v>
      </c>
      <c r="D122">
        <v>1.65000915527343</v>
      </c>
      <c r="E122">
        <f t="shared" si="29"/>
        <v>1.010647783761732</v>
      </c>
      <c r="F122">
        <f>(MAX(E$2:E122) - E122)/MAX(E$2:E122)</f>
        <v>3.664815135130723E-2</v>
      </c>
      <c r="G122">
        <f t="shared" si="31"/>
        <v>8.9499969482421786</v>
      </c>
      <c r="H122" t="str">
        <f t="shared" si="36"/>
        <v/>
      </c>
      <c r="I122" s="5">
        <v>3</v>
      </c>
      <c r="J122" s="4">
        <v>241.53478260869571</v>
      </c>
      <c r="K122" s="4">
        <v>8.0499725341796804</v>
      </c>
      <c r="L122">
        <v>3</v>
      </c>
      <c r="M122">
        <v>241.53478260869571</v>
      </c>
      <c r="N122">
        <v>8.0499725341796804</v>
      </c>
      <c r="O122">
        <f t="shared" si="41"/>
        <v>11.349975585937505</v>
      </c>
      <c r="P122">
        <f t="shared" si="40"/>
        <v>11</v>
      </c>
      <c r="Q122">
        <f t="shared" si="40"/>
        <v>242.34761904761905</v>
      </c>
      <c r="R122">
        <f t="shared" si="40"/>
        <v>1.0000305175781175</v>
      </c>
      <c r="S122">
        <f t="shared" si="34"/>
        <v>2.149407244933025</v>
      </c>
      <c r="T122">
        <f>(MAX(S$16:S122) - S122)/MAX(S$16:S122)</f>
        <v>0.11121600984928511</v>
      </c>
    </row>
    <row r="123" spans="1:20" x14ac:dyDescent="0.3">
      <c r="A123">
        <v>6</v>
      </c>
      <c r="B123">
        <v>2007</v>
      </c>
      <c r="C123">
        <v>239.85</v>
      </c>
      <c r="D123">
        <v>-9.99908447265625E-2</v>
      </c>
      <c r="E123">
        <f t="shared" si="29"/>
        <v>1.010226877069659</v>
      </c>
      <c r="F123">
        <f>(MAX(E$2:E123) - E123)/MAX(E$2:E123)</f>
        <v>3.7049360601881104E-2</v>
      </c>
      <c r="G123">
        <f t="shared" si="31"/>
        <v>8.8500061035156161</v>
      </c>
      <c r="H123" t="str">
        <f t="shared" si="36"/>
        <v/>
      </c>
      <c r="I123" s="5">
        <v>4</v>
      </c>
      <c r="J123" s="4">
        <v>244.2309523809524</v>
      </c>
      <c r="K123" s="4">
        <v>-4.4000244140625</v>
      </c>
      <c r="L123">
        <v>4</v>
      </c>
      <c r="M123">
        <v>244.2309523809524</v>
      </c>
      <c r="N123">
        <v>-4.4000244140625</v>
      </c>
      <c r="O123">
        <f t="shared" si="41"/>
        <v>6.9499511718750053</v>
      </c>
      <c r="P123">
        <f t="shared" si="40"/>
        <v>12</v>
      </c>
      <c r="Q123">
        <f t="shared" si="40"/>
        <v>239.28913043478263</v>
      </c>
      <c r="R123">
        <f t="shared" si="40"/>
        <v>-0.74995422363280539</v>
      </c>
      <c r="S123">
        <f t="shared" si="34"/>
        <v>2.1426775406557064</v>
      </c>
      <c r="T123">
        <f>(MAX(S$16:S123) - S123)/MAX(S$16:S123)</f>
        <v>0.11399875538726062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1.0087542208765674</v>
      </c>
      <c r="F124">
        <f>(MAX(E$2:E124) - E124)/MAX(E$2:E124)</f>
        <v>3.8453099954831753E-2</v>
      </c>
      <c r="G124">
        <f t="shared" si="31"/>
        <v>8.5000152587890536</v>
      </c>
      <c r="H124" t="str">
        <f t="shared" si="36"/>
        <v/>
      </c>
      <c r="I124" s="5">
        <v>5</v>
      </c>
      <c r="J124" s="4">
        <v>239.83409090909092</v>
      </c>
      <c r="K124" s="4">
        <v>-1.250015258789055</v>
      </c>
      <c r="L124">
        <v>5</v>
      </c>
      <c r="M124">
        <v>239.83409090909092</v>
      </c>
      <c r="N124">
        <v>-1.250015258789055</v>
      </c>
      <c r="O124">
        <f t="shared" si="41"/>
        <v>5.6999359130859499</v>
      </c>
      <c r="P124">
        <f t="shared" ref="P124:R135" si="42">L120</f>
        <v>1</v>
      </c>
      <c r="Q124">
        <f t="shared" si="42"/>
        <v>230.40476190476187</v>
      </c>
      <c r="R124">
        <f t="shared" si="42"/>
        <v>8.8500213623046768</v>
      </c>
      <c r="S124">
        <f t="shared" si="34"/>
        <v>2.2248971055150322</v>
      </c>
      <c r="T124">
        <f>(MAX(S$16:S124) - S124)/MAX(S$16:S124)</f>
        <v>8.0000808699217288E-2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1.0121674276874042</v>
      </c>
      <c r="F125">
        <f>(MAX(E$2:E125) - E125)/MAX(E$2:E125)</f>
        <v>3.5199623180953897E-2</v>
      </c>
      <c r="G125">
        <f t="shared" si="31"/>
        <v>9.3000183105468661</v>
      </c>
      <c r="H125" t="str">
        <f t="shared" si="36"/>
        <v/>
      </c>
      <c r="I125" s="5">
        <v>6</v>
      </c>
      <c r="J125" s="4">
        <v>241.7431818181818</v>
      </c>
      <c r="K125" s="4">
        <v>-4.100006103515617</v>
      </c>
      <c r="L125">
        <v>6</v>
      </c>
      <c r="M125">
        <v>241.7431818181818</v>
      </c>
      <c r="N125">
        <v>-4.100006103515617</v>
      </c>
      <c r="O125">
        <f t="shared" si="41"/>
        <v>1.5999298095703329</v>
      </c>
      <c r="P125">
        <f t="shared" si="42"/>
        <v>2</v>
      </c>
      <c r="Q125">
        <f t="shared" si="42"/>
        <v>231.30714285714285</v>
      </c>
      <c r="R125">
        <f t="shared" si="42"/>
        <v>-5.5500183105468519</v>
      </c>
      <c r="S125">
        <f t="shared" si="34"/>
        <v>2.1715659748692522</v>
      </c>
      <c r="T125">
        <f>(MAX(S$16:S125) - S125)/MAX(S$16:S125)</f>
        <v>0.10205333281085086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1.0115324387092295</v>
      </c>
      <c r="F126">
        <f>(MAX(E$2:E126) - E126)/MAX(E$2:E126)</f>
        <v>3.5804896171034849E-2</v>
      </c>
      <c r="G126">
        <f t="shared" si="31"/>
        <v>9.1500244140624911</v>
      </c>
      <c r="H126" t="str">
        <f t="shared" si="36"/>
        <v/>
      </c>
      <c r="I126" s="5">
        <v>7</v>
      </c>
      <c r="J126" s="4">
        <v>245.45714285714283</v>
      </c>
      <c r="K126" s="4">
        <v>2.1000213623046839</v>
      </c>
      <c r="L126">
        <v>7</v>
      </c>
      <c r="M126">
        <v>245.45714285714283</v>
      </c>
      <c r="N126">
        <v>2.1000213623046839</v>
      </c>
      <c r="O126">
        <f t="shared" si="41"/>
        <v>3.6999511718750169</v>
      </c>
      <c r="P126">
        <f t="shared" si="42"/>
        <v>3</v>
      </c>
      <c r="Q126">
        <f t="shared" si="42"/>
        <v>241.53478260869571</v>
      </c>
      <c r="R126">
        <f t="shared" si="42"/>
        <v>8.0499725341796804</v>
      </c>
      <c r="S126">
        <f t="shared" si="34"/>
        <v>2.2438684615702877</v>
      </c>
      <c r="T126">
        <f>(MAX(S$16:S126) - S126)/MAX(S$16:S126)</f>
        <v>7.2156116832141459E-2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1.0162827111250514</v>
      </c>
      <c r="F127">
        <f>(MAX(E$2:E127) - E127)/MAX(E$2:E127)</f>
        <v>3.1276925312251645E-2</v>
      </c>
      <c r="G127">
        <f t="shared" si="31"/>
        <v>10.250015258789052</v>
      </c>
      <c r="H127" t="str">
        <f t="shared" si="36"/>
        <v/>
      </c>
      <c r="I127" s="5">
        <v>8</v>
      </c>
      <c r="J127" s="4">
        <v>251.69782608695658</v>
      </c>
      <c r="K127" s="4">
        <v>-2.7500152587890563</v>
      </c>
      <c r="L127">
        <v>8</v>
      </c>
      <c r="M127">
        <v>251.69782608695658</v>
      </c>
      <c r="N127">
        <v>-2.7500152587890563</v>
      </c>
      <c r="O127">
        <f t="shared" si="41"/>
        <v>0.94993591308596059</v>
      </c>
      <c r="P127">
        <f t="shared" si="42"/>
        <v>4</v>
      </c>
      <c r="Q127">
        <f t="shared" si="42"/>
        <v>244.2309523809524</v>
      </c>
      <c r="R127">
        <f t="shared" si="42"/>
        <v>-4.4000244140625</v>
      </c>
      <c r="S127">
        <f t="shared" si="34"/>
        <v>2.2034837239246814</v>
      </c>
      <c r="T127">
        <f>(MAX(S$16:S127) - S127)/MAX(S$16:S127)</f>
        <v>8.8855282776829719E-2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1.0115131221096774</v>
      </c>
      <c r="F128">
        <f>(MAX(E$2:E128) - E128)/MAX(E$2:E128)</f>
        <v>3.5823308799239381E-2</v>
      </c>
      <c r="G128">
        <f t="shared" si="31"/>
        <v>9.1500091552734322</v>
      </c>
      <c r="H128" t="str">
        <f t="shared" si="36"/>
        <v/>
      </c>
      <c r="I128" s="5">
        <v>9</v>
      </c>
      <c r="J128" s="4">
        <v>253.7431818181818</v>
      </c>
      <c r="K128" s="4">
        <v>3.9999694824218697</v>
      </c>
      <c r="L128">
        <v>9</v>
      </c>
      <c r="M128">
        <v>253.7431818181818</v>
      </c>
      <c r="N128">
        <v>3.9999694824218697</v>
      </c>
      <c r="O128">
        <f t="shared" si="41"/>
        <v>4.9499053955078303</v>
      </c>
      <c r="P128">
        <f t="shared" si="42"/>
        <v>5</v>
      </c>
      <c r="Q128">
        <f t="shared" si="42"/>
        <v>239.83409090909092</v>
      </c>
      <c r="R128">
        <f t="shared" si="42"/>
        <v>-1.250015258789055</v>
      </c>
      <c r="S128">
        <f t="shared" si="34"/>
        <v>2.1920106515241242</v>
      </c>
      <c r="T128">
        <f>(MAX(S$16:S128) - S128)/MAX(S$16:S128)</f>
        <v>9.359942006932917E-2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1.0154297684510918</v>
      </c>
      <c r="F129">
        <f>(MAX(E$2:E129) - E129)/MAX(E$2:E129)</f>
        <v>3.2089952278671126E-2</v>
      </c>
      <c r="G129">
        <f t="shared" si="31"/>
        <v>10.050003051757807</v>
      </c>
      <c r="H129" t="str">
        <f t="shared" si="36"/>
        <v/>
      </c>
      <c r="I129" s="5">
        <v>10</v>
      </c>
      <c r="J129" s="4">
        <v>254.79761904761909</v>
      </c>
      <c r="K129" s="4">
        <v>-2.9999847412109242</v>
      </c>
      <c r="L129">
        <v>10</v>
      </c>
      <c r="M129">
        <v>254.79761904761909</v>
      </c>
      <c r="N129">
        <v>-2.9999847412109242</v>
      </c>
      <c r="O129">
        <f t="shared" si="41"/>
        <v>1.9499206542969061</v>
      </c>
      <c r="P129">
        <f t="shared" si="42"/>
        <v>6</v>
      </c>
      <c r="Q129">
        <f t="shared" si="42"/>
        <v>241.7431818181818</v>
      </c>
      <c r="R129">
        <f t="shared" si="42"/>
        <v>-4.100006103515617</v>
      </c>
      <c r="S129">
        <f t="shared" si="34"/>
        <v>2.1548709492762956</v>
      </c>
      <c r="T129">
        <f>(MAX(S$16:S129) - S129)/MAX(S$16:S129)</f>
        <v>0.10895675769562116</v>
      </c>
    </row>
    <row r="130" spans="1:20" x14ac:dyDescent="0.3">
      <c r="A130">
        <v>6</v>
      </c>
      <c r="B130">
        <v>2007</v>
      </c>
      <c r="C130">
        <v>232.4</v>
      </c>
      <c r="D130">
        <v>-2</v>
      </c>
      <c r="E130">
        <f t="shared" si="29"/>
        <v>1.0066998688066628</v>
      </c>
      <c r="F130">
        <f>(MAX(E$2:E130) - E130)/MAX(E$2:E130)</f>
        <v>4.0411313188082568E-2</v>
      </c>
      <c r="G130">
        <f t="shared" si="31"/>
        <v>8.0500030517578072</v>
      </c>
      <c r="H130" t="str">
        <f t="shared" si="36"/>
        <v/>
      </c>
      <c r="I130" s="5">
        <v>11</v>
      </c>
      <c r="J130" s="4">
        <v>249.85227272727272</v>
      </c>
      <c r="K130" s="4">
        <v>13.899993896484359</v>
      </c>
      <c r="L130">
        <v>11</v>
      </c>
      <c r="M130">
        <v>249.85227272727272</v>
      </c>
      <c r="N130">
        <v>13.899993896484359</v>
      </c>
      <c r="O130">
        <f t="shared" si="41"/>
        <v>15.849914550781264</v>
      </c>
      <c r="P130">
        <f t="shared" si="42"/>
        <v>7</v>
      </c>
      <c r="Q130">
        <f t="shared" si="42"/>
        <v>245.45714285714283</v>
      </c>
      <c r="R130">
        <f t="shared" si="42"/>
        <v>2.1000213623046839</v>
      </c>
      <c r="S130">
        <f t="shared" si="34"/>
        <v>2.1732886237380837</v>
      </c>
      <c r="T130">
        <f>(MAX(S$16:S130) - S130)/MAX(S$16:S130)</f>
        <v>0.10134101422214319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1.0019762623843929</v>
      </c>
      <c r="F131">
        <f>(MAX(E$2:E131) - E131)/MAX(E$2:E131)</f>
        <v>4.4913865958984847E-2</v>
      </c>
      <c r="G131">
        <f t="shared" si="31"/>
        <v>6.9499969482421875</v>
      </c>
      <c r="H131" t="str">
        <f t="shared" si="36"/>
        <v/>
      </c>
      <c r="I131" s="5">
        <v>12</v>
      </c>
      <c r="J131" s="4">
        <v>257.06136363636369</v>
      </c>
      <c r="K131" s="4">
        <v>2.8001098632812509</v>
      </c>
      <c r="L131">
        <v>12</v>
      </c>
      <c r="M131">
        <v>257.06136363636369</v>
      </c>
      <c r="N131">
        <v>2.8001098632812509</v>
      </c>
      <c r="O131">
        <f t="shared" si="41"/>
        <v>18.650024414062514</v>
      </c>
      <c r="P131">
        <f t="shared" si="42"/>
        <v>8</v>
      </c>
      <c r="Q131">
        <f t="shared" si="42"/>
        <v>251.69782608695658</v>
      </c>
      <c r="R131">
        <f t="shared" si="42"/>
        <v>-2.7500152587890563</v>
      </c>
      <c r="S131">
        <f t="shared" si="34"/>
        <v>2.1495673211230479</v>
      </c>
      <c r="T131">
        <f>(MAX(S$16:S131) - S131)/MAX(S$16:S131)</f>
        <v>0.11114981803978412</v>
      </c>
    </row>
    <row r="132" spans="1:20" x14ac:dyDescent="0.3">
      <c r="A132">
        <v>7</v>
      </c>
      <c r="B132">
        <v>2007</v>
      </c>
      <c r="C132">
        <v>231.05</v>
      </c>
      <c r="D132">
        <v>-4.998779296875E-2</v>
      </c>
      <c r="E132">
        <f t="shared" ref="E132:E195" si="43">(D132/C132*$G$2+1)*E131*$H$2+(1-$H$2)*E131</f>
        <v>1.001759701054024</v>
      </c>
      <c r="F132">
        <f>(MAX(E$2:E132) - E132)/MAX(E$2:E132)</f>
        <v>4.5120292729328243E-2</v>
      </c>
      <c r="G132">
        <f t="shared" si="31"/>
        <v>-4.998779296875E-2</v>
      </c>
      <c r="H132" t="str">
        <f t="shared" si="36"/>
        <v/>
      </c>
      <c r="I132" s="3">
        <v>2017</v>
      </c>
      <c r="J132" s="4">
        <v>301.14307692307699</v>
      </c>
      <c r="K132" s="4">
        <v>13.299987792968656</v>
      </c>
      <c r="L132">
        <v>2017</v>
      </c>
      <c r="M132">
        <v>301.14307692307699</v>
      </c>
      <c r="N132">
        <v>13.299987792968656</v>
      </c>
      <c r="P132">
        <f t="shared" si="42"/>
        <v>9</v>
      </c>
      <c r="Q132">
        <f t="shared" si="42"/>
        <v>253.7431818181818</v>
      </c>
      <c r="R132">
        <f t="shared" si="42"/>
        <v>3.9999694824218697</v>
      </c>
      <c r="S132">
        <f t="shared" si="34"/>
        <v>2.1834188926989628</v>
      </c>
      <c r="T132">
        <f>(MAX(S$16:S132) - S132)/MAX(S$16:S132)</f>
        <v>9.715212870983507E-2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0.99437013819593245</v>
      </c>
      <c r="F133">
        <f>(MAX(E$2:E133) - E133)/MAX(E$2:E133)</f>
        <v>5.2164041456062224E-2</v>
      </c>
      <c r="G133">
        <f t="shared" ref="G133:G196" si="44">IF(A133&lt;&gt;A132, D133, D133+G132)</f>
        <v>-1.79998779296875</v>
      </c>
      <c r="H133" t="str">
        <f t="shared" si="36"/>
        <v/>
      </c>
      <c r="I133" s="5">
        <v>1</v>
      </c>
      <c r="J133" s="4">
        <v>266.69772727272726</v>
      </c>
      <c r="K133" s="4">
        <v>-7.64996337890625</v>
      </c>
      <c r="L133">
        <v>1</v>
      </c>
      <c r="M133">
        <v>266.69772727272726</v>
      </c>
      <c r="N133">
        <v>-7.64996337890625</v>
      </c>
      <c r="O133">
        <f t="shared" ref="O133:O144" si="45">N133+O132</f>
        <v>-7.64996337890625</v>
      </c>
      <c r="P133">
        <f t="shared" si="42"/>
        <v>10</v>
      </c>
      <c r="Q133">
        <f t="shared" si="42"/>
        <v>254.79761904761909</v>
      </c>
      <c r="R133">
        <f t="shared" si="42"/>
        <v>-2.9999847412109242</v>
      </c>
      <c r="S133">
        <f t="shared" si="34"/>
        <v>2.1577370469938666</v>
      </c>
      <c r="T133">
        <f>(MAX(S$16:S133) - S133)/MAX(S$16:S133)</f>
        <v>0.10777162082982264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0.99210025990771467</v>
      </c>
      <c r="F134">
        <f>(MAX(E$2:E134) - E134)/MAX(E$2:E134)</f>
        <v>5.4327694788406211E-2</v>
      </c>
      <c r="G134">
        <f t="shared" si="44"/>
        <v>-2.3499908447265621</v>
      </c>
      <c r="H134" t="str">
        <f t="shared" si="36"/>
        <v/>
      </c>
      <c r="I134" s="5">
        <v>2</v>
      </c>
      <c r="J134" s="4">
        <v>270.13249999999999</v>
      </c>
      <c r="K134" s="4">
        <v>2.7500915527343697</v>
      </c>
      <c r="L134">
        <v>2</v>
      </c>
      <c r="M134">
        <v>270.13249999999999</v>
      </c>
      <c r="N134">
        <v>2.7500915527343697</v>
      </c>
      <c r="O134">
        <f t="shared" si="45"/>
        <v>-4.8998718261718803</v>
      </c>
      <c r="P134">
        <f t="shared" si="42"/>
        <v>11</v>
      </c>
      <c r="Q134">
        <f t="shared" si="42"/>
        <v>249.85227272727272</v>
      </c>
      <c r="R134">
        <f t="shared" si="42"/>
        <v>13.899993896484359</v>
      </c>
      <c r="S134">
        <f t="shared" si="34"/>
        <v>2.2776580664210351</v>
      </c>
      <c r="T134">
        <f>(MAX(S$16:S134) - S134)/MAX(S$16:S134)</f>
        <v>5.8184050861088611E-2</v>
      </c>
    </row>
    <row r="135" spans="1:20" x14ac:dyDescent="0.3">
      <c r="A135">
        <v>7</v>
      </c>
      <c r="B135">
        <v>2007</v>
      </c>
      <c r="C135">
        <v>244.2</v>
      </c>
      <c r="D135">
        <v>-0.100006103515625</v>
      </c>
      <c r="E135">
        <f t="shared" si="43"/>
        <v>0.99169437593880017</v>
      </c>
      <c r="F135">
        <f>(MAX(E$2:E135) - E135)/MAX(E$2:E135)</f>
        <v>5.4714584343870602E-2</v>
      </c>
      <c r="G135">
        <f t="shared" si="44"/>
        <v>-2.4499969482421871</v>
      </c>
      <c r="H135" t="str">
        <f t="shared" si="36"/>
        <v/>
      </c>
      <c r="I135" s="5">
        <v>3</v>
      </c>
      <c r="J135" s="4">
        <v>277.4847826086957</v>
      </c>
      <c r="K135" s="4">
        <v>6.4999389648437296</v>
      </c>
      <c r="L135">
        <v>3</v>
      </c>
      <c r="M135">
        <v>277.4847826086957</v>
      </c>
      <c r="N135">
        <v>6.4999389648437296</v>
      </c>
      <c r="O135">
        <f t="shared" si="45"/>
        <v>1.6000671386718492</v>
      </c>
      <c r="P135">
        <f t="shared" si="42"/>
        <v>12</v>
      </c>
      <c r="Q135">
        <f t="shared" si="42"/>
        <v>257.06136363636369</v>
      </c>
      <c r="R135">
        <f t="shared" si="42"/>
        <v>2.8001098632812509</v>
      </c>
      <c r="S135">
        <f t="shared" si="34"/>
        <v>2.3024432579178149</v>
      </c>
      <c r="T135">
        <f>(MAX(S$16:S135) - S135)/MAX(S$16:S135)</f>
        <v>4.7935326964261907E-2</v>
      </c>
    </row>
    <row r="136" spans="1:20" x14ac:dyDescent="0.3">
      <c r="A136">
        <v>7</v>
      </c>
      <c r="B136">
        <v>2007</v>
      </c>
      <c r="C136">
        <v>247</v>
      </c>
      <c r="D136">
        <v>0.95001220703125</v>
      </c>
      <c r="E136">
        <f t="shared" si="43"/>
        <v>0.99550481982958283</v>
      </c>
      <c r="F136">
        <f>(MAX(E$2:E136) - E136)/MAX(E$2:E136)</f>
        <v>5.1082460249466E-2</v>
      </c>
      <c r="G136">
        <f t="shared" si="44"/>
        <v>-1.4999847412109371</v>
      </c>
      <c r="H136" t="str">
        <f t="shared" si="36"/>
        <v/>
      </c>
      <c r="I136" s="5">
        <v>4</v>
      </c>
      <c r="J136" s="4">
        <v>280.48249999999996</v>
      </c>
      <c r="K136" s="4">
        <v>-1.0000610351562602</v>
      </c>
      <c r="L136">
        <v>4</v>
      </c>
      <c r="M136">
        <v>280.48249999999996</v>
      </c>
      <c r="N136">
        <v>-1.0000610351562602</v>
      </c>
      <c r="O136">
        <f t="shared" si="45"/>
        <v>0.60000610351558903</v>
      </c>
      <c r="P136">
        <f t="shared" ref="P136:R147" si="46">L133</f>
        <v>1</v>
      </c>
      <c r="Q136">
        <f t="shared" si="46"/>
        <v>266.69772727272726</v>
      </c>
      <c r="R136">
        <f t="shared" si="46"/>
        <v>-7.64996337890625</v>
      </c>
      <c r="S136">
        <f t="shared" si="34"/>
        <v>2.2364659690282025</v>
      </c>
      <c r="T136">
        <f>(MAX(S$16:S136) - S136)/MAX(S$16:S136)</f>
        <v>7.5217061599181373E-2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0.99249965469558876</v>
      </c>
      <c r="F137">
        <f>(MAX(E$2:E137) - E137)/MAX(E$2:E137)</f>
        <v>5.3946990735598555E-2</v>
      </c>
      <c r="G137">
        <f t="shared" si="44"/>
        <v>-2.2499847412109371</v>
      </c>
      <c r="H137" t="str">
        <f t="shared" si="36"/>
        <v/>
      </c>
      <c r="I137" s="5">
        <v>5</v>
      </c>
      <c r="J137" s="4">
        <v>298.21521739130435</v>
      </c>
      <c r="K137" s="4">
        <v>7.5999755859374947</v>
      </c>
      <c r="L137">
        <v>5</v>
      </c>
      <c r="M137">
        <v>298.21521739130435</v>
      </c>
      <c r="N137">
        <v>7.5999755859374947</v>
      </c>
      <c r="O137">
        <f t="shared" si="45"/>
        <v>8.1999816894530841</v>
      </c>
      <c r="P137">
        <f t="shared" si="46"/>
        <v>2</v>
      </c>
      <c r="Q137">
        <f t="shared" si="46"/>
        <v>270.13249999999999</v>
      </c>
      <c r="R137">
        <f t="shared" si="46"/>
        <v>2.7500915527343697</v>
      </c>
      <c r="S137">
        <f t="shared" si="34"/>
        <v>2.2592116056444294</v>
      </c>
      <c r="T137">
        <f>(MAX(S$16:S137) - S137)/MAX(S$16:S137)</f>
        <v>6.581169753057825E-2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0.99349215435028437</v>
      </c>
      <c r="F138">
        <f>(MAX(E$2:E138) - E138)/MAX(E$2:E138)</f>
        <v>5.3000937726334137E-2</v>
      </c>
      <c r="G138">
        <f t="shared" si="44"/>
        <v>-1.9999847412109371</v>
      </c>
      <c r="H138" t="str">
        <f t="shared" si="36"/>
        <v/>
      </c>
      <c r="I138" s="5">
        <v>6</v>
      </c>
      <c r="J138" s="4">
        <v>307.68863636363631</v>
      </c>
      <c r="K138" s="4">
        <v>2.1499633789062393</v>
      </c>
      <c r="L138">
        <v>6</v>
      </c>
      <c r="M138">
        <v>307.68863636363631</v>
      </c>
      <c r="N138">
        <v>2.1499633789062393</v>
      </c>
      <c r="O138">
        <f t="shared" si="45"/>
        <v>10.349945068359323</v>
      </c>
      <c r="P138">
        <f t="shared" si="46"/>
        <v>3</v>
      </c>
      <c r="Q138">
        <f t="shared" si="46"/>
        <v>277.4847826086957</v>
      </c>
      <c r="R138">
        <f t="shared" si="46"/>
        <v>6.4999389648437296</v>
      </c>
      <c r="S138">
        <f t="shared" si="34"/>
        <v>2.3120795599513055</v>
      </c>
      <c r="T138">
        <f>(MAX(S$16:S138) - S138)/MAX(S$16:S138)</f>
        <v>4.3950697717378487E-2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1.0036583508454247</v>
      </c>
      <c r="F139">
        <f>(MAX(E$2:E139) - E139)/MAX(E$2:E139)</f>
        <v>4.3310495274794393E-2</v>
      </c>
      <c r="G139">
        <f t="shared" si="44"/>
        <v>0.55001831054687278</v>
      </c>
      <c r="H139" t="str">
        <f t="shared" si="36"/>
        <v/>
      </c>
      <c r="I139" s="5">
        <v>7</v>
      </c>
      <c r="J139" s="4">
        <v>315.71428571428572</v>
      </c>
      <c r="K139" s="4">
        <v>-4.3500976562500107</v>
      </c>
      <c r="L139">
        <v>7</v>
      </c>
      <c r="M139">
        <v>315.71428571428572</v>
      </c>
      <c r="N139">
        <v>-4.3500976562500107</v>
      </c>
      <c r="O139">
        <f t="shared" si="45"/>
        <v>5.9998474121093128</v>
      </c>
      <c r="P139">
        <f t="shared" si="46"/>
        <v>4</v>
      </c>
      <c r="Q139">
        <f t="shared" si="46"/>
        <v>280.48249999999996</v>
      </c>
      <c r="R139">
        <f t="shared" si="46"/>
        <v>-1.0000610351562602</v>
      </c>
      <c r="S139">
        <f t="shared" si="34"/>
        <v>2.3038440783886038</v>
      </c>
      <c r="T139">
        <f>(MAX(S$16:S139) - S139)/MAX(S$16:S139)</f>
        <v>4.7356085031190549E-2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0.99926684663892407</v>
      </c>
      <c r="F140">
        <f>(MAX(E$2:E140) - E140)/MAX(E$2:E140)</f>
        <v>4.7496487431165892E-2</v>
      </c>
      <c r="G140">
        <f t="shared" si="44"/>
        <v>-0.54998779296874711</v>
      </c>
      <c r="H140" t="str">
        <f t="shared" si="36"/>
        <v/>
      </c>
      <c r="I140" s="5">
        <v>8</v>
      </c>
      <c r="J140" s="4">
        <v>309.28913043478258</v>
      </c>
      <c r="K140" s="4">
        <v>-0.99999999999999978</v>
      </c>
      <c r="L140">
        <v>8</v>
      </c>
      <c r="M140">
        <v>309.28913043478258</v>
      </c>
      <c r="N140">
        <v>-0.99999999999999978</v>
      </c>
      <c r="O140">
        <f t="shared" si="45"/>
        <v>4.9998474121093128</v>
      </c>
      <c r="P140">
        <f t="shared" si="46"/>
        <v>5</v>
      </c>
      <c r="Q140">
        <f t="shared" si="46"/>
        <v>298.21521739130435</v>
      </c>
      <c r="R140">
        <f t="shared" si="46"/>
        <v>7.5999755859374947</v>
      </c>
      <c r="S140">
        <f t="shared" si="34"/>
        <v>2.3624985284995743</v>
      </c>
      <c r="T140">
        <f>(MAX(S$16:S140) - S140)/MAX(S$16:S140)</f>
        <v>2.3102358180396031E-2</v>
      </c>
    </row>
    <row r="141" spans="1:20" x14ac:dyDescent="0.3">
      <c r="A141">
        <v>7</v>
      </c>
      <c r="B141">
        <v>2007</v>
      </c>
      <c r="C141">
        <v>257.89999999999998</v>
      </c>
      <c r="D141">
        <v>-4.6000061035156197</v>
      </c>
      <c r="E141">
        <f t="shared" si="43"/>
        <v>0.9814613524164103</v>
      </c>
      <c r="F141">
        <f>(MAX(E$2:E141) - E141)/MAX(E$2:E141)</f>
        <v>6.4468726475234467E-2</v>
      </c>
      <c r="G141">
        <f t="shared" si="44"/>
        <v>-5.149993896484367</v>
      </c>
      <c r="H141" t="str">
        <f t="shared" si="36"/>
        <v/>
      </c>
      <c r="I141" s="5">
        <v>9</v>
      </c>
      <c r="J141" s="4">
        <v>310.11904761904759</v>
      </c>
      <c r="K141" s="4">
        <v>-2.7999572753906303</v>
      </c>
      <c r="L141">
        <v>9</v>
      </c>
      <c r="M141">
        <v>310.11904761904759</v>
      </c>
      <c r="N141">
        <v>-2.7999572753906303</v>
      </c>
      <c r="O141">
        <f t="shared" si="45"/>
        <v>2.1998901367186825</v>
      </c>
      <c r="P141">
        <f t="shared" si="46"/>
        <v>6</v>
      </c>
      <c r="Q141">
        <f t="shared" si="46"/>
        <v>307.68863636363631</v>
      </c>
      <c r="R141">
        <f t="shared" si="46"/>
        <v>2.1499633789062393</v>
      </c>
      <c r="S141">
        <f t="shared" si="34"/>
        <v>2.3789898948810033</v>
      </c>
      <c r="T141">
        <f>(MAX(S$16:S141) - S141)/MAX(S$16:S141)</f>
        <v>1.6283146767539485E-2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0.98258603955249213</v>
      </c>
      <c r="F142">
        <f>(MAX(E$2:E142) - E142)/MAX(E$2:E142)</f>
        <v>6.3396672047268426E-2</v>
      </c>
      <c r="G142">
        <f t="shared" si="44"/>
        <v>-4.849975585937492</v>
      </c>
      <c r="H142" t="str">
        <f t="shared" si="36"/>
        <v/>
      </c>
      <c r="I142" s="5">
        <v>10</v>
      </c>
      <c r="J142" s="4">
        <v>321.68181818181824</v>
      </c>
      <c r="K142" s="4">
        <v>-2.3499450683593803</v>
      </c>
      <c r="L142">
        <v>10</v>
      </c>
      <c r="M142">
        <v>321.68181818181824</v>
      </c>
      <c r="N142">
        <v>-2.3499450683593803</v>
      </c>
      <c r="O142">
        <f t="shared" si="45"/>
        <v>-0.15005493164069783</v>
      </c>
      <c r="P142">
        <f t="shared" si="46"/>
        <v>7</v>
      </c>
      <c r="Q142">
        <f t="shared" si="46"/>
        <v>315.71428571428572</v>
      </c>
      <c r="R142">
        <f t="shared" si="46"/>
        <v>-4.3500976562500107</v>
      </c>
      <c r="S142">
        <f t="shared" si="34"/>
        <v>2.3462435479610084</v>
      </c>
      <c r="T142">
        <f>(MAX(S$16:S142) - S142)/MAX(S$16:S142)</f>
        <v>2.9823823596941128E-2</v>
      </c>
    </row>
    <row r="143" spans="1:20" x14ac:dyDescent="0.3">
      <c r="A143">
        <v>7</v>
      </c>
      <c r="B143">
        <v>2007</v>
      </c>
      <c r="C143">
        <v>261.55</v>
      </c>
      <c r="D143">
        <v>-3.54998779296877</v>
      </c>
      <c r="E143">
        <f t="shared" si="43"/>
        <v>0.96926284980863076</v>
      </c>
      <c r="F143">
        <f>(MAX(E$2:E143) - E143)/MAX(E$2:E143)</f>
        <v>7.6096367901617709E-2</v>
      </c>
      <c r="G143">
        <f t="shared" si="44"/>
        <v>-8.3999633789062624</v>
      </c>
      <c r="H143" t="str">
        <f t="shared" si="36"/>
        <v/>
      </c>
      <c r="I143" s="5">
        <v>11</v>
      </c>
      <c r="J143" s="4">
        <v>332.20000000000005</v>
      </c>
      <c r="K143" s="4">
        <v>3.2000427246093697</v>
      </c>
      <c r="L143">
        <v>11</v>
      </c>
      <c r="M143">
        <v>332.20000000000005</v>
      </c>
      <c r="N143">
        <v>3.2000427246093697</v>
      </c>
      <c r="O143">
        <f t="shared" si="45"/>
        <v>3.0499877929686718</v>
      </c>
      <c r="P143">
        <f t="shared" si="46"/>
        <v>8</v>
      </c>
      <c r="Q143">
        <f t="shared" si="46"/>
        <v>309.28913043478258</v>
      </c>
      <c r="R143">
        <f t="shared" si="46"/>
        <v>-0.99999999999999978</v>
      </c>
      <c r="S143">
        <f t="shared" si="34"/>
        <v>2.3386652108202299</v>
      </c>
      <c r="T143">
        <f>(MAX(S$16:S143) - S143)/MAX(S$16:S143)</f>
        <v>3.2957480440504221E-2</v>
      </c>
    </row>
    <row r="144" spans="1:20" x14ac:dyDescent="0.3">
      <c r="A144">
        <v>7</v>
      </c>
      <c r="B144">
        <v>2007</v>
      </c>
      <c r="C144">
        <v>258.39999999999998</v>
      </c>
      <c r="D144">
        <v>-0.399993896484375</v>
      </c>
      <c r="E144">
        <f t="shared" si="43"/>
        <v>0.96776396619876803</v>
      </c>
      <c r="F144">
        <f>(MAX(E$2:E144) - E144)/MAX(E$2:E144)</f>
        <v>7.7525107290028525E-2</v>
      </c>
      <c r="G144">
        <f t="shared" si="44"/>
        <v>-8.7999572753906374</v>
      </c>
      <c r="H144" t="str">
        <f t="shared" si="36"/>
        <v/>
      </c>
      <c r="I144" s="5">
        <v>12</v>
      </c>
      <c r="J144" s="4">
        <v>322.17857142857144</v>
      </c>
      <c r="K144" s="4">
        <v>10.249999999999984</v>
      </c>
      <c r="L144">
        <v>12</v>
      </c>
      <c r="M144">
        <v>322.17857142857144</v>
      </c>
      <c r="N144">
        <v>10.249999999999984</v>
      </c>
      <c r="O144">
        <f t="shared" si="45"/>
        <v>13.299987792968656</v>
      </c>
      <c r="P144">
        <f t="shared" si="46"/>
        <v>9</v>
      </c>
      <c r="Q144">
        <f t="shared" si="46"/>
        <v>310.11904761904759</v>
      </c>
      <c r="R144">
        <f t="shared" si="46"/>
        <v>-2.7999572753906303</v>
      </c>
      <c r="S144">
        <f t="shared" si="34"/>
        <v>2.317571329101932</v>
      </c>
      <c r="T144">
        <f>(MAX(S$16:S144) - S144)/MAX(S$16:S144)</f>
        <v>4.1679840712412701E-2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0.97304286160543674</v>
      </c>
      <c r="F145">
        <f>(MAX(E$2:E145) - E145)/MAX(E$2:E145)</f>
        <v>7.2493251750892135E-2</v>
      </c>
      <c r="G145">
        <f t="shared" si="44"/>
        <v>-7.3999633789062678</v>
      </c>
      <c r="H145" t="str">
        <f t="shared" si="36"/>
        <v/>
      </c>
      <c r="I145" s="3">
        <v>2018</v>
      </c>
      <c r="J145" s="4">
        <v>300.40881226053608</v>
      </c>
      <c r="K145" s="4">
        <v>-22.750061035156236</v>
      </c>
      <c r="L145">
        <v>2018</v>
      </c>
      <c r="M145">
        <v>300.40881226053608</v>
      </c>
      <c r="N145">
        <v>-22.750061035156236</v>
      </c>
      <c r="P145">
        <f t="shared" si="46"/>
        <v>10</v>
      </c>
      <c r="Q145">
        <f t="shared" si="46"/>
        <v>321.68181818181824</v>
      </c>
      <c r="R145">
        <f t="shared" si="46"/>
        <v>-2.3499450683593803</v>
      </c>
      <c r="S145">
        <f t="shared" ref="S145:S159" si="47">(R145/Q145*$G$2+1)*S144*$H$2+(1-$H$2)*S144</f>
        <v>2.30065797297621</v>
      </c>
      <c r="T145">
        <f>(MAX(S$16:S145) - S145)/MAX(S$16:S145)</f>
        <v>4.8673545688375792E-2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0.97039984002222046</v>
      </c>
      <c r="F146">
        <f>(MAX(E$2:E146) - E146)/MAX(E$2:E146)</f>
        <v>7.5012586151184127E-2</v>
      </c>
      <c r="G146">
        <f t="shared" si="44"/>
        <v>-8.0999603271484553</v>
      </c>
      <c r="H146" t="str">
        <f t="shared" si="36"/>
        <v/>
      </c>
      <c r="I146" s="5">
        <v>1</v>
      </c>
      <c r="J146" s="4">
        <v>329.86956521739131</v>
      </c>
      <c r="K146" s="4">
        <v>0.50003051757812478</v>
      </c>
      <c r="L146">
        <v>1</v>
      </c>
      <c r="M146">
        <v>329.86956521739131</v>
      </c>
      <c r="N146">
        <v>0.50003051757812478</v>
      </c>
      <c r="O146">
        <f t="shared" ref="O146:O157" si="48">N146+O145</f>
        <v>0.50003051757812478</v>
      </c>
      <c r="P146">
        <f t="shared" si="46"/>
        <v>11</v>
      </c>
      <c r="Q146">
        <f t="shared" si="46"/>
        <v>332.20000000000005</v>
      </c>
      <c r="R146">
        <f t="shared" si="46"/>
        <v>3.2000427246093697</v>
      </c>
      <c r="S146">
        <f t="shared" si="47"/>
        <v>2.3227977731099512</v>
      </c>
      <c r="T146">
        <f>(MAX(S$16:S146) - S146)/MAX(S$16:S146)</f>
        <v>3.9518696159328563E-2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0.97318555680435326</v>
      </c>
      <c r="F147">
        <f>(MAX(E$2:E147) - E147)/MAX(E$2:E147)</f>
        <v>7.2357234351083613E-2</v>
      </c>
      <c r="G147">
        <f t="shared" si="44"/>
        <v>-7.3499603271484553</v>
      </c>
      <c r="H147" t="str">
        <f t="shared" si="36"/>
        <v/>
      </c>
      <c r="I147" s="5">
        <v>2</v>
      </c>
      <c r="J147" s="4">
        <v>316.08250000000004</v>
      </c>
      <c r="K147" s="4">
        <v>-13.700042724609373</v>
      </c>
      <c r="L147">
        <v>2</v>
      </c>
      <c r="M147">
        <v>316.08250000000004</v>
      </c>
      <c r="N147">
        <v>-13.700042724609373</v>
      </c>
      <c r="O147">
        <f t="shared" si="48"/>
        <v>-13.200012207031248</v>
      </c>
      <c r="P147">
        <f t="shared" si="46"/>
        <v>12</v>
      </c>
      <c r="Q147">
        <f t="shared" si="46"/>
        <v>322.17857142857144</v>
      </c>
      <c r="R147">
        <f t="shared" si="46"/>
        <v>10.249999999999984</v>
      </c>
      <c r="S147">
        <f t="shared" si="47"/>
        <v>2.3966228831777565</v>
      </c>
      <c r="T147">
        <f>(MAX(S$16:S147) - S147)/MAX(S$16:S147)</f>
        <v>8.9918725180393646E-3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0.96949734598778448</v>
      </c>
      <c r="F148">
        <f>(MAX(E$2:E148) - E148)/MAX(E$2:E148)</f>
        <v>7.5872845591156632E-2</v>
      </c>
      <c r="G148">
        <f t="shared" si="44"/>
        <v>-8.3499603271484553</v>
      </c>
      <c r="H148" t="str">
        <f t="shared" si="36"/>
        <v/>
      </c>
      <c r="I148" s="5">
        <v>3</v>
      </c>
      <c r="J148" s="4">
        <v>315.83409090909095</v>
      </c>
      <c r="K148" s="4">
        <v>10.800048828124986</v>
      </c>
      <c r="L148">
        <v>3</v>
      </c>
      <c r="M148">
        <v>315.83409090909095</v>
      </c>
      <c r="N148">
        <v>10.800048828124986</v>
      </c>
      <c r="O148">
        <f t="shared" si="48"/>
        <v>-2.3999633789062624</v>
      </c>
      <c r="P148">
        <f t="shared" ref="P148:R159" si="49">L146</f>
        <v>1</v>
      </c>
      <c r="Q148">
        <f t="shared" si="49"/>
        <v>329.86956521739131</v>
      </c>
      <c r="R148">
        <f t="shared" si="49"/>
        <v>0.50003051757812478</v>
      </c>
      <c r="S148">
        <f t="shared" si="47"/>
        <v>2.4002521546303845</v>
      </c>
      <c r="T148">
        <f>(MAX(S$16:S148) - S148)/MAX(S$16:S148)</f>
        <v>7.4911618590374979E-3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0.9819955919325094</v>
      </c>
      <c r="F149">
        <f>(MAX(E$2:E149) - E149)/MAX(E$2:E149)</f>
        <v>6.3959488109777779E-2</v>
      </c>
      <c r="G149">
        <f t="shared" si="44"/>
        <v>-4.9999847412109553</v>
      </c>
      <c r="H149" t="str">
        <f t="shared" si="36"/>
        <v/>
      </c>
      <c r="I149" s="5">
        <v>4</v>
      </c>
      <c r="J149" s="4">
        <v>314.80952380952374</v>
      </c>
      <c r="K149" s="4">
        <v>0.84997558593750466</v>
      </c>
      <c r="L149">
        <v>4</v>
      </c>
      <c r="M149">
        <v>314.80952380952374</v>
      </c>
      <c r="N149">
        <v>0.84997558593750466</v>
      </c>
      <c r="O149">
        <f t="shared" si="48"/>
        <v>-1.5499877929687578</v>
      </c>
      <c r="P149">
        <f t="shared" si="49"/>
        <v>2</v>
      </c>
      <c r="Q149">
        <f t="shared" si="49"/>
        <v>316.08250000000004</v>
      </c>
      <c r="R149">
        <f t="shared" si="49"/>
        <v>-13.700042724609373</v>
      </c>
      <c r="S149">
        <f t="shared" si="47"/>
        <v>2.2963214608678268</v>
      </c>
      <c r="T149">
        <f>(MAX(S$16:S149) - S149)/MAX(S$16:S149)</f>
        <v>5.0466701705743626E-2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0.98051483928758709</v>
      </c>
      <c r="F150">
        <f>(MAX(E$2:E150) - E150)/MAX(E$2:E150)</f>
        <v>6.5370945019689389E-2</v>
      </c>
      <c r="G150">
        <f t="shared" si="44"/>
        <v>-5.3999786376953303</v>
      </c>
      <c r="H150" t="str">
        <f t="shared" si="36"/>
        <v/>
      </c>
      <c r="I150" s="5">
        <v>5</v>
      </c>
      <c r="J150" s="4">
        <v>316.52391304347822</v>
      </c>
      <c r="K150" s="4">
        <v>-10.19992065429687</v>
      </c>
      <c r="L150">
        <v>5</v>
      </c>
      <c r="M150">
        <v>316.52391304347822</v>
      </c>
      <c r="N150">
        <v>-10.19992065429687</v>
      </c>
      <c r="O150">
        <f t="shared" si="48"/>
        <v>-11.749908447265627</v>
      </c>
      <c r="P150">
        <f t="shared" si="49"/>
        <v>3</v>
      </c>
      <c r="Q150">
        <f t="shared" si="49"/>
        <v>315.83409090909095</v>
      </c>
      <c r="R150">
        <f t="shared" si="49"/>
        <v>10.800048828124986</v>
      </c>
      <c r="S150">
        <f t="shared" si="47"/>
        <v>2.3747663920252831</v>
      </c>
      <c r="T150">
        <f>(MAX(S$16:S150) - S150)/MAX(S$16:S150)</f>
        <v>1.8029573243661723E-2</v>
      </c>
    </row>
    <row r="151" spans="1:20" x14ac:dyDescent="0.3">
      <c r="A151">
        <v>7</v>
      </c>
      <c r="B151">
        <v>2007</v>
      </c>
      <c r="C151">
        <v>252.8</v>
      </c>
      <c r="D151">
        <v>5.5500030517578098</v>
      </c>
      <c r="E151">
        <f t="shared" si="43"/>
        <v>1.0020196592638118</v>
      </c>
      <c r="F151">
        <f>(MAX(E$2:E151) - E151)/MAX(E$2:E151)</f>
        <v>4.4872499951276228E-2</v>
      </c>
      <c r="G151">
        <f t="shared" si="44"/>
        <v>0.15002441406247957</v>
      </c>
      <c r="H151" t="str">
        <f t="shared" si="36"/>
        <v/>
      </c>
      <c r="I151" s="5">
        <v>6</v>
      </c>
      <c r="J151" s="4">
        <v>308.48571428571427</v>
      </c>
      <c r="K151" s="4">
        <v>0.59994506835937966</v>
      </c>
      <c r="L151">
        <v>6</v>
      </c>
      <c r="M151">
        <v>308.48571428571427</v>
      </c>
      <c r="N151">
        <v>0.59994506835937966</v>
      </c>
      <c r="O151">
        <f t="shared" si="48"/>
        <v>-11.149963378906246</v>
      </c>
      <c r="P151">
        <f t="shared" si="49"/>
        <v>4</v>
      </c>
      <c r="Q151">
        <f t="shared" si="49"/>
        <v>314.80952380952374</v>
      </c>
      <c r="R151">
        <f t="shared" si="49"/>
        <v>0.84997558593750466</v>
      </c>
      <c r="S151">
        <f t="shared" si="47"/>
        <v>2.3811717730876771</v>
      </c>
      <c r="T151">
        <f>(MAX(S$16:S151) - S151)/MAX(S$16:S151)</f>
        <v>1.5380935972855546E-2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0.99856370544954021</v>
      </c>
      <c r="F152">
        <f>(MAX(E$2:E152) - E152)/MAX(E$2:E152)</f>
        <v>4.8166723269543466E-2</v>
      </c>
      <c r="G152">
        <f t="shared" si="44"/>
        <v>-0.69996643066408237</v>
      </c>
      <c r="H152" t="str">
        <f t="shared" si="36"/>
        <v/>
      </c>
      <c r="I152" s="5">
        <v>7</v>
      </c>
      <c r="J152" s="4">
        <v>296.48636363636365</v>
      </c>
      <c r="K152" s="4">
        <v>-0.45001220703125511</v>
      </c>
      <c r="L152">
        <v>7</v>
      </c>
      <c r="M152">
        <v>296.48636363636365</v>
      </c>
      <c r="N152">
        <v>-0.45001220703125511</v>
      </c>
      <c r="O152">
        <f t="shared" si="48"/>
        <v>-11.599975585937502</v>
      </c>
      <c r="P152">
        <f t="shared" si="49"/>
        <v>5</v>
      </c>
      <c r="Q152">
        <f t="shared" si="49"/>
        <v>316.52391304347822</v>
      </c>
      <c r="R152">
        <f t="shared" si="49"/>
        <v>-10.19992065429687</v>
      </c>
      <c r="S152">
        <f t="shared" si="47"/>
        <v>2.3045157152458069</v>
      </c>
      <c r="T152">
        <f>(MAX(S$16:S152) - S152)/MAX(S$16:S152)</f>
        <v>4.7078361911346955E-2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0.99896013939680361</v>
      </c>
      <c r="F153">
        <f>(MAX(E$2:E153) - E153)/MAX(E$2:E153)</f>
        <v>4.7788841496981899E-2</v>
      </c>
      <c r="G153">
        <f t="shared" si="44"/>
        <v>-0.59996032714845737</v>
      </c>
      <c r="H153" t="str">
        <f t="shared" ref="H153:H216" si="50">IF(A153=A154, "", IF(-C131*0.05 &gt; MIN(G132:G153), -C131*0.05, ""))</f>
        <v/>
      </c>
      <c r="I153" s="5">
        <v>8</v>
      </c>
      <c r="J153" s="4">
        <v>294.60217391304343</v>
      </c>
      <c r="K153" s="4">
        <v>-3.4500732421874902</v>
      </c>
      <c r="L153">
        <v>8</v>
      </c>
      <c r="M153">
        <v>294.60217391304343</v>
      </c>
      <c r="N153">
        <v>-3.4500732421874902</v>
      </c>
      <c r="O153">
        <f t="shared" si="48"/>
        <v>-15.050048828124993</v>
      </c>
      <c r="P153">
        <f t="shared" si="49"/>
        <v>6</v>
      </c>
      <c r="Q153">
        <f t="shared" si="49"/>
        <v>308.48571428571427</v>
      </c>
      <c r="R153">
        <f t="shared" si="49"/>
        <v>0.59994506835937966</v>
      </c>
      <c r="S153">
        <f t="shared" si="47"/>
        <v>2.3089930708947652</v>
      </c>
      <c r="T153">
        <f>(MAX(S$16:S153) - S153)/MAX(S$16:S153)</f>
        <v>4.5226966821660712E-2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0.98785845347127099</v>
      </c>
      <c r="F154">
        <f>(MAX(E$2:E154) - E154)/MAX(E$2:E154)</f>
        <v>5.8370994677659542E-2</v>
      </c>
      <c r="G154">
        <f t="shared" si="44"/>
        <v>-2.8000030517578098</v>
      </c>
      <c r="H154" t="str">
        <f t="shared" si="50"/>
        <v/>
      </c>
      <c r="I154" s="5">
        <v>9</v>
      </c>
      <c r="J154" s="4">
        <v>296.47249999999997</v>
      </c>
      <c r="K154" s="4">
        <v>-4.2000122070312456</v>
      </c>
      <c r="L154">
        <v>9</v>
      </c>
      <c r="M154">
        <v>296.47249999999997</v>
      </c>
      <c r="N154">
        <v>-4.2000122070312456</v>
      </c>
      <c r="O154">
        <f t="shared" si="48"/>
        <v>-19.250061035156239</v>
      </c>
      <c r="P154">
        <f t="shared" si="49"/>
        <v>7</v>
      </c>
      <c r="Q154">
        <f t="shared" si="49"/>
        <v>296.48636363636365</v>
      </c>
      <c r="R154">
        <f t="shared" si="49"/>
        <v>-0.45001220703125511</v>
      </c>
      <c r="S154">
        <f t="shared" si="47"/>
        <v>2.305491945311605</v>
      </c>
      <c r="T154">
        <f>(MAX(S$16:S154) - S154)/MAX(S$16:S154)</f>
        <v>4.6674688919534683E-2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1.0085101297856212</v>
      </c>
      <c r="F155">
        <f>(MAX(E$2:E155) - E155)/MAX(E$2:E155)</f>
        <v>3.8685768157819857E-2</v>
      </c>
      <c r="G155">
        <f t="shared" si="44"/>
        <v>2.3499908447265598</v>
      </c>
      <c r="H155" t="str">
        <f t="shared" si="50"/>
        <v/>
      </c>
      <c r="I155" s="5">
        <v>10</v>
      </c>
      <c r="J155" s="4">
        <v>280.39999999999998</v>
      </c>
      <c r="K155" s="4">
        <v>5.2000427246093786</v>
      </c>
      <c r="L155">
        <v>10</v>
      </c>
      <c r="M155">
        <v>280.39999999999998</v>
      </c>
      <c r="N155">
        <v>5.2000427246093786</v>
      </c>
      <c r="O155">
        <f t="shared" si="48"/>
        <v>-14.050018310546861</v>
      </c>
      <c r="P155">
        <f t="shared" si="49"/>
        <v>8</v>
      </c>
      <c r="Q155">
        <f t="shared" si="49"/>
        <v>294.60217391304343</v>
      </c>
      <c r="R155">
        <f t="shared" si="49"/>
        <v>-3.4500732421874902</v>
      </c>
      <c r="S155">
        <f t="shared" si="47"/>
        <v>2.2785194289551125</v>
      </c>
      <c r="T155">
        <f>(MAX(S$16:S155) - S155)/MAX(S$16:S155)</f>
        <v>5.7827875812452113E-2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1.0242332241714212</v>
      </c>
      <c r="F156">
        <f>(MAX(E$2:E156) - E156)/MAX(E$2:E156)</f>
        <v>2.36984775444074E-2</v>
      </c>
      <c r="G156">
        <f t="shared" si="44"/>
        <v>6.1999969482421804</v>
      </c>
      <c r="H156" t="str">
        <f t="shared" si="50"/>
        <v/>
      </c>
      <c r="I156" s="5">
        <v>11</v>
      </c>
      <c r="J156" s="4">
        <v>269.41590909090905</v>
      </c>
      <c r="K156" s="4">
        <v>-1.2000732421875056</v>
      </c>
      <c r="L156">
        <v>11</v>
      </c>
      <c r="M156">
        <v>269.41590909090905</v>
      </c>
      <c r="N156">
        <v>-1.2000732421875056</v>
      </c>
      <c r="O156">
        <f t="shared" si="48"/>
        <v>-15.250091552734366</v>
      </c>
      <c r="P156">
        <f t="shared" si="49"/>
        <v>9</v>
      </c>
      <c r="Q156">
        <f t="shared" si="49"/>
        <v>296.47249999999997</v>
      </c>
      <c r="R156">
        <f t="shared" si="49"/>
        <v>-4.2000122070312456</v>
      </c>
      <c r="S156">
        <f t="shared" si="47"/>
        <v>2.2462727969533121</v>
      </c>
      <c r="T156">
        <f>(MAX(S$16:S156) - S156)/MAX(S$16:S156)</f>
        <v>7.1161919571281526E-2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1.054302338095144</v>
      </c>
      <c r="F157">
        <f>(MAX(E$2:E157) - E157)/MAX(E$2:E157)</f>
        <v>0</v>
      </c>
      <c r="G157">
        <f t="shared" si="44"/>
        <v>13.19999694824218</v>
      </c>
      <c r="H157" t="str">
        <f t="shared" si="50"/>
        <v/>
      </c>
      <c r="I157" s="5">
        <v>12</v>
      </c>
      <c r="J157" s="4">
        <v>265.52857142857141</v>
      </c>
      <c r="K157" s="4">
        <v>-7.4999694824218714</v>
      </c>
      <c r="L157">
        <v>12</v>
      </c>
      <c r="M157">
        <v>265.52857142857141</v>
      </c>
      <c r="N157">
        <v>-7.4999694824218714</v>
      </c>
      <c r="O157">
        <f t="shared" si="48"/>
        <v>-22.750061035156236</v>
      </c>
      <c r="P157">
        <f t="shared" si="49"/>
        <v>10</v>
      </c>
      <c r="Q157">
        <f t="shared" si="49"/>
        <v>280.39999999999998</v>
      </c>
      <c r="R157">
        <f t="shared" si="49"/>
        <v>5.2000427246093786</v>
      </c>
      <c r="S157">
        <f t="shared" si="47"/>
        <v>2.2878884667135466</v>
      </c>
      <c r="T157">
        <f>(MAX(S$16:S157) - S157)/MAX(S$16:S157)</f>
        <v>5.3953760852411929E-2</v>
      </c>
    </row>
    <row r="158" spans="1:20" x14ac:dyDescent="0.3">
      <c r="A158">
        <v>8</v>
      </c>
      <c r="B158">
        <v>2007</v>
      </c>
      <c r="C158">
        <v>247.55</v>
      </c>
      <c r="D158">
        <v>4.8499908447265598</v>
      </c>
      <c r="E158">
        <f t="shared" si="43"/>
        <v>1.0749375363607385</v>
      </c>
      <c r="F158">
        <f>(MAX(E$2:E158) - E158)/MAX(E$2:E158)</f>
        <v>0</v>
      </c>
      <c r="G158">
        <f t="shared" si="44"/>
        <v>18.049987792968739</v>
      </c>
      <c r="H158" t="str">
        <f t="shared" si="50"/>
        <v/>
      </c>
      <c r="I158" s="3" t="s">
        <v>51</v>
      </c>
      <c r="J158" s="4">
        <v>249.45677099967955</v>
      </c>
      <c r="K158" s="4">
        <v>191.05013275146482</v>
      </c>
      <c r="L158" t="s">
        <v>51</v>
      </c>
      <c r="M158">
        <v>249.45677099967955</v>
      </c>
      <c r="N158">
        <v>191.05013275146482</v>
      </c>
      <c r="P158">
        <f t="shared" si="49"/>
        <v>11</v>
      </c>
      <c r="Q158">
        <f t="shared" si="49"/>
        <v>269.41590909090905</v>
      </c>
      <c r="R158">
        <f t="shared" si="49"/>
        <v>-1.2000732421875056</v>
      </c>
      <c r="S158">
        <f t="shared" si="47"/>
        <v>2.2777075976418661</v>
      </c>
      <c r="T158">
        <f>(MAX(S$16:S158) - S158)/MAX(S$16:S158)</f>
        <v>5.8163569606923753E-2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1.0901419016353555</v>
      </c>
      <c r="F159">
        <f>(MAX(E$2:E159) - E159)/MAX(E$2:E159)</f>
        <v>0</v>
      </c>
      <c r="G159">
        <f t="shared" si="44"/>
        <v>21.549987792968739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-7.4999694824218714</v>
      </c>
      <c r="S159">
        <f t="shared" si="47"/>
        <v>2.2134370950631519</v>
      </c>
      <c r="T159">
        <f>(MAX(S$16:S159) - S159)/MAX(S$16:S159)</f>
        <v>8.4739544851057336E-2</v>
      </c>
    </row>
    <row r="160" spans="1:20" x14ac:dyDescent="0.3">
      <c r="A160">
        <v>8</v>
      </c>
      <c r="B160">
        <v>2007</v>
      </c>
      <c r="C160">
        <v>251.8</v>
      </c>
      <c r="D160">
        <v>-2.5999908447265598</v>
      </c>
      <c r="E160">
        <f t="shared" si="43"/>
        <v>1.0788967681772894</v>
      </c>
      <c r="F160">
        <f>(MAX(E$2:E160) - E160)/MAX(E$2:E160)</f>
        <v>1.0315293303740487E-2</v>
      </c>
      <c r="G160">
        <f t="shared" si="44"/>
        <v>18.94999694824218</v>
      </c>
      <c r="H160" t="str">
        <f t="shared" si="50"/>
        <v/>
      </c>
      <c r="T160">
        <f>MAX(T16:T159)</f>
        <v>0.17728097156919179</v>
      </c>
    </row>
    <row r="161" spans="1:8" x14ac:dyDescent="0.3">
      <c r="A161">
        <v>8</v>
      </c>
      <c r="B161">
        <v>2007</v>
      </c>
      <c r="C161">
        <v>242.3</v>
      </c>
      <c r="D161">
        <v>-6.8000030517578098</v>
      </c>
      <c r="E161">
        <f t="shared" si="43"/>
        <v>1.0486484610587543</v>
      </c>
      <c r="F161">
        <f>(MAX(E$2:E161) - E161)/MAX(E$2:E161)</f>
        <v>3.8062421519946724E-2</v>
      </c>
      <c r="G161">
        <f t="shared" si="44"/>
        <v>12.149993896484371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1.8999938964843699</v>
      </c>
      <c r="E162">
        <f t="shared" si="43"/>
        <v>1.0569040946128554</v>
      </c>
      <c r="F162">
        <f>(MAX(E$2:E162) - E162)/MAX(E$2:E162)</f>
        <v>3.0489431671820943E-2</v>
      </c>
      <c r="G162">
        <f t="shared" si="44"/>
        <v>14.049987792968741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1.046812875995021</v>
      </c>
      <c r="F163">
        <f>(MAX(E$2:E163) - E163)/MAX(E$2:E163)</f>
        <v>3.974622530822388E-2</v>
      </c>
      <c r="G163">
        <f t="shared" si="44"/>
        <v>11.74998474121093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-0.75</v>
      </c>
      <c r="E164">
        <f t="shared" si="43"/>
        <v>1.0435536840260236</v>
      </c>
      <c r="F164">
        <f>(MAX(E$2:E164) - E164)/MAX(E$2:E164)</f>
        <v>4.2735920470026459E-2</v>
      </c>
      <c r="G164">
        <f t="shared" si="44"/>
        <v>10.99998474121093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0.99820744086195223</v>
      </c>
      <c r="F165">
        <f>(MAX(E$2:E165) - E165)/MAX(E$2:E165)</f>
        <v>8.4332563160345972E-2</v>
      </c>
      <c r="G165">
        <f t="shared" si="44"/>
        <v>0.99998474121093039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1.002845636823561</v>
      </c>
      <c r="F166">
        <f>(MAX(E$2:E166) - E166)/MAX(E$2:E166)</f>
        <v>8.0077891401879625E-2</v>
      </c>
      <c r="G166">
        <f t="shared" si="44"/>
        <v>2.0499877929687402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1.0406594189065417</v>
      </c>
      <c r="F167">
        <f>(MAX(E$2:E167) - E167)/MAX(E$2:E167)</f>
        <v>4.5390863936689008E-2</v>
      </c>
      <c r="G167">
        <f t="shared" si="44"/>
        <v>10.549987792968739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1.0406594189065417</v>
      </c>
      <c r="F168">
        <f>(MAX(E$2:E168) - E168)/MAX(E$2:E168)</f>
        <v>4.5390863936689008E-2</v>
      </c>
      <c r="G168">
        <f t="shared" si="44"/>
        <v>10.549987792968739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1.045183434396044</v>
      </c>
      <c r="F169">
        <f>(MAX(E$2:E169) - E169)/MAX(E$2:E169)</f>
        <v>4.1240931269468623E-2</v>
      </c>
      <c r="G169">
        <f t="shared" si="44"/>
        <v>11.549987792968739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1.0185003606474885</v>
      </c>
      <c r="F170">
        <f>(MAX(E$2:E170) - E170)/MAX(E$2:E170)</f>
        <v>6.5717628943897419E-2</v>
      </c>
      <c r="G170">
        <f t="shared" si="44"/>
        <v>5.4499816894531197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1.0249428376016052</v>
      </c>
      <c r="F171">
        <f>(MAX(E$2:E171) - E171)/MAX(E$2:E171)</f>
        <v>5.9807868990214196E-2</v>
      </c>
      <c r="G171">
        <f t="shared" si="44"/>
        <v>6.9499816894531197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1.0442660625950753</v>
      </c>
      <c r="F172">
        <f>(MAX(E$2:E172) - E172)/MAX(E$2:E172)</f>
        <v>4.2082447222201523E-2</v>
      </c>
      <c r="G172">
        <f t="shared" si="44"/>
        <v>11.49998474121093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1.0453584414396118</v>
      </c>
      <c r="F173">
        <f>(MAX(E$2:E173) - E173)/MAX(E$2:E173)</f>
        <v>4.1080395248144025E-2</v>
      </c>
      <c r="G173">
        <f t="shared" si="44"/>
        <v>11.74998474121093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7.8499908447265598</v>
      </c>
      <c r="E174">
        <f t="shared" si="43"/>
        <v>1.0802874918893937</v>
      </c>
      <c r="F174">
        <f>(MAX(E$2:E174) - E174)/MAX(E$2:E174)</f>
        <v>9.0395660704161093E-3</v>
      </c>
      <c r="G174">
        <f t="shared" si="44"/>
        <v>19.599975585937489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1.0947529145863504</v>
      </c>
      <c r="F175">
        <f>(MAX(E$2:E175) - E175)/MAX(E$2:E175)</f>
        <v>0</v>
      </c>
      <c r="G175">
        <f t="shared" si="44"/>
        <v>22.899978637695298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0.5</v>
      </c>
      <c r="E176">
        <f t="shared" si="43"/>
        <v>1.0969885199863334</v>
      </c>
      <c r="F176">
        <f>(MAX(E$2:E176) - E176)/MAX(E$2:E176)</f>
        <v>0</v>
      </c>
      <c r="G176">
        <f t="shared" si="44"/>
        <v>23.399978637695298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5.00030517578125E-2</v>
      </c>
      <c r="E177">
        <f t="shared" si="43"/>
        <v>1.0972093457810901</v>
      </c>
      <c r="F177">
        <f>(MAX(E$2:E177) - E177)/MAX(E$2:E177)</f>
        <v>0</v>
      </c>
      <c r="G177">
        <f t="shared" si="44"/>
        <v>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0.150009155273437</v>
      </c>
      <c r="E178">
        <f t="shared" si="43"/>
        <v>1.0978714229128461</v>
      </c>
      <c r="F178">
        <f>(MAX(E$2:E178) - E178)/MAX(E$2:E178)</f>
        <v>0</v>
      </c>
      <c r="G178">
        <f t="shared" si="44"/>
        <v>0.2000122070312495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-2.6000061035156201</v>
      </c>
      <c r="E179">
        <f t="shared" si="43"/>
        <v>1.0864512469895449</v>
      </c>
      <c r="F179">
        <f>(MAX(E$2:E179) - E179)/MAX(E$2:E179)</f>
        <v>1.0402106917949926E-2</v>
      </c>
      <c r="G179">
        <f t="shared" si="44"/>
        <v>-2.3999938964843706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1.0864512469895449</v>
      </c>
      <c r="F180">
        <f>(MAX(E$2:E180) - E180)/MAX(E$2:E180)</f>
        <v>1.0402106917949926E-2</v>
      </c>
      <c r="G180">
        <f t="shared" si="44"/>
        <v>-2.3999938964843706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1.0908224302184717</v>
      </c>
      <c r="F181">
        <f>(MAX(E$2:E181) - E181)/MAX(E$2:E181)</f>
        <v>6.4205994866613839E-3</v>
      </c>
      <c r="G181">
        <f t="shared" si="44"/>
        <v>-1.3999938964843706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1.1104934555439052</v>
      </c>
      <c r="F182">
        <f>(MAX(E$2:E182) - E182)/MAX(E$2:E182)</f>
        <v>0</v>
      </c>
      <c r="G182">
        <f t="shared" si="44"/>
        <v>2.9999999999999991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1.3999938964843699</v>
      </c>
      <c r="E183">
        <f t="shared" si="43"/>
        <v>1.1168954727565492</v>
      </c>
      <c r="F183">
        <f>(MAX(E$2:E183) - E183)/MAX(E$2:E183)</f>
        <v>0</v>
      </c>
      <c r="G183">
        <f t="shared" si="44"/>
        <v>4.3999938964843688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1.1097987956950972</v>
      </c>
      <c r="F184">
        <f>(MAX(E$2:E184) - E184)/MAX(E$2:E184)</f>
        <v>6.3539312626427627E-3</v>
      </c>
      <c r="G184">
        <f t="shared" si="44"/>
        <v>2.8499908447265589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0.850006103515625</v>
      </c>
      <c r="E185">
        <f t="shared" si="43"/>
        <v>1.1137303451914056</v>
      </c>
      <c r="F185">
        <f>(MAX(E$2:E185) - E185)/MAX(E$2:E185)</f>
        <v>2.8338619345747405E-3</v>
      </c>
      <c r="G185">
        <f t="shared" si="44"/>
        <v>3.6999969482421839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1.1137303451914056</v>
      </c>
      <c r="F186">
        <f>(MAX(E$2:E186) - E186)/MAX(E$2:E186)</f>
        <v>2.8338619345747405E-3</v>
      </c>
      <c r="G186">
        <f t="shared" si="44"/>
        <v>3.6999969482421839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1.1123715486113512</v>
      </c>
      <c r="F187">
        <f>(MAX(E$2:E187) - E187)/MAX(E$2:E187)</f>
        <v>4.0504454136900793E-3</v>
      </c>
      <c r="G187">
        <f t="shared" si="44"/>
        <v>3.3999938964843719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0.300003051757812</v>
      </c>
      <c r="E188">
        <f t="shared" si="43"/>
        <v>1.11373034683598</v>
      </c>
      <c r="F188">
        <f>(MAX(E$2:E188) - E188)/MAX(E$2:E188)</f>
        <v>2.8338604621231844E-3</v>
      </c>
      <c r="G188">
        <f t="shared" si="44"/>
        <v>3.6999969482421839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1.153577947164677</v>
      </c>
      <c r="F189">
        <f>(MAX(E$2:E189) - E189)/MAX(E$2:E189)</f>
        <v>0</v>
      </c>
      <c r="G189">
        <f t="shared" si="44"/>
        <v>12.649993896484364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1.1581628859719875</v>
      </c>
      <c r="F190">
        <f>(MAX(E$2:E190) - E190)/MAX(E$2:E190)</f>
        <v>0</v>
      </c>
      <c r="G190">
        <f t="shared" si="44"/>
        <v>13.649993896484364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1.1581628859719875</v>
      </c>
      <c r="F191">
        <f>(MAX(E$2:E191) - E191)/MAX(E$2:E191)</f>
        <v>0</v>
      </c>
      <c r="G191">
        <f t="shared" si="44"/>
        <v>13.649993896484364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1.1634428398202117</v>
      </c>
      <c r="F192">
        <f>(MAX(E$2:E192) - E192)/MAX(E$2:E192)</f>
        <v>0</v>
      </c>
      <c r="G192">
        <f t="shared" si="44"/>
        <v>14.799987792968734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1.1687468644731362</v>
      </c>
      <c r="F193">
        <f>(MAX(E$2:E193) - E193)/MAX(E$2:E193)</f>
        <v>0</v>
      </c>
      <c r="G193">
        <f t="shared" si="44"/>
        <v>15.949981689453104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1.1740750696672579</v>
      </c>
      <c r="F194">
        <f>(MAX(E$2:E194) - E194)/MAX(E$2:E194)</f>
        <v>0</v>
      </c>
      <c r="G194">
        <f t="shared" si="44"/>
        <v>17.099975585937475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1.1458151189493129</v>
      </c>
      <c r="F195">
        <f>(MAX(E$2:E195) - E195)/MAX(E$2:E195)</f>
        <v>2.4069969159599105E-2</v>
      </c>
      <c r="G195">
        <f t="shared" si="44"/>
        <v>10.849975585937475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1.1433720781640579</v>
      </c>
      <c r="F196">
        <f>(MAX(E$2:E196) - E196)/MAX(E$2:E196)</f>
        <v>2.6150790776863581E-2</v>
      </c>
      <c r="G196">
        <f t="shared" si="44"/>
        <v>10.299972534179663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1.1400477804164273</v>
      </c>
      <c r="F197">
        <f>(MAX(E$2:E197) - E197)/MAX(E$2:E197)</f>
        <v>2.8982209170384864E-2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1.1513069707441641</v>
      </c>
      <c r="F198">
        <f>(MAX(E$2:E198) - E198)/MAX(E$2:E198)</f>
        <v>1.9392370651006581E-2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3.75</v>
      </c>
      <c r="E199">
        <f t="shared" si="51"/>
        <v>1.1677065286877015</v>
      </c>
      <c r="F199">
        <f>(MAX(E$2:E199) - E199)/MAX(E$2:E199)</f>
        <v>5.4243047519621623E-3</v>
      </c>
      <c r="G199">
        <f t="shared" si="52"/>
        <v>5.6000061035156197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1.8999938964843699</v>
      </c>
      <c r="E200">
        <f t="shared" si="51"/>
        <v>1.1760751020013287</v>
      </c>
      <c r="F200">
        <f>(MAX(E$2:E200) - E200)/MAX(E$2:E200)</f>
        <v>0</v>
      </c>
      <c r="G200">
        <f t="shared" si="52"/>
        <v>7.4999999999999893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1.1771816183197497</v>
      </c>
      <c r="F201">
        <f>(MAX(E$2:E201) - E201)/MAX(E$2:E201)</f>
        <v>0</v>
      </c>
      <c r="G201">
        <f t="shared" si="52"/>
        <v>7.7499999999999893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-2.45001220703125</v>
      </c>
      <c r="E202">
        <f t="shared" si="51"/>
        <v>1.166396571621485</v>
      </c>
      <c r="F202">
        <f>(MAX(E$2:E202) - E202)/MAX(E$2:E202)</f>
        <v>9.1617525540864889E-3</v>
      </c>
      <c r="G202">
        <f t="shared" si="52"/>
        <v>5.2999877929687393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1.166396571621485</v>
      </c>
      <c r="F203">
        <f>(MAX(E$2:E203) - E203)/MAX(E$2:E203)</f>
        <v>9.1617525540864889E-3</v>
      </c>
      <c r="G203">
        <f t="shared" si="52"/>
        <v>5.2999877929687393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1.1577056883468264</v>
      </c>
      <c r="F204">
        <f>(MAX(E$2:E204) - E204)/MAX(E$2:E204)</f>
        <v>1.6544541360340146E-2</v>
      </c>
      <c r="G204">
        <f t="shared" si="52"/>
        <v>3.2999877929687393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-0.300018310546875</v>
      </c>
      <c r="E205">
        <f t="shared" si="51"/>
        <v>1.1564181723103752</v>
      </c>
      <c r="F205">
        <f>(MAX(E$2:E205) - E205)/MAX(E$2:E205)</f>
        <v>1.7638268969074725E-2</v>
      </c>
      <c r="G205">
        <f t="shared" si="52"/>
        <v>2.9999694824218643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1.1615309446035045</v>
      </c>
      <c r="F206">
        <f>(MAX(E$2:E206) - E206)/MAX(E$2:E206)</f>
        <v>1.3295037462939805E-2</v>
      </c>
      <c r="G206">
        <f t="shared" si="52"/>
        <v>4.1999816894531143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1.1529180708706495</v>
      </c>
      <c r="F207">
        <f>(MAX(E$2:E207) - E207)/MAX(E$2:E207)</f>
        <v>2.0611558209456902E-2</v>
      </c>
      <c r="G207">
        <f t="shared" si="52"/>
        <v>2.1999816894531143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2</v>
      </c>
      <c r="E208">
        <f t="shared" si="51"/>
        <v>1.1616122784781209</v>
      </c>
      <c r="F208">
        <f>(MAX(E$2:E208) - E208)/MAX(E$2:E208)</f>
        <v>1.3225945427054563E-2</v>
      </c>
      <c r="G208">
        <f t="shared" si="52"/>
        <v>4.1999816894531143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1.1616122784781209</v>
      </c>
      <c r="F209">
        <f>(MAX(E$2:E209) - E209)/MAX(E$2:E209)</f>
        <v>1.3225945427054563E-2</v>
      </c>
      <c r="G209">
        <f t="shared" si="52"/>
        <v>4.1999816894531143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1.1629543025112832</v>
      </c>
      <c r="F210">
        <f>(MAX(E$2:E210) - E210)/MAX(E$2:E210)</f>
        <v>1.2085914006008554E-2</v>
      </c>
      <c r="G210">
        <f t="shared" si="52"/>
        <v>4.4999694824218643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1.1605089482843733</v>
      </c>
      <c r="F211">
        <f>(MAX(E$2:E211) - E211)/MAX(E$2:E211)</f>
        <v>1.4163209632150094E-2</v>
      </c>
      <c r="G211">
        <f t="shared" si="52"/>
        <v>3.9499816894531143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1.2103505520865183</v>
      </c>
      <c r="F212">
        <f>(MAX(E$2:E212) - E212)/MAX(E$2:E212)</f>
        <v>0</v>
      </c>
      <c r="G212">
        <f t="shared" si="52"/>
        <v>14.499984741210914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3.6499938964843701</v>
      </c>
      <c r="E213">
        <f t="shared" si="51"/>
        <v>1.2279441512716669</v>
      </c>
      <c r="F213">
        <f>(MAX(E$2:E213) - E213)/MAX(E$2:E213)</f>
        <v>0</v>
      </c>
      <c r="G213">
        <f t="shared" si="52"/>
        <v>18.149978637695284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1.2313188716542312</v>
      </c>
      <c r="F214">
        <f>(MAX(E$2:E214) - E214)/MAX(E$2:E214)</f>
        <v>0</v>
      </c>
      <c r="G214">
        <f t="shared" si="52"/>
        <v>18.849975585937472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1.2505653031470154</v>
      </c>
      <c r="F215">
        <f>(MAX(E$2:E215) - E215)/MAX(E$2:E215)</f>
        <v>0</v>
      </c>
      <c r="G215">
        <f t="shared" si="52"/>
        <v>22.849975585937472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1.2577993201582709</v>
      </c>
      <c r="F216">
        <f>(MAX(E$2:E216) - E216)/MAX(E$2:E216)</f>
        <v>0</v>
      </c>
      <c r="G216">
        <f t="shared" si="52"/>
        <v>24.349975585937443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1.2441437043152364</v>
      </c>
      <c r="F217">
        <f>(MAX(E$2:E217) - E217)/MAX(E$2:E217)</f>
        <v>1.0856752443876527E-2</v>
      </c>
      <c r="G217">
        <f t="shared" si="52"/>
        <v>21.449951171874943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1.24761872638591</v>
      </c>
      <c r="F218">
        <f>(MAX(E$2:E218) - E218)/MAX(E$2:E218)</f>
        <v>8.0939730282887038E-3</v>
      </c>
      <c r="G218">
        <f t="shared" si="52"/>
        <v>22.199951171874943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1.2511145316616938</v>
      </c>
      <c r="F219">
        <f>(MAX(E$2:E219) - E219)/MAX(E$2:E219)</f>
        <v>5.3146701460578755E-3</v>
      </c>
      <c r="G219">
        <f t="shared" si="52"/>
        <v>22.949951171874943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1.2655730778805652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6.70001220703125</v>
      </c>
      <c r="E221">
        <f t="shared" si="51"/>
        <v>1.2976536524521205</v>
      </c>
      <c r="F221">
        <f>(MAX(E$2:E221) - E221)/MAX(E$2:E221)</f>
        <v>0</v>
      </c>
      <c r="G221">
        <f t="shared" si="52"/>
        <v>9.8500061035156197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1.3018506073609333</v>
      </c>
      <c r="F222">
        <f>(MAX(E$2:E222) - E222)/MAX(E$2:E222)</f>
        <v>0</v>
      </c>
      <c r="G222">
        <f t="shared" si="52"/>
        <v>10.700012207031245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0.850006103515625</v>
      </c>
      <c r="E223">
        <f t="shared" si="51"/>
        <v>1.3060603346311548</v>
      </c>
      <c r="F223">
        <f>(MAX(E$2:E223) - E223)/MAX(E$2:E223)</f>
        <v>0</v>
      </c>
      <c r="G223">
        <f t="shared" si="52"/>
        <v>11.55001831054687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1.3135672136140182</v>
      </c>
      <c r="F224">
        <f>(MAX(E$2:E224) - E224)/MAX(E$2:E224)</f>
        <v>0</v>
      </c>
      <c r="G224">
        <f t="shared" si="52"/>
        <v>13.10000610351562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1.3418819934223116</v>
      </c>
      <c r="F225">
        <f>(MAX(E$2:E225) - E225)/MAX(E$2:E225)</f>
        <v>0</v>
      </c>
      <c r="G225">
        <f t="shared" si="52"/>
        <v>18.749999999999989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-2.25</v>
      </c>
      <c r="E226">
        <f t="shared" si="51"/>
        <v>1.3303145332086395</v>
      </c>
      <c r="F226">
        <f>(MAX(E$2:E226) - E226)/MAX(E$2:E226)</f>
        <v>8.6203259827421358E-3</v>
      </c>
      <c r="G226">
        <f t="shared" si="52"/>
        <v>16.499999999999989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-4.6500091552734304</v>
      </c>
      <c r="E227">
        <f t="shared" si="51"/>
        <v>1.306146411253009</v>
      </c>
      <c r="F227">
        <f>(MAX(E$2:E227) - E227)/MAX(E$2:E227)</f>
        <v>2.6630942470703575E-2</v>
      </c>
      <c r="G227">
        <f t="shared" si="52"/>
        <v>11.849990844726559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1.3071801370240999</v>
      </c>
      <c r="F228">
        <f>(MAX(E$2:E228) - E228)/MAX(E$2:E228)</f>
        <v>2.5860587270948306E-2</v>
      </c>
      <c r="G228">
        <f t="shared" si="52"/>
        <v>12.049987792968746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1.3396570852128549</v>
      </c>
      <c r="F229">
        <f>(MAX(E$2:E229) - E229)/MAX(E$2:E229)</f>
        <v>1.6580505740168621E-3</v>
      </c>
      <c r="G229">
        <f t="shared" si="52"/>
        <v>18.499999999999996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-0.649993896484375</v>
      </c>
      <c r="E230">
        <f t="shared" si="51"/>
        <v>1.3362853869188949</v>
      </c>
      <c r="F230">
        <f>(MAX(E$2:E230) - E230)/MAX(E$2:E230)</f>
        <v>4.1707143629994411E-3</v>
      </c>
      <c r="G230">
        <f t="shared" si="52"/>
        <v>17.850006103515621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1.3136771634420632</v>
      </c>
      <c r="F231">
        <f>(MAX(E$2:E231) - E231)/MAX(E$2:E231)</f>
        <v>2.1018860166917761E-2</v>
      </c>
      <c r="G231">
        <f t="shared" si="52"/>
        <v>13.600006103515621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1.3193910278589938</v>
      </c>
      <c r="F232">
        <f>(MAX(E$2:E232) - E232)/MAX(E$2:E232)</f>
        <v>1.6760762625599671E-2</v>
      </c>
      <c r="G232">
        <f t="shared" si="52"/>
        <v>14.700012207031241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-4.1500091552734304</v>
      </c>
      <c r="E233">
        <f t="shared" si="51"/>
        <v>1.2968667974280468</v>
      </c>
      <c r="F233">
        <f>(MAX(E$2:E233) - E233)/MAX(E$2:E233)</f>
        <v>3.3546314962807501E-2</v>
      </c>
      <c r="G233">
        <f t="shared" si="52"/>
        <v>10.550003051757811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1.2891248957356969</v>
      </c>
      <c r="F234">
        <f>(MAX(E$2:E234) - E234)/MAX(E$2:E234)</f>
        <v>3.9315750524428747E-2</v>
      </c>
      <c r="G234">
        <f t="shared" si="52"/>
        <v>9.1000061035156303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1.2850121564206873</v>
      </c>
      <c r="F235">
        <f>(MAX(E$2:E235) - E235)/MAX(E$2:E235)</f>
        <v>4.2380654394642024E-2</v>
      </c>
      <c r="G235">
        <f t="shared" si="52"/>
        <v>8.3500061035156303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-9.99908447265625E-2</v>
      </c>
      <c r="E236">
        <f t="shared" si="51"/>
        <v>1.2844690594815995</v>
      </c>
      <c r="F236">
        <f>(MAX(E$2:E236) - E236)/MAX(E$2:E236)</f>
        <v>4.2785382188702904E-2</v>
      </c>
      <c r="G236">
        <f t="shared" si="52"/>
        <v>8.2500152587890678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1.3121577824062747</v>
      </c>
      <c r="F237">
        <f>(MAX(E$2:E237) - E237)/MAX(E$2:E237)</f>
        <v>2.2151136360529632E-2</v>
      </c>
      <c r="G237">
        <f t="shared" si="52"/>
        <v>13.350006103515629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1.3490364793812759</v>
      </c>
      <c r="F238">
        <f>(MAX(E$2:E238) - E238)/MAX(E$2:E238)</f>
        <v>0</v>
      </c>
      <c r="G238">
        <f t="shared" si="52"/>
        <v>20.050003051757809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1.3441069509399821</v>
      </c>
      <c r="F239">
        <f>(MAX(E$2:E239) - E239)/MAX(E$2:E239)</f>
        <v>3.654110557154601E-3</v>
      </c>
      <c r="G239">
        <f t="shared" si="52"/>
        <v>19.150009155273434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7.04998779296875</v>
      </c>
      <c r="E240">
        <f t="shared" si="51"/>
        <v>1.3823089753910505</v>
      </c>
      <c r="F240">
        <f>(MAX(E$2:E240) - E240)/MAX(E$2:E240)</f>
        <v>0</v>
      </c>
      <c r="G240">
        <f t="shared" si="52"/>
        <v>26.199996948242184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1.3823089753910505</v>
      </c>
      <c r="F241">
        <f>(MAX(E$2:E241) - E241)/MAX(E$2:E241)</f>
        <v>0</v>
      </c>
      <c r="G241">
        <f t="shared" si="52"/>
        <v>26.199996948242184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1.3820328284301446</v>
      </c>
      <c r="F242">
        <f>(MAX(E$2:E242) - E242)/MAX(E$2:E242)</f>
        <v>1.9977224037607871E-4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-0.150009155273437</v>
      </c>
      <c r="E243">
        <f t="shared" si="51"/>
        <v>1.3812060409667681</v>
      </c>
      <c r="F243">
        <f>(MAX(E$2:E243) - E243)/MAX(E$2:E243)</f>
        <v>7.9789283287429646E-4</v>
      </c>
      <c r="G243">
        <f t="shared" si="52"/>
        <v>-0.2000122070312495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1.385886246599128</v>
      </c>
      <c r="F244">
        <f>(MAX(E$2:E244) - E244)/MAX(E$2:E244)</f>
        <v>0</v>
      </c>
      <c r="G244">
        <f t="shared" si="52"/>
        <v>0.64999389648437544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-3</v>
      </c>
      <c r="E245">
        <f t="shared" si="51"/>
        <v>1.369809215126097</v>
      </c>
      <c r="F245">
        <f>(MAX(E$2:E245) - E245)/MAX(E$2:E245)</f>
        <v>1.1600541900522445E-2</v>
      </c>
      <c r="G245">
        <f t="shared" si="52"/>
        <v>-2.3500061035156246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1.3661093178375994</v>
      </c>
      <c r="F246">
        <f>(MAX(E$2:E246) - E246)/MAX(E$2:E246)</f>
        <v>1.4270239574178507E-2</v>
      </c>
      <c r="G246">
        <f t="shared" si="52"/>
        <v>-3.0500030517578116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1.3687847603165637</v>
      </c>
      <c r="F247">
        <f>(MAX(E$2:E247) - E247)/MAX(E$2:E247)</f>
        <v>1.2339747453681823E-2</v>
      </c>
      <c r="G247">
        <f t="shared" si="52"/>
        <v>-2.5500030517578116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1.3569573139898432</v>
      </c>
      <c r="F248">
        <f>(MAX(E$2:E248) - E248)/MAX(E$2:E248)</f>
        <v>2.0873958941633495E-2</v>
      </c>
      <c r="G248">
        <f t="shared" si="52"/>
        <v>-4.7499999999999911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1.389822015632211</v>
      </c>
      <c r="F249">
        <f>(MAX(E$2:E249) - E249)/MAX(E$2:E249)</f>
        <v>0</v>
      </c>
      <c r="G249">
        <f t="shared" si="52"/>
        <v>1.3000030517578187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1.3843525171346076</v>
      </c>
      <c r="F250">
        <f>(MAX(E$2:E250) - E250)/MAX(E$2:E250)</f>
        <v>3.9353949182589143E-3</v>
      </c>
      <c r="G250">
        <f t="shared" si="52"/>
        <v>0.30000305175781872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-1.6499938964843699</v>
      </c>
      <c r="E251">
        <f t="shared" si="51"/>
        <v>1.3753260573614627</v>
      </c>
      <c r="F251">
        <f>(MAX(E$2:E251) - E251)/MAX(E$2:E251)</f>
        <v>1.0430082490925445E-2</v>
      </c>
      <c r="G251">
        <f t="shared" si="52"/>
        <v>-1.3499908447265512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-2.19999694824218</v>
      </c>
      <c r="E252">
        <f t="shared" si="51"/>
        <v>1.3631131789133653</v>
      </c>
      <c r="F252">
        <f>(MAX(E$2:E252) - E252)/MAX(E$2:E252)</f>
        <v>1.9217451168879518E-2</v>
      </c>
      <c r="G252">
        <f t="shared" si="52"/>
        <v>-3.5499877929687313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1.3557797934900586</v>
      </c>
      <c r="F253">
        <f>(MAX(E$2:E253) - E253)/MAX(E$2:E253)</f>
        <v>2.449394365556011E-2</v>
      </c>
      <c r="G253">
        <f t="shared" si="52"/>
        <v>-4.8499908447265412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1.3333369763616978</v>
      </c>
      <c r="F254">
        <f>(MAX(E$2:E254) - E254)/MAX(E$2:E254)</f>
        <v>4.0641922947823581E-2</v>
      </c>
      <c r="G254">
        <f t="shared" si="52"/>
        <v>-8.8499908447265412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1.3449055471343636</v>
      </c>
      <c r="F255">
        <f>(MAX(E$2:E255) - E255)/MAX(E$2:E255)</f>
        <v>3.2318144332614762E-2</v>
      </c>
      <c r="G255">
        <f t="shared" si="52"/>
        <v>-6.6999969482421715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-1.20001220703125</v>
      </c>
      <c r="E256">
        <f t="shared" si="51"/>
        <v>1.3382910274593218</v>
      </c>
      <c r="F256">
        <f>(MAX(E$2:E256) - E256)/MAX(E$2:E256)</f>
        <v>3.707740098608843E-2</v>
      </c>
      <c r="G256">
        <f t="shared" si="52"/>
        <v>-7.9000091552734215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1.3279105625738503</v>
      </c>
      <c r="F257">
        <f>(MAX(E$2:E257) - E257)/MAX(E$2:E257)</f>
        <v>4.4546317702557028E-2</v>
      </c>
      <c r="G257">
        <f t="shared" si="52"/>
        <v>-9.8500061035156019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1.3445489350883537</v>
      </c>
      <c r="F258">
        <f>(MAX(E$2:E258) - E258)/MAX(E$2:E258)</f>
        <v>3.2574732616581233E-2</v>
      </c>
      <c r="G258">
        <f t="shared" si="52"/>
        <v>-6.7000122070312322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0.95001220703125</v>
      </c>
      <c r="E259">
        <f t="shared" si="51"/>
        <v>1.3495481929272706</v>
      </c>
      <c r="F259">
        <f>(MAX(E$2:E259) - E259)/MAX(E$2:E259)</f>
        <v>2.8977683654421309E-2</v>
      </c>
      <c r="G259">
        <f t="shared" si="52"/>
        <v>-5.7499999999999822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1.3529888739724396</v>
      </c>
      <c r="F260">
        <f>(MAX(E$2:E260) - E260)/MAX(E$2:E260)</f>
        <v>2.6502056555073688E-2</v>
      </c>
      <c r="G260">
        <f t="shared" si="52"/>
        <v>-5.0999908447265456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1.347114485496189</v>
      </c>
      <c r="F261">
        <f>(MAX(E$2:E261) - E261)/MAX(E$2:E261)</f>
        <v>3.072877653085309E-2</v>
      </c>
      <c r="G261">
        <f t="shared" ref="G261:G324" si="55">IF(A261&lt;&gt;A260, D261, D261+G260)</f>
        <v>-6.1999969482421653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1.3548243178984387</v>
      </c>
      <c r="F262">
        <f>(MAX(E$2:E262) - E262)/MAX(E$2:E262)</f>
        <v>2.5181424196861847E-2</v>
      </c>
      <c r="G262">
        <f t="shared" si="55"/>
        <v>-4.7499999999999858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1.3625782753667544</v>
      </c>
      <c r="F263">
        <f>(MAX(E$2:E263) - E263)/MAX(E$2:E263)</f>
        <v>1.9602323145718636E-2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1.3628486962604978</v>
      </c>
      <c r="F264">
        <f>(MAX(E$2:E264) - E264)/MAX(E$2:E264)</f>
        <v>1.9407750825880692E-2</v>
      </c>
      <c r="G264">
        <f t="shared" si="55"/>
        <v>1.4999999999999925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1.3522599300912497</v>
      </c>
      <c r="F265">
        <f>(MAX(E$2:E265) - E265)/MAX(E$2:E265)</f>
        <v>2.7026543772135328E-2</v>
      </c>
      <c r="G265">
        <f t="shared" si="55"/>
        <v>-0.4000091552734375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-0.20001220703125</v>
      </c>
      <c r="E266">
        <f t="shared" si="54"/>
        <v>1.3511595512494481</v>
      </c>
      <c r="F266">
        <f>(MAX(E$2:E266) - E266)/MAX(E$2:E266)</f>
        <v>2.7818284606159344E-2</v>
      </c>
      <c r="G266">
        <f t="shared" si="55"/>
        <v>-0.6000213623046875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-6.6000061035156197</v>
      </c>
      <c r="E267">
        <f t="shared" si="54"/>
        <v>1.3140552462774169</v>
      </c>
      <c r="F267">
        <f>(MAX(E$2:E267) - E267)/MAX(E$2:E267)</f>
        <v>5.4515447663511671E-2</v>
      </c>
      <c r="G267">
        <f t="shared" si="55"/>
        <v>-7.2000274658203072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0.90000915527343694</v>
      </c>
      <c r="E268">
        <f t="shared" si="54"/>
        <v>1.3189283297603311</v>
      </c>
      <c r="F268">
        <f>(MAX(E$2:E268) - E268)/MAX(E$2:E268)</f>
        <v>5.1009183243964709E-2</v>
      </c>
      <c r="G268">
        <f t="shared" si="55"/>
        <v>-6.3000183105468706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-3.5999908447265598</v>
      </c>
      <c r="E269">
        <f t="shared" si="54"/>
        <v>1.2989730004289231</v>
      </c>
      <c r="F269">
        <f>(MAX(E$2:E269) - E269)/MAX(E$2:E269)</f>
        <v>6.5367373794235045E-2</v>
      </c>
      <c r="G269">
        <f t="shared" si="55"/>
        <v>-9.9000091552734304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0.399993896484375</v>
      </c>
      <c r="E270">
        <f t="shared" si="54"/>
        <v>1.3011073001435518</v>
      </c>
      <c r="F270">
        <f>(MAX(E$2:E270) - E270)/MAX(E$2:E270)</f>
        <v>6.3831709737526401E-2</v>
      </c>
      <c r="G270">
        <f t="shared" si="55"/>
        <v>-9.5000152587890554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1.3123541107671963</v>
      </c>
      <c r="F271">
        <f>(MAX(E$2:E271) - E271)/MAX(E$2:E271)</f>
        <v>5.5739442888142449E-2</v>
      </c>
      <c r="G271">
        <f t="shared" si="55"/>
        <v>-7.4000091552734357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1.3123541107671963</v>
      </c>
      <c r="F272">
        <f>(MAX(E$2:E272) - E272)/MAX(E$2:E272)</f>
        <v>5.5739442888142449E-2</v>
      </c>
      <c r="G272">
        <f t="shared" si="55"/>
        <v>-7.4000091552734357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1.3246486029396694</v>
      </c>
      <c r="F273">
        <f>(MAX(E$2:E273) - E273)/MAX(E$2:E273)</f>
        <v>4.6893351781375492E-2</v>
      </c>
      <c r="G273">
        <f t="shared" si="55"/>
        <v>-5.2000122070312553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1.3003142922139685</v>
      </c>
      <c r="F274">
        <f>(MAX(E$2:E274) - E274)/MAX(E$2:E274)</f>
        <v>6.4402292100349687E-2</v>
      </c>
      <c r="G274">
        <f t="shared" si="55"/>
        <v>-9.4000091552734357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1.3082317125967227</v>
      </c>
      <c r="F275">
        <f>(MAX(E$2:E275) - E275)/MAX(E$2:E275)</f>
        <v>5.8705576770111817E-2</v>
      </c>
      <c r="G275">
        <f t="shared" si="55"/>
        <v>-8.0000000000000053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1.2858538456710755</v>
      </c>
      <c r="F276">
        <f>(MAX(E$2:E276) - E276)/MAX(E$2:E276)</f>
        <v>7.4806823313877169E-2</v>
      </c>
      <c r="G276">
        <f t="shared" si="55"/>
        <v>-11.850006103515625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1.2757655982649843</v>
      </c>
      <c r="F277">
        <f>(MAX(E$2:E277) - E277)/MAX(E$2:E277)</f>
        <v>8.206548470549592E-2</v>
      </c>
      <c r="G277">
        <f t="shared" si="55"/>
        <v>-13.650009155273436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1.2201084709795089</v>
      </c>
      <c r="F278">
        <f>(MAX(E$2:E278) - E278)/MAX(E$2:E278)</f>
        <v>0.12211171124347292</v>
      </c>
      <c r="G278">
        <f t="shared" si="55"/>
        <v>-23.050003051757805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1.2486740510758692</v>
      </c>
      <c r="F279">
        <f>(MAX(E$2:E279) - E279)/MAX(E$2:E279)</f>
        <v>0.1015583024076184</v>
      </c>
      <c r="G279">
        <f t="shared" si="55"/>
        <v>-17.899993896484375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1.2688889462861752</v>
      </c>
      <c r="F280">
        <f>(MAX(E$2:E280) - E280)/MAX(E$2:E280)</f>
        <v>8.7013349900796441E-2</v>
      </c>
      <c r="G280">
        <f t="shared" si="55"/>
        <v>-14.299987792968755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1.2888271610492501</v>
      </c>
      <c r="F281">
        <f>(MAX(E$2:E281) - E281)/MAX(E$2:E281)</f>
        <v>7.2667473566404614E-2</v>
      </c>
      <c r="G281">
        <f t="shared" si="55"/>
        <v>-10.749984741210945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1.2766724354327081</v>
      </c>
      <c r="F282">
        <f>(MAX(E$2:E282) - E282)/MAX(E$2:E282)</f>
        <v>8.1413000317189996E-2</v>
      </c>
      <c r="G282">
        <f t="shared" si="55"/>
        <v>-12.849975585937504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3.15000915527343</v>
      </c>
      <c r="E283">
        <f t="shared" si="54"/>
        <v>1.294875916765007</v>
      </c>
      <c r="F283">
        <f>(MAX(E$2:E283) - E283)/MAX(E$2:E283)</f>
        <v>6.8315293468721089E-2</v>
      </c>
      <c r="G283">
        <f t="shared" si="55"/>
        <v>-9.6999664306640732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1.3024594987302778</v>
      </c>
      <c r="F284">
        <f>(MAX(E$2:E284) - E284)/MAX(E$2:E284)</f>
        <v>6.2858780418867652E-2</v>
      </c>
      <c r="G284">
        <f t="shared" si="55"/>
        <v>-8.3999633789062624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1.2844599240765058</v>
      </c>
      <c r="F285">
        <f>(MAX(E$2:E285) - E285)/MAX(E$2:E285)</f>
        <v>7.5809773028942429E-2</v>
      </c>
      <c r="G285">
        <f t="shared" si="55"/>
        <v>-11.349960327148443</v>
      </c>
      <c r="H285">
        <f t="shared" si="56"/>
        <v>-12.655000000000001</v>
      </c>
    </row>
    <row r="286" spans="1:8" x14ac:dyDescent="0.3">
      <c r="A286">
        <v>2</v>
      </c>
      <c r="B286">
        <v>2008</v>
      </c>
      <c r="C286">
        <v>220.65</v>
      </c>
      <c r="D286">
        <v>3.0500030517578098</v>
      </c>
      <c r="E286">
        <f t="shared" si="54"/>
        <v>1.3021970148610318</v>
      </c>
      <c r="F286">
        <f>(MAX(E$2:E286) - E286)/MAX(E$2:E286)</f>
        <v>6.3047641917889585E-2</v>
      </c>
      <c r="G286">
        <f t="shared" si="55"/>
        <v>3.0500030517578098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-3.15000915527343</v>
      </c>
      <c r="E287">
        <f t="shared" si="54"/>
        <v>1.2838210929495377</v>
      </c>
      <c r="F287">
        <f>(MAX(E$2:E287) - E287)/MAX(E$2:E287)</f>
        <v>7.6269422624201902E-2</v>
      </c>
      <c r="G287">
        <f t="shared" si="55"/>
        <v>-0.10000610351562012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1.2894785136458615</v>
      </c>
      <c r="F288">
        <f>(MAX(E$2:E288) - E288)/MAX(E$2:E288)</f>
        <v>7.2198814565982081E-2</v>
      </c>
      <c r="G288">
        <f t="shared" si="55"/>
        <v>0.89999389648437988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1.2940244120108668</v>
      </c>
      <c r="F289">
        <f>(MAX(E$2:E289) - E289)/MAX(E$2:E289)</f>
        <v>6.8927965267385066E-2</v>
      </c>
      <c r="G289">
        <f t="shared" si="55"/>
        <v>1.6999969482421919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1.298586336383073</v>
      </c>
      <c r="F290">
        <f>(MAX(E$2:E290) - E290)/MAX(E$2:E290)</f>
        <v>6.5645584990705552E-2</v>
      </c>
      <c r="G290">
        <f t="shared" si="55"/>
        <v>2.500000000000004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1.2940083295059428</v>
      </c>
      <c r="F291">
        <f>(MAX(E$2:E291) - E291)/MAX(E$2:E291)</f>
        <v>6.8939536896516815E-2</v>
      </c>
      <c r="G291">
        <f t="shared" si="55"/>
        <v>1.6999969482421919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-6.70001220703125</v>
      </c>
      <c r="E292">
        <f t="shared" si="54"/>
        <v>1.2547818723859872</v>
      </c>
      <c r="F292">
        <f>(MAX(E$2:E292) - E292)/MAX(E$2:E292)</f>
        <v>9.7163623634783133E-2</v>
      </c>
      <c r="G292">
        <f t="shared" si="55"/>
        <v>-5.0000152587890581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1.2584795576953207</v>
      </c>
      <c r="F293">
        <f>(MAX(E$2:E293) - E293)/MAX(E$2:E293)</f>
        <v>9.4503077703186597E-2</v>
      </c>
      <c r="G293">
        <f t="shared" si="55"/>
        <v>-4.3500213623046831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1.2743578745898612</v>
      </c>
      <c r="F294">
        <f>(MAX(E$2:E294) - E294)/MAX(E$2:E294)</f>
        <v>8.3078365246521693E-2</v>
      </c>
      <c r="G294">
        <f t="shared" si="55"/>
        <v>-1.5500183105468732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1.250239936452461</v>
      </c>
      <c r="F295">
        <f>(MAX(E$2:E295) - E295)/MAX(E$2:E295)</f>
        <v>0.10043162189818672</v>
      </c>
      <c r="G295">
        <f t="shared" si="55"/>
        <v>-5.7500152587890536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1.2611249692863922</v>
      </c>
      <c r="F296">
        <f>(MAX(E$2:E296) - E296)/MAX(E$2:E296)</f>
        <v>9.2599660171073253E-2</v>
      </c>
      <c r="G296">
        <f t="shared" si="55"/>
        <v>-3.8000183105468737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1.2608465293437836</v>
      </c>
      <c r="F297">
        <f>(MAX(E$2:E297) - E297)/MAX(E$2:E297)</f>
        <v>9.280000232962074E-2</v>
      </c>
      <c r="G297">
        <f t="shared" si="55"/>
        <v>-3.8500213623046862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1.2443309828033846</v>
      </c>
      <c r="F298">
        <f>(MAX(E$2:E298) - E298)/MAX(E$2:E298)</f>
        <v>0.10468321208931525</v>
      </c>
      <c r="G298">
        <f t="shared" si="55"/>
        <v>-6.8500213623046857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1.2333399425574025</v>
      </c>
      <c r="F299">
        <f>(MAX(E$2:E299) - E299)/MAX(E$2:E299)</f>
        <v>0.11259144790826103</v>
      </c>
      <c r="G299">
        <f t="shared" si="55"/>
        <v>-8.8500213623046857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1.223797182855805</v>
      </c>
      <c r="F300">
        <f>(MAX(E$2:E300) - E300)/MAX(E$2:E300)</f>
        <v>0.11945762184583296</v>
      </c>
      <c r="G300">
        <f t="shared" si="55"/>
        <v>-10.600021362304686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1.2363280318667036</v>
      </c>
      <c r="F301">
        <f>(MAX(E$2:E301) - E301)/MAX(E$2:E301)</f>
        <v>0.11044146807221576</v>
      </c>
      <c r="G301">
        <f t="shared" si="55"/>
        <v>-8.300018310546875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1.2459108759443402</v>
      </c>
      <c r="F302">
        <f>(MAX(E$2:E302) - E302)/MAX(E$2:E302)</f>
        <v>0.10354645276100877</v>
      </c>
      <c r="G302">
        <f t="shared" si="55"/>
        <v>-6.550018310546875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1.2562535649309918</v>
      </c>
      <c r="F303">
        <f>(MAX(E$2:E303) - E303)/MAX(E$2:E303)</f>
        <v>9.6104716430514076E-2</v>
      </c>
      <c r="G303">
        <f t="shared" si="55"/>
        <v>-4.6500244140625053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2.20001220703125</v>
      </c>
      <c r="E304">
        <f t="shared" si="54"/>
        <v>1.268284106999823</v>
      </c>
      <c r="F304">
        <f>(MAX(E$2:E304) - E304)/MAX(E$2:E304)</f>
        <v>8.7448541802744487E-2</v>
      </c>
      <c r="G304">
        <f t="shared" si="55"/>
        <v>-2.4500122070312553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1.2721469432776955</v>
      </c>
      <c r="F305">
        <f>(MAX(E$2:E305) - E305)/MAX(E$2:E305)</f>
        <v>8.466916700912E-2</v>
      </c>
      <c r="G305">
        <f t="shared" si="55"/>
        <v>-1.7500152587890683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1.2788298787606016</v>
      </c>
      <c r="F306">
        <f>(MAX(E$2:E306) - E306)/MAX(E$2:E306)</f>
        <v>7.9860684046741445E-2</v>
      </c>
      <c r="G306">
        <f t="shared" si="55"/>
        <v>-0.55001831054688832</v>
      </c>
      <c r="H306">
        <f t="shared" si="56"/>
        <v>-11.0875</v>
      </c>
    </row>
    <row r="307" spans="1:8" x14ac:dyDescent="0.3">
      <c r="A307">
        <v>3</v>
      </c>
      <c r="B307">
        <v>2008</v>
      </c>
      <c r="C307">
        <v>221.2</v>
      </c>
      <c r="D307">
        <v>5.3999938964843697</v>
      </c>
      <c r="E307">
        <f t="shared" si="54"/>
        <v>1.3100177985906611</v>
      </c>
      <c r="F307">
        <f>(MAX(E$2:E307) - E307)/MAX(E$2:E307)</f>
        <v>5.7420458262958218E-2</v>
      </c>
      <c r="G307">
        <f t="shared" si="55"/>
        <v>5.3999938964843697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1.6499938964843699</v>
      </c>
      <c r="E308">
        <f t="shared" si="54"/>
        <v>1.3197075443864363</v>
      </c>
      <c r="F308">
        <f>(MAX(E$2:E308) - E308)/MAX(E$2:E308)</f>
        <v>5.0448525391850643E-2</v>
      </c>
      <c r="G308">
        <f t="shared" si="55"/>
        <v>7.0499877929687393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1.325632882978985</v>
      </c>
      <c r="F309">
        <f>(MAX(E$2:E309) - E309)/MAX(E$2:E309)</f>
        <v>4.6185145962036912E-2</v>
      </c>
      <c r="G309">
        <f t="shared" si="55"/>
        <v>8.0499877929687393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1.3289086780274122</v>
      </c>
      <c r="F310">
        <f>(MAX(E$2:E310) - E310)/MAX(E$2:E310)</f>
        <v>4.38281570731128E-2</v>
      </c>
      <c r="G310">
        <f t="shared" si="55"/>
        <v>8.5999908447265518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-5.3499908447265598</v>
      </c>
      <c r="E311">
        <f t="shared" si="54"/>
        <v>1.2966244070653057</v>
      </c>
      <c r="F311">
        <f>(MAX(E$2:E311) - E311)/MAX(E$2:E311)</f>
        <v>6.7057225686924363E-2</v>
      </c>
      <c r="G311">
        <f t="shared" si="55"/>
        <v>3.249999999999992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1.2774963731406186</v>
      </c>
      <c r="F312">
        <f>(MAX(E$2:E312) - E312)/MAX(E$2:E312)</f>
        <v>8.0820163465677289E-2</v>
      </c>
      <c r="G312">
        <f t="shared" si="55"/>
        <v>5.0003051757812056E-2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1.2598376405338965</v>
      </c>
      <c r="F313">
        <f>(MAX(E$2:E313) - E313)/MAX(E$2:E313)</f>
        <v>9.3525914567691174E-2</v>
      </c>
      <c r="G313">
        <f t="shared" si="55"/>
        <v>-2.8999938964843679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1.2897165484676454</v>
      </c>
      <c r="F314">
        <f>(MAX(E$2:E314) - E314)/MAX(E$2:E314)</f>
        <v>7.2027544562264678E-2</v>
      </c>
      <c r="G314">
        <f t="shared" si="55"/>
        <v>2.4000091552734419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1.6499938964843699</v>
      </c>
      <c r="E315">
        <f t="shared" si="54"/>
        <v>1.299403932421773</v>
      </c>
      <c r="F315">
        <f>(MAX(E$2:E315) - E315)/MAX(E$2:E315)</f>
        <v>6.5057311075409921E-2</v>
      </c>
      <c r="G315">
        <f t="shared" si="55"/>
        <v>4.0500030517578116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1.3140565568553058</v>
      </c>
      <c r="F316">
        <f>(MAX(E$2:E316) - E316)/MAX(E$2:E316)</f>
        <v>5.4514504680975677E-2</v>
      </c>
      <c r="G316">
        <f t="shared" si="55"/>
        <v>6.4999999999999911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1.2929234295415255</v>
      </c>
      <c r="F317">
        <f>(MAX(E$2:E317) - E317)/MAX(E$2:E317)</f>
        <v>6.9720140421439231E-2</v>
      </c>
      <c r="G317">
        <f t="shared" si="55"/>
        <v>3.100006103515621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1.2996682737865297</v>
      </c>
      <c r="F318">
        <f>(MAX(E$2:E318) - E318)/MAX(E$2:E318)</f>
        <v>6.486711307754868E-2</v>
      </c>
      <c r="G318">
        <f t="shared" si="55"/>
        <v>4.2000122070312411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1.3331514518454033</v>
      </c>
      <c r="F319">
        <f>(MAX(E$2:E319) - E319)/MAX(E$2:E319)</f>
        <v>4.0775410915496989E-2</v>
      </c>
      <c r="G319">
        <f t="shared" si="55"/>
        <v>9.8000183105468608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1.3505689918056503</v>
      </c>
      <c r="F320">
        <f>(MAX(E$2:E320) - E320)/MAX(E$2:E320)</f>
        <v>2.8243201924460122E-2</v>
      </c>
      <c r="G320">
        <f t="shared" si="55"/>
        <v>12.60002136230467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1.3699666631743763</v>
      </c>
      <c r="F321">
        <f>(MAX(E$2:E321) - E321)/MAX(E$2:E321)</f>
        <v>1.4286255530930502E-2</v>
      </c>
      <c r="G321">
        <f t="shared" si="55"/>
        <v>15.750015258789039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0.55000305175781194</v>
      </c>
      <c r="E322">
        <f t="shared" si="54"/>
        <v>1.3733773218046745</v>
      </c>
      <c r="F322">
        <f>(MAX(E$2:E322) - E322)/MAX(E$2:E322)</f>
        <v>1.1832230057210579E-2</v>
      </c>
      <c r="G322">
        <f t="shared" si="55"/>
        <v>16.30001831054685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-2.19999694824218</v>
      </c>
      <c r="E323">
        <f t="shared" si="54"/>
        <v>1.3598781961748063</v>
      </c>
      <c r="F323">
        <f>(MAX(E$2:E323) - E323)/MAX(E$2:E323)</f>
        <v>2.1545074923700658E-2</v>
      </c>
      <c r="G323">
        <f t="shared" si="55"/>
        <v>14.10002136230467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1.3598781961748063</v>
      </c>
      <c r="F324">
        <f>(MAX(E$2:E324) - E324)/MAX(E$2:E324)</f>
        <v>2.1545074923700658E-2</v>
      </c>
      <c r="G324">
        <f t="shared" si="55"/>
        <v>14.10002136230467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1.1000061035156199</v>
      </c>
      <c r="E325">
        <f t="shared" si="57"/>
        <v>1.3665629577114391</v>
      </c>
      <c r="F325">
        <f>(MAX(E$2:E325) - E325)/MAX(E$2:E325)</f>
        <v>1.6735278085368111E-2</v>
      </c>
      <c r="G325">
        <f t="shared" ref="G325:G388" si="58">IF(A325&lt;&gt;A324, D325, D325+G324)</f>
        <v>15.200027465820289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1.3647271751714352</v>
      </c>
      <c r="F326">
        <f>(MAX(E$2:E326) - E326)/MAX(E$2:E326)</f>
        <v>1.8056154081974671E-2</v>
      </c>
      <c r="G326">
        <f t="shared" si="58"/>
        <v>14.900024414062477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1.3644278457178596</v>
      </c>
      <c r="F327">
        <f>(MAX(E$2:E327) - E327)/MAX(E$2:E327)</f>
        <v>1.8271526590259067E-2</v>
      </c>
      <c r="G327">
        <f t="shared" si="58"/>
        <v>14.850021362304664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1.3644278457178596</v>
      </c>
      <c r="F328">
        <f>(MAX(E$2:E328) - E328)/MAX(E$2:E328)</f>
        <v>1.8271526590259067E-2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-5.3999938964843697</v>
      </c>
      <c r="E329">
        <f t="shared" si="57"/>
        <v>1.3328511226932749</v>
      </c>
      <c r="F329">
        <f>(MAX(E$2:E329) - E329)/MAX(E$2:E329)</f>
        <v>4.0991502723477014E-2</v>
      </c>
      <c r="G329">
        <f t="shared" si="58"/>
        <v>-5.3999938964843697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-0.149993896484375</v>
      </c>
      <c r="E330">
        <f t="shared" si="57"/>
        <v>1.3319998029413864</v>
      </c>
      <c r="F330">
        <f>(MAX(E$2:E330) - E330)/MAX(E$2:E330)</f>
        <v>4.1604041409951345E-2</v>
      </c>
      <c r="G330">
        <f t="shared" si="58"/>
        <v>-5.5499877929687447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1.3319998029413864</v>
      </c>
      <c r="F331">
        <f>(MAX(E$2:E331) - E331)/MAX(E$2:E331)</f>
        <v>4.1604041409951345E-2</v>
      </c>
      <c r="G331">
        <f t="shared" si="58"/>
        <v>-5.5499877929687447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-0.59999084472656194</v>
      </c>
      <c r="E332">
        <f t="shared" si="57"/>
        <v>1.3286374592932271</v>
      </c>
      <c r="F332">
        <f>(MAX(E$2:E332) - E332)/MAX(E$2:E332)</f>
        <v>4.4023303452386225E-2</v>
      </c>
      <c r="G332">
        <f t="shared" si="58"/>
        <v>-6.1499786376953063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1.3230452586535222</v>
      </c>
      <c r="F333">
        <f>(MAX(E$2:E333) - E333)/MAX(E$2:E333)</f>
        <v>4.804698459774575E-2</v>
      </c>
      <c r="G333">
        <f t="shared" si="58"/>
        <v>-7.1499786376953063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1.5999908447265601</v>
      </c>
      <c r="E334">
        <f t="shared" si="57"/>
        <v>1.3319550688102675</v>
      </c>
      <c r="F334">
        <f>(MAX(E$2:E334) - E334)/MAX(E$2:E334)</f>
        <v>4.1636228359514513E-2</v>
      </c>
      <c r="G334">
        <f t="shared" si="58"/>
        <v>-5.5499877929687464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1.90000915527343</v>
      </c>
      <c r="E335">
        <f t="shared" si="57"/>
        <v>1.3427662558888529</v>
      </c>
      <c r="F335">
        <f>(MAX(E$2:E335) - E335)/MAX(E$2:E335)</f>
        <v>3.3857399878611832E-2</v>
      </c>
      <c r="G335">
        <f t="shared" si="58"/>
        <v>-3.6499786376953165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1.3427662558888529</v>
      </c>
      <c r="F336">
        <f>(MAX(E$2:E336) - E336)/MAX(E$2:E336)</f>
        <v>3.3857399878611832E-2</v>
      </c>
      <c r="G336">
        <f t="shared" si="58"/>
        <v>-3.6499786376953165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1.3691474283544829</v>
      </c>
      <c r="F337">
        <f>(MAX(E$2:E337) - E337)/MAX(E$2:E337)</f>
        <v>1.4875708576485241E-2</v>
      </c>
      <c r="G337">
        <f t="shared" si="58"/>
        <v>0.95002746582030317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-0.400009155273437</v>
      </c>
      <c r="E338">
        <f t="shared" si="57"/>
        <v>1.3668162658715064</v>
      </c>
      <c r="F338">
        <f>(MAX(E$2:E338) - E338)/MAX(E$2:E338)</f>
        <v>1.6553018661342456E-2</v>
      </c>
      <c r="G338">
        <f t="shared" si="58"/>
        <v>0.55001831054686612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2.3499908447265598</v>
      </c>
      <c r="E339">
        <f t="shared" si="57"/>
        <v>1.3804388245873211</v>
      </c>
      <c r="F339">
        <f>(MAX(E$2:E339) - E339)/MAX(E$2:E339)</f>
        <v>6.7513616415275611E-3</v>
      </c>
      <c r="G339">
        <f t="shared" si="58"/>
        <v>2.900009155273426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1.3645477264903274</v>
      </c>
      <c r="F340">
        <f>(MAX(E$2:E340) - E340)/MAX(E$2:E340)</f>
        <v>1.8185270385421719E-2</v>
      </c>
      <c r="G340">
        <f t="shared" si="58"/>
        <v>0.15000915527342595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1.3682691071958573</v>
      </c>
      <c r="F341">
        <f>(MAX(E$2:E341) - E341)/MAX(E$2:E341)</f>
        <v>1.5507675223110917E-2</v>
      </c>
      <c r="G341">
        <f t="shared" si="58"/>
        <v>0.80000305175780095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2.5999908447265598</v>
      </c>
      <c r="E342">
        <f t="shared" si="57"/>
        <v>1.3830709800183461</v>
      </c>
      <c r="F342">
        <f>(MAX(E$2:E342) - E342)/MAX(E$2:E342)</f>
        <v>4.8574821365122544E-3</v>
      </c>
      <c r="G342">
        <f t="shared" si="58"/>
        <v>3.3999938964843608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1.3807748988780817</v>
      </c>
      <c r="F343">
        <f>(MAX(E$2:E343) - E343)/MAX(E$2:E343)</f>
        <v>6.5095506132228529E-3</v>
      </c>
      <c r="G343">
        <f t="shared" si="58"/>
        <v>2.9999999999999858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0.90000915527343694</v>
      </c>
      <c r="E344">
        <f t="shared" si="57"/>
        <v>1.3859780310671497</v>
      </c>
      <c r="F344">
        <f>(MAX(E$2:E344) - E344)/MAX(E$2:E344)</f>
        <v>2.7658106734715394E-3</v>
      </c>
      <c r="G344">
        <f t="shared" si="58"/>
        <v>3.9000091552734228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1.3859780310671497</v>
      </c>
      <c r="F345">
        <f>(MAX(E$2:E345) - E345)/MAX(E$2:E345)</f>
        <v>2.7658106734715394E-3</v>
      </c>
      <c r="G345">
        <f t="shared" si="58"/>
        <v>3.9000091552734228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1.3796947814416591</v>
      </c>
      <c r="F346">
        <f>(MAX(E$2:E346) - E346)/MAX(E$2:E346)</f>
        <v>7.2867130299019596E-3</v>
      </c>
      <c r="G346">
        <f t="shared" si="58"/>
        <v>2.8000030517578027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1.3774422068876391</v>
      </c>
      <c r="F347">
        <f>(MAX(E$2:E347) - E347)/MAX(E$2:E347)</f>
        <v>8.9074777959539594E-3</v>
      </c>
      <c r="G347">
        <f t="shared" si="58"/>
        <v>2.4000091552734277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-0.59999084472656194</v>
      </c>
      <c r="E348">
        <f t="shared" si="57"/>
        <v>1.3740805364456226</v>
      </c>
      <c r="F348">
        <f>(MAX(E$2:E348) - E348)/MAX(E$2:E348)</f>
        <v>1.1326255455399325E-2</v>
      </c>
      <c r="G348">
        <f t="shared" si="58"/>
        <v>1.8000183105468657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0.59999084472656194</v>
      </c>
      <c r="E349">
        <f t="shared" si="57"/>
        <v>1.3774733739576412</v>
      </c>
      <c r="F349">
        <f>(MAX(E$2:E349) - E349)/MAX(E$2:E349)</f>
        <v>8.8850525719672818E-3</v>
      </c>
      <c r="G349">
        <f t="shared" si="58"/>
        <v>2.4000091552734277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-2.8499908447265598</v>
      </c>
      <c r="E350">
        <f t="shared" si="57"/>
        <v>1.3613174080745136</v>
      </c>
      <c r="F350">
        <f>(MAX(E$2:E350) - E350)/MAX(E$2:E350)</f>
        <v>2.0509538082637863E-2</v>
      </c>
      <c r="G350">
        <f t="shared" si="58"/>
        <v>-2.8499908447265598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-2.3000030517578098</v>
      </c>
      <c r="E351">
        <f t="shared" si="57"/>
        <v>1.3486998075953309</v>
      </c>
      <c r="F351">
        <f>(MAX(E$2:E351) - E351)/MAX(E$2:E351)</f>
        <v>2.9588110977054945E-2</v>
      </c>
      <c r="G351">
        <f t="shared" si="58"/>
        <v>-5.1499938964843697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1.3527761017899287</v>
      </c>
      <c r="F352">
        <f>(MAX(E$2:E352) - E352)/MAX(E$2:E352)</f>
        <v>2.6655149670679671E-2</v>
      </c>
      <c r="G352">
        <f t="shared" si="58"/>
        <v>-4.3999938964843697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1.3538639687286325</v>
      </c>
      <c r="F353">
        <f>(MAX(E$2:E353) - E353)/MAX(E$2:E353)</f>
        <v>2.5872411358530457E-2</v>
      </c>
      <c r="G353">
        <f t="shared" si="58"/>
        <v>-4.1999969482421831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1.3538639687286325</v>
      </c>
      <c r="F354">
        <f>(MAX(E$2:E354) - E354)/MAX(E$2:E354)</f>
        <v>2.5872411358530457E-2</v>
      </c>
      <c r="G354">
        <f t="shared" si="58"/>
        <v>-4.1999969482421831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1.3689834922574524</v>
      </c>
      <c r="F355">
        <f>(MAX(E$2:E355) - E355)/MAX(E$2:E355)</f>
        <v>1.499366331830583E-2</v>
      </c>
      <c r="G355">
        <f t="shared" si="58"/>
        <v>-1.4499969482421831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1.3689834922574522</v>
      </c>
      <c r="F356">
        <f>(MAX(E$2:E356) - E356)/MAX(E$2:E356)</f>
        <v>1.4993663318305992E-2</v>
      </c>
      <c r="G356">
        <f t="shared" si="58"/>
        <v>-1.4499969482421831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-5.1499938964843697</v>
      </c>
      <c r="E357">
        <f t="shared" si="57"/>
        <v>1.3405949135678745</v>
      </c>
      <c r="F357">
        <f>(MAX(E$2:E357) - E357)/MAX(E$2:E357)</f>
        <v>3.5419716705195316E-2</v>
      </c>
      <c r="G357">
        <f t="shared" si="58"/>
        <v>-6.5999908447265527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-1.5</v>
      </c>
      <c r="E358">
        <f t="shared" si="57"/>
        <v>1.332376948838967</v>
      </c>
      <c r="F358">
        <f>(MAX(E$2:E358) - E358)/MAX(E$2:E358)</f>
        <v>4.1332678679084703E-2</v>
      </c>
      <c r="G358">
        <f t="shared" si="58"/>
        <v>-8.0999908447265518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1.3350757415638048</v>
      </c>
      <c r="F359">
        <f>(MAX(E$2:E359) - E359)/MAX(E$2:E359)</f>
        <v>3.9390852535533351E-2</v>
      </c>
      <c r="G359">
        <f t="shared" si="58"/>
        <v>-7.5999908447265518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0.349990844726562</v>
      </c>
      <c r="E360">
        <f t="shared" si="57"/>
        <v>1.3369610284066049</v>
      </c>
      <c r="F360">
        <f>(MAX(E$2:E360) - E360)/MAX(E$2:E360)</f>
        <v>3.8034357371695769E-2</v>
      </c>
      <c r="G360">
        <f t="shared" si="58"/>
        <v>-7.2499999999999902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0.899993896484375</v>
      </c>
      <c r="E361">
        <f t="shared" si="57"/>
        <v>1.341704728124987</v>
      </c>
      <c r="F361">
        <f>(MAX(E$2:E361) - E361)/MAX(E$2:E361)</f>
        <v>3.4621186717448925E-2</v>
      </c>
      <c r="G361">
        <f t="shared" si="58"/>
        <v>-6.3500061035156152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-0.449996948242187</v>
      </c>
      <c r="E362">
        <f t="shared" si="57"/>
        <v>1.339330552686824</v>
      </c>
      <c r="F362">
        <f>(MAX(E$2:E362) - E362)/MAX(E$2:E362)</f>
        <v>3.6329445337228379E-2</v>
      </c>
      <c r="G362">
        <f t="shared" si="58"/>
        <v>-6.8000030517578018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-0.65000915527343694</v>
      </c>
      <c r="E363">
        <f t="shared" si="57"/>
        <v>1.3358827566746825</v>
      </c>
      <c r="F363">
        <f>(MAX(E$2:E363) - E363)/MAX(E$2:E363)</f>
        <v>3.8810191773363339E-2</v>
      </c>
      <c r="G363">
        <f t="shared" si="58"/>
        <v>-7.4500122070312385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1.3501950247201064</v>
      </c>
      <c r="F364">
        <f>(MAX(E$2:E364) - E364)/MAX(E$2:E364)</f>
        <v>2.8512277447323899E-2</v>
      </c>
      <c r="G364">
        <f t="shared" si="58"/>
        <v>-4.8000030517578089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1.3640378493269967</v>
      </c>
      <c r="F365">
        <f>(MAX(E$2:E365) - E365)/MAX(E$2:E365)</f>
        <v>1.8552135464256141E-2</v>
      </c>
      <c r="G365">
        <f t="shared" si="58"/>
        <v>-2.3000030517578089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1.360965601920302</v>
      </c>
      <c r="F366">
        <f>(MAX(E$2:E366) - E366)/MAX(E$2:E366)</f>
        <v>2.0762668447716709E-2</v>
      </c>
      <c r="G366">
        <f t="shared" si="58"/>
        <v>-2.850006103515621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1.3708218907088572</v>
      </c>
      <c r="F367">
        <f>(MAX(E$2:E367) - E367)/MAX(E$2:E367)</f>
        <v>1.3670905130043499E-2</v>
      </c>
      <c r="G367">
        <f t="shared" si="58"/>
        <v>-1.100006103515621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1.3708218907088572</v>
      </c>
      <c r="F368">
        <f>(MAX(E$2:E368) - E368)/MAX(E$2:E368)</f>
        <v>1.3670905130043499E-2</v>
      </c>
      <c r="G368">
        <f t="shared" si="58"/>
        <v>-1.100006103515621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1.3657789381578329</v>
      </c>
      <c r="F369">
        <f>(MAX(E$2:E369) - E369)/MAX(E$2:E369)</f>
        <v>1.7299393162541893E-2</v>
      </c>
      <c r="G369">
        <f t="shared" si="58"/>
        <v>-1.999999999999996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1.3728250709776</v>
      </c>
      <c r="F370">
        <f>(MAX(E$2:E370) - E370)/MAX(E$2:E370)</f>
        <v>1.22295836901672E-2</v>
      </c>
      <c r="G370">
        <f t="shared" si="58"/>
        <v>-0.749999999999996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1.3756159790889282</v>
      </c>
      <c r="F371">
        <f>(MAX(E$2:E371) - E371)/MAX(E$2:E371)</f>
        <v>1.0221478997669104E-2</v>
      </c>
      <c r="G371">
        <f t="shared" si="58"/>
        <v>-0.249999999999996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1.3733772956159482</v>
      </c>
      <c r="F372">
        <f>(MAX(E$2:E372) - E372)/MAX(E$2:E372)</f>
        <v>1.1832248900433672E-2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1.3607048456314623</v>
      </c>
      <c r="F373">
        <f>(MAX(E$2:E373) - E373)/MAX(E$2:E373)</f>
        <v>2.0950286923972525E-2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1.15000915527343</v>
      </c>
      <c r="E374">
        <f t="shared" si="57"/>
        <v>1.3671526006616583</v>
      </c>
      <c r="F374">
        <f>(MAX(E$2:E374) - E374)/MAX(E$2:E374)</f>
        <v>1.6311020199403468E-2</v>
      </c>
      <c r="G374">
        <f t="shared" si="58"/>
        <v>-1.5000000000000071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1.3744728449433559</v>
      </c>
      <c r="F375">
        <f>(MAX(E$2:E375) - E375)/MAX(E$2:E375)</f>
        <v>1.1043982982146804E-2</v>
      </c>
      <c r="G375">
        <f t="shared" si="58"/>
        <v>-0.19999694824219705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-0.600006103515625</v>
      </c>
      <c r="E376">
        <f t="shared" si="57"/>
        <v>1.3710761539353722</v>
      </c>
      <c r="F376">
        <f>(MAX(E$2:E376) - E376)/MAX(E$2:E376)</f>
        <v>1.3487958519862378E-2</v>
      </c>
      <c r="G376">
        <f t="shared" si="58"/>
        <v>-0.80000305175782205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-5.8000030517578098</v>
      </c>
      <c r="E377">
        <f t="shared" si="57"/>
        <v>1.3376053570904576</v>
      </c>
      <c r="F377">
        <f>(MAX(E$2:E377) - E377)/MAX(E$2:E377)</f>
        <v>3.7570752193043039E-2</v>
      </c>
      <c r="G377">
        <f t="shared" si="58"/>
        <v>-6.6000061035156321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1.3348197249209071</v>
      </c>
      <c r="F378">
        <f>(MAX(E$2:E378) - E378)/MAX(E$2:E378)</f>
        <v>3.9575060757894333E-2</v>
      </c>
      <c r="G378">
        <f t="shared" si="58"/>
        <v>-7.1000061035156321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1.6499938964843699</v>
      </c>
      <c r="E379">
        <f t="shared" si="57"/>
        <v>1.3441506916496069</v>
      </c>
      <c r="F379">
        <f>(MAX(E$2:E379) - E379)/MAX(E$2:E379)</f>
        <v>3.2861275378364786E-2</v>
      </c>
      <c r="G379">
        <f t="shared" si="58"/>
        <v>-5.4500122070312624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-2.8500061035156201</v>
      </c>
      <c r="E380">
        <f t="shared" si="57"/>
        <v>1.327732815898552</v>
      </c>
      <c r="F380">
        <f>(MAX(E$2:E380) - E380)/MAX(E$2:E380)</f>
        <v>4.4674209384584745E-2</v>
      </c>
      <c r="G380">
        <f t="shared" si="58"/>
        <v>-8.3000183105468821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1.3283062199828883</v>
      </c>
      <c r="F381">
        <f>(MAX(E$2:E381) - E381)/MAX(E$2:E381)</f>
        <v>4.4261635632056054E-2</v>
      </c>
      <c r="G381">
        <f t="shared" si="58"/>
        <v>-8.2000274658203196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1.3354328468022381</v>
      </c>
      <c r="F382">
        <f>(MAX(E$2:E382) - E382)/MAX(E$2:E382)</f>
        <v>3.9133909391435295E-2</v>
      </c>
      <c r="G382">
        <f t="shared" si="58"/>
        <v>-6.9500274658203196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-0.600006103515625</v>
      </c>
      <c r="E383">
        <f t="shared" si="57"/>
        <v>1.3320149706662103</v>
      </c>
      <c r="F383">
        <f>(MAX(E$2:E383) - E383)/MAX(E$2:E383)</f>
        <v>4.1593127980279553E-2</v>
      </c>
      <c r="G383">
        <f t="shared" si="58"/>
        <v>-7.5500335693359446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-0.349990844726562</v>
      </c>
      <c r="E384">
        <f t="shared" si="57"/>
        <v>1.3300070946078912</v>
      </c>
      <c r="F384">
        <f>(MAX(E$2:E384) - E384)/MAX(E$2:E384)</f>
        <v>4.3037828118667951E-2</v>
      </c>
      <c r="G384">
        <f t="shared" si="58"/>
        <v>-7.9000244140625062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1.3448653667073858</v>
      </c>
      <c r="F385">
        <f>(MAX(E$2:E385) - E385)/MAX(E$2:E385)</f>
        <v>3.2347054816493921E-2</v>
      </c>
      <c r="G385">
        <f t="shared" si="58"/>
        <v>-5.3000335693359464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1.3535332409095837</v>
      </c>
      <c r="F386">
        <f>(MAX(E$2:E386) - E386)/MAX(E$2:E386)</f>
        <v>2.6110375511730538E-2</v>
      </c>
      <c r="G386">
        <f t="shared" si="58"/>
        <v>-3.8000335693359464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-2.8500061035156201</v>
      </c>
      <c r="E387">
        <f t="shared" si="57"/>
        <v>1.3365227777892761</v>
      </c>
      <c r="F387">
        <f>(MAX(E$2:E387) - E387)/MAX(E$2:E387)</f>
        <v>3.8349685962263159E-2</v>
      </c>
      <c r="G387">
        <f t="shared" si="58"/>
        <v>-6.6500396728515661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-1.0500030517578101</v>
      </c>
      <c r="E388">
        <f t="shared" ref="E388:E451" si="60">(D388/C388*$G$2+1)*E387*$H$2+(1-$H$2)*E387</f>
        <v>1.3303180880684211</v>
      </c>
      <c r="F388">
        <f>(MAX(E$2:E388) - E388)/MAX(E$2:E388)</f>
        <v>4.2814063163852202E-2</v>
      </c>
      <c r="G388">
        <f t="shared" si="58"/>
        <v>-7.7000427246093759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1.3303180880684211</v>
      </c>
      <c r="F389">
        <f>(MAX(E$2:E389) - E389)/MAX(E$2:E389)</f>
        <v>4.2814063163852202E-2</v>
      </c>
      <c r="G389">
        <f t="shared" ref="G389:G452" si="61">IF(A389&lt;&gt;A388, D389, D389+G388)</f>
        <v>-7.7000427246093759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1.3256467599852353</v>
      </c>
      <c r="F390">
        <f>(MAX(E$2:E390) - E390)/MAX(E$2:E390)</f>
        <v>4.6175161225794251E-2</v>
      </c>
      <c r="G390">
        <f t="shared" si="61"/>
        <v>-8.5000457763671875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5.8000030517578098</v>
      </c>
      <c r="E391">
        <f t="shared" si="60"/>
        <v>1.3602305803283858</v>
      </c>
      <c r="F391">
        <f>(MAX(E$2:E391) - E391)/MAX(E$2:E391)</f>
        <v>2.12915286784865E-2</v>
      </c>
      <c r="G391">
        <f t="shared" si="61"/>
        <v>-2.7000427246093777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1.3587095703107588</v>
      </c>
      <c r="F392">
        <f>(MAX(E$2:E392) - E392)/MAX(E$2:E392)</f>
        <v>2.2385920622576671E-2</v>
      </c>
      <c r="G392">
        <f t="shared" si="61"/>
        <v>-2.9500427246093777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1.360540959564315</v>
      </c>
      <c r="F393">
        <f>(MAX(E$2:E393) - E393)/MAX(E$2:E393)</f>
        <v>2.1068205668462119E-2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-0.449996948242187</v>
      </c>
      <c r="E394">
        <f t="shared" si="60"/>
        <v>1.3577815323570843</v>
      </c>
      <c r="F394">
        <f>(MAX(E$2:E394) - E394)/MAX(E$2:E394)</f>
        <v>2.3053659328134815E-2</v>
      </c>
      <c r="G394">
        <f t="shared" si="61"/>
        <v>-0.149993896484375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3.75</v>
      </c>
      <c r="E395">
        <f t="shared" si="60"/>
        <v>1.3816510258605696</v>
      </c>
      <c r="F395">
        <f>(MAX(E$2:E395) - E395)/MAX(E$2:E395)</f>
        <v>5.8791627127337256E-3</v>
      </c>
      <c r="G395">
        <f t="shared" si="61"/>
        <v>3.600006103515625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1.3764802475317679</v>
      </c>
      <c r="F396">
        <f>(MAX(E$2:E396) - E396)/MAX(E$2:E396)</f>
        <v>9.5996235132122919E-3</v>
      </c>
      <c r="G396">
        <f t="shared" si="61"/>
        <v>2.8000030517578129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1.3732077492754988</v>
      </c>
      <c r="F397">
        <f>(MAX(E$2:E397) - E397)/MAX(E$2:E397)</f>
        <v>1.1954240305478646E-2</v>
      </c>
      <c r="G397">
        <f t="shared" si="61"/>
        <v>2.3000030517578129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1.3748339163470094</v>
      </c>
      <c r="F398">
        <f>(MAX(E$2:E398) - E398)/MAX(E$2:E398)</f>
        <v>1.0784186116366661E-2</v>
      </c>
      <c r="G398">
        <f t="shared" si="61"/>
        <v>2.5500030517578129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1.3991720121972437</v>
      </c>
      <c r="F399">
        <f>(MAX(E$2:E399) - E399)/MAX(E$2:E399)</f>
        <v>0</v>
      </c>
      <c r="G399">
        <f t="shared" si="61"/>
        <v>6.2499999999999929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1.380834935488521</v>
      </c>
      <c r="F400">
        <f>(MAX(E$2:E400) - E400)/MAX(E$2:E400)</f>
        <v>1.3105662884098446E-2</v>
      </c>
      <c r="G400">
        <f t="shared" si="61"/>
        <v>3.6000061035156228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1.3761452139701758</v>
      </c>
      <c r="F401">
        <f>(MAX(E$2:E401) - E401)/MAX(E$2:E401)</f>
        <v>1.6457446279894473E-2</v>
      </c>
      <c r="G401">
        <f t="shared" si="61"/>
        <v>2.9000091552734357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1.3797620817337104</v>
      </c>
      <c r="F402">
        <f>(MAX(E$2:E402) - E402)/MAX(E$2:E402)</f>
        <v>1.3872440482176462E-2</v>
      </c>
      <c r="G402">
        <f t="shared" si="61"/>
        <v>3.4499969482421857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1.3870796875838558</v>
      </c>
      <c r="F403">
        <f>(MAX(E$2:E403) - E403)/MAX(E$2:E403)</f>
        <v>8.6424860617375348E-3</v>
      </c>
      <c r="G403">
        <f t="shared" si="61"/>
        <v>4.5499877929687456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-1</v>
      </c>
      <c r="E404">
        <f t="shared" si="60"/>
        <v>1.3802485679984662</v>
      </c>
      <c r="F404">
        <f>(MAX(E$2:E404) - E404)/MAX(E$2:E404)</f>
        <v>1.3524744658850344E-2</v>
      </c>
      <c r="G404">
        <f t="shared" si="61"/>
        <v>3.5499877929687456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1.4145620952706739</v>
      </c>
      <c r="F405">
        <f>(MAX(E$2:E405) - E405)/MAX(E$2:E405)</f>
        <v>0</v>
      </c>
      <c r="G405">
        <f t="shared" si="61"/>
        <v>8.6999969482421768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1.25</v>
      </c>
      <c r="E406">
        <f t="shared" si="60"/>
        <v>1.4231432680492468</v>
      </c>
      <c r="F406">
        <f>(MAX(E$2:E406) - E406)/MAX(E$2:E406)</f>
        <v>0</v>
      </c>
      <c r="G406">
        <f t="shared" si="61"/>
        <v>9.9499969482421768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-2.65000915527343</v>
      </c>
      <c r="E407">
        <f t="shared" si="60"/>
        <v>1.4047379366036843</v>
      </c>
      <c r="F407">
        <f>(MAX(E$2:E407) - E407)/MAX(E$2:E407)</f>
        <v>1.29328732101522E-2</v>
      </c>
      <c r="G407">
        <f t="shared" si="61"/>
        <v>7.2999877929687464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1.4263432382784573</v>
      </c>
      <c r="F408">
        <f>(MAX(E$2:E408) - E408)/MAX(E$2:E408)</f>
        <v>0</v>
      </c>
      <c r="G408">
        <f t="shared" si="61"/>
        <v>10.499984741210927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-3.6499938964843701</v>
      </c>
      <c r="E409">
        <f t="shared" si="60"/>
        <v>1.4018797482977701</v>
      </c>
      <c r="F409">
        <f>(MAX(E$2:E409) - E409)/MAX(E$2:E409)</f>
        <v>1.7151194273696543E-2</v>
      </c>
      <c r="G409">
        <f t="shared" si="61"/>
        <v>6.8499908447265572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-1.19999694824218</v>
      </c>
      <c r="E410">
        <f t="shared" si="60"/>
        <v>1.3940649649062793</v>
      </c>
      <c r="F410">
        <f>(MAX(E$2:E410) - E410)/MAX(E$2:E410)</f>
        <v>2.2630088260618599E-2</v>
      </c>
      <c r="G410">
        <f t="shared" si="61"/>
        <v>5.6499938964843768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1.4183953440107755</v>
      </c>
      <c r="F411">
        <f>(MAX(E$2:E411) - E411)/MAX(E$2:E411)</f>
        <v>5.5722171595068808E-3</v>
      </c>
      <c r="G411">
        <f t="shared" si="61"/>
        <v>9.3999938964843768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0.150009155273437</v>
      </c>
      <c r="E412">
        <f t="shared" si="60"/>
        <v>1.4193851438483143</v>
      </c>
      <c r="F412">
        <f>(MAX(E$2:E412) - E412)/MAX(E$2:E412)</f>
        <v>4.8782749084583712E-3</v>
      </c>
      <c r="G412">
        <f t="shared" si="61"/>
        <v>9.5500030517578143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1.3967543961292284</v>
      </c>
      <c r="F413">
        <f>(MAX(E$2:E413) - E413)/MAX(E$2:E413)</f>
        <v>2.0744545460839838E-2</v>
      </c>
      <c r="G413">
        <f t="shared" si="61"/>
        <v>6.1999969482421946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1.4230694860251849</v>
      </c>
      <c r="F414">
        <f>(MAX(E$2:E414) - E414)/MAX(E$2:E414)</f>
        <v>2.2952064870610791E-3</v>
      </c>
      <c r="G414">
        <f t="shared" si="61"/>
        <v>10.199996948242195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-1.20001220703125</v>
      </c>
      <c r="E415">
        <f t="shared" si="60"/>
        <v>1.4150223489783489</v>
      </c>
      <c r="F415">
        <f>(MAX(E$2:E415) - E415)/MAX(E$2:E415)</f>
        <v>7.9370021158247477E-3</v>
      </c>
      <c r="G415">
        <f t="shared" si="61"/>
        <v>8.9999847412109446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-1.1000061035156199</v>
      </c>
      <c r="E416">
        <f t="shared" si="60"/>
        <v>1.4076545371457654</v>
      </c>
      <c r="F416">
        <f>(MAX(E$2:E416) - E416)/MAX(E$2:E416)</f>
        <v>1.3102527239690569E-2</v>
      </c>
      <c r="G416">
        <f t="shared" si="61"/>
        <v>-1.1000061035156199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1.407318976966069</v>
      </c>
      <c r="F417">
        <f>(MAX(E$2:E417) - E417)/MAX(E$2:E417)</f>
        <v>1.3337786306856891E-2</v>
      </c>
      <c r="G417">
        <f t="shared" si="61"/>
        <v>-1.1500091552734324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1.4039065700292022</v>
      </c>
      <c r="F418">
        <f>(MAX(E$2:E418) - E418)/MAX(E$2:E418)</f>
        <v>1.5730202693942996E-2</v>
      </c>
      <c r="G418">
        <f t="shared" si="61"/>
        <v>-1.6500091552734324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3.5999908447265598</v>
      </c>
      <c r="E419">
        <f t="shared" si="60"/>
        <v>1.4280528959410033</v>
      </c>
      <c r="F419">
        <f>(MAX(E$2:E419) - E419)/MAX(E$2:E419)</f>
        <v>0</v>
      </c>
      <c r="G419">
        <f t="shared" si="61"/>
        <v>1.9499816894531274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1.4280528959410033</v>
      </c>
      <c r="F420">
        <f>(MAX(E$2:E420) - E420)/MAX(E$2:E420)</f>
        <v>0</v>
      </c>
      <c r="G420">
        <f t="shared" si="61"/>
        <v>1.9499816894531274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1.4356322054545343</v>
      </c>
      <c r="F421">
        <f>(MAX(E$2:E421) - E421)/MAX(E$2:E421)</f>
        <v>0</v>
      </c>
      <c r="G421">
        <f t="shared" si="61"/>
        <v>3.0499877929687473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3.69999694824218</v>
      </c>
      <c r="E422">
        <f t="shared" si="60"/>
        <v>1.4606511726596307</v>
      </c>
      <c r="F422">
        <f>(MAX(E$2:E422) - E422)/MAX(E$2:E422)</f>
        <v>0</v>
      </c>
      <c r="G422">
        <f t="shared" si="61"/>
        <v>6.7499847412109268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-0.25</v>
      </c>
      <c r="E423">
        <f t="shared" si="60"/>
        <v>1.4589165191628559</v>
      </c>
      <c r="F423">
        <f>(MAX(E$2:E423) - E423)/MAX(E$2:E423)</f>
        <v>1.187589158345226E-3</v>
      </c>
      <c r="G423">
        <f t="shared" si="61"/>
        <v>6.4999847412109268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1.4620396214170561</v>
      </c>
      <c r="F424">
        <f>(MAX(E$2:E424) - E424)/MAX(E$2:E424)</f>
        <v>0</v>
      </c>
      <c r="G424">
        <f t="shared" si="61"/>
        <v>6.9499816894531135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1.4697993135427905</v>
      </c>
      <c r="F425">
        <f>(MAX(E$2:E425) - E425)/MAX(E$2:E425)</f>
        <v>0</v>
      </c>
      <c r="G425">
        <f t="shared" si="61"/>
        <v>8.049987792968734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1.4985205838331286</v>
      </c>
      <c r="F426">
        <f>(MAX(E$2:E426) - E426)/MAX(E$2:E426)</f>
        <v>0</v>
      </c>
      <c r="G426">
        <f t="shared" si="61"/>
        <v>12.099990844726545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1.4985205838331284</v>
      </c>
      <c r="F427">
        <f>(MAX(E$2:E427) - E427)/MAX(E$2:E427)</f>
        <v>1.4817587914411834E-16</v>
      </c>
      <c r="G427">
        <f t="shared" si="61"/>
        <v>12.099990844726545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-1.8000030517578101</v>
      </c>
      <c r="E428">
        <f t="shared" si="60"/>
        <v>1.4855406017406549</v>
      </c>
      <c r="F428">
        <f>(MAX(E$2:E428) - E428)/MAX(E$2:E428)</f>
        <v>8.6618643964646788E-3</v>
      </c>
      <c r="G428">
        <f t="shared" si="61"/>
        <v>10.299987792968734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1.47754624826209</v>
      </c>
      <c r="F429">
        <f>(MAX(E$2:E429) - E429)/MAX(E$2:E429)</f>
        <v>1.3996695005274755E-2</v>
      </c>
      <c r="G429">
        <f t="shared" si="61"/>
        <v>9.1999969482421733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1.47610865763244</v>
      </c>
      <c r="F430">
        <f>(MAX(E$2:E430) - E430)/MAX(E$2:E430)</f>
        <v>1.4956034933707845E-2</v>
      </c>
      <c r="G430">
        <f t="shared" si="61"/>
        <v>8.9999999999999858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1.47610865763244</v>
      </c>
      <c r="F431">
        <f>(MAX(E$2:E431) - E431)/MAX(E$2:E431)</f>
        <v>1.4956034933707845E-2</v>
      </c>
      <c r="G431">
        <f t="shared" si="61"/>
        <v>8.9999999999999858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-0.850006103515625</v>
      </c>
      <c r="E432">
        <f t="shared" si="60"/>
        <v>1.469863283107919</v>
      </c>
      <c r="F432">
        <f>(MAX(E$2:E432) - E432)/MAX(E$2:E432)</f>
        <v>1.9123728452168368E-2</v>
      </c>
      <c r="G432">
        <f t="shared" si="61"/>
        <v>8.1499938964843608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-2.6000061035156201</v>
      </c>
      <c r="E433">
        <f t="shared" si="60"/>
        <v>1.4505861720051334</v>
      </c>
      <c r="F433">
        <f>(MAX(E$2:E433) - E433)/MAX(E$2:E433)</f>
        <v>3.1987823420737901E-2</v>
      </c>
      <c r="G433">
        <f t="shared" si="61"/>
        <v>5.5499877929687411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-1.15000915527343</v>
      </c>
      <c r="E434">
        <f t="shared" si="60"/>
        <v>1.4421948367033175</v>
      </c>
      <c r="F434">
        <f>(MAX(E$2:E434) - E434)/MAX(E$2:E434)</f>
        <v>3.7587569858889155E-2</v>
      </c>
      <c r="G434">
        <f t="shared" si="61"/>
        <v>4.3999786376953107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1.4465041008839534</v>
      </c>
      <c r="F435">
        <f>(MAX(E$2:E435) - E435)/MAX(E$2:E435)</f>
        <v>3.471189085445861E-2</v>
      </c>
      <c r="G435">
        <f t="shared" si="61"/>
        <v>4.9999694824218723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1.4621086464045561</v>
      </c>
      <c r="F436">
        <f>(MAX(E$2:E436) - E436)/MAX(E$2:E436)</f>
        <v>2.4298590103736112E-2</v>
      </c>
      <c r="G436">
        <f t="shared" si="61"/>
        <v>7.1499633789062429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1.3500061035156199</v>
      </c>
      <c r="E437">
        <f t="shared" si="60"/>
        <v>1.4722286450755977</v>
      </c>
      <c r="F437">
        <f>(MAX(E$2:E437) - E437)/MAX(E$2:E437)</f>
        <v>1.7545263669503715E-2</v>
      </c>
      <c r="G437">
        <f t="shared" si="61"/>
        <v>1.3500061035156199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-0.84999084472656194</v>
      </c>
      <c r="E438">
        <f t="shared" si="60"/>
        <v>1.4657022577679035</v>
      </c>
      <c r="F438">
        <f>(MAX(E$2:E438) - E438)/MAX(E$2:E438)</f>
        <v>2.1900483996874893E-2</v>
      </c>
      <c r="G438">
        <f t="shared" si="61"/>
        <v>0.50001525878905795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1.4626197015299385</v>
      </c>
      <c r="F439">
        <f>(MAX(E$2:E439) - E439)/MAX(E$2:E439)</f>
        <v>2.3957550326974979E-2</v>
      </c>
      <c r="G439">
        <f t="shared" si="61"/>
        <v>0.10002136230468295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1.4557092719401423</v>
      </c>
      <c r="F440">
        <f>(MAX(E$2:E440) - E440)/MAX(E$2:E440)</f>
        <v>2.856905160653677E-2</v>
      </c>
      <c r="G440">
        <f t="shared" si="61"/>
        <v>-0.799987792968754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4.5500030517578098</v>
      </c>
      <c r="E441">
        <f t="shared" si="60"/>
        <v>1.4910746281569782</v>
      </c>
      <c r="F441">
        <f>(MAX(E$2:E441) - E441)/MAX(E$2:E441)</f>
        <v>4.9688711362936636E-3</v>
      </c>
      <c r="G441">
        <f t="shared" si="61"/>
        <v>3.7500152587890558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-5.1000061035156197</v>
      </c>
      <c r="E442">
        <f t="shared" si="60"/>
        <v>1.4517125285989809</v>
      </c>
      <c r="F442">
        <f>(MAX(E$2:E442) - E442)/MAX(E$2:E442)</f>
        <v>3.1236177693612574E-2</v>
      </c>
      <c r="G442">
        <f t="shared" si="61"/>
        <v>-1.3499908447265638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1.8000030517578101</v>
      </c>
      <c r="E443">
        <f t="shared" si="60"/>
        <v>1.4650585096560946</v>
      </c>
      <c r="F443">
        <f>(MAX(E$2:E443) - E443)/MAX(E$2:E443)</f>
        <v>2.2330073098789146E-2</v>
      </c>
      <c r="G443">
        <f t="shared" si="61"/>
        <v>0.45001220703124623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-3.40000915527343</v>
      </c>
      <c r="E444">
        <f t="shared" si="60"/>
        <v>1.4390185769847388</v>
      </c>
      <c r="F444">
        <f>(MAX(E$2:E444) - E444)/MAX(E$2:E444)</f>
        <v>3.9707166848644226E-2</v>
      </c>
      <c r="G444">
        <f t="shared" si="61"/>
        <v>-2.9499969482421839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1</v>
      </c>
      <c r="E445">
        <f t="shared" si="60"/>
        <v>1.4464059333999892</v>
      </c>
      <c r="F445">
        <f>(MAX(E$2:E445) - E445)/MAX(E$2:E445)</f>
        <v>3.4777400454408906E-2</v>
      </c>
      <c r="G445">
        <f t="shared" si="61"/>
        <v>-1.9499969482421839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2.15000915527343</v>
      </c>
      <c r="E446">
        <f t="shared" si="60"/>
        <v>1.4622968603209752</v>
      </c>
      <c r="F446">
        <f>(MAX(E$2:E446) - E446)/MAX(E$2:E446)</f>
        <v>2.417299028318666E-2</v>
      </c>
      <c r="G446">
        <f t="shared" si="61"/>
        <v>0.200012207031246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-1.25</v>
      </c>
      <c r="E447">
        <f t="shared" si="60"/>
        <v>1.4529564858742956</v>
      </c>
      <c r="F447">
        <f>(MAX(E$2:E447) - E447)/MAX(E$2:E447)</f>
        <v>3.0406054111237278E-2</v>
      </c>
      <c r="G447">
        <f t="shared" si="61"/>
        <v>-1.049987792968754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1.5331414726393153</v>
      </c>
      <c r="F448">
        <f>(MAX(E$2:E448) - E448)/MAX(E$2:E448)</f>
        <v>0</v>
      </c>
      <c r="G448">
        <f t="shared" si="61"/>
        <v>9.2500152587890465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-2.6000061035156201</v>
      </c>
      <c r="E449">
        <f t="shared" si="60"/>
        <v>1.5121438928384783</v>
      </c>
      <c r="F449">
        <f>(MAX(E$2:E449) - E449)/MAX(E$2:E449)</f>
        <v>1.369578748964996E-2</v>
      </c>
      <c r="G449">
        <f t="shared" si="61"/>
        <v>6.6500091552734268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-5.0500030517578098</v>
      </c>
      <c r="E450">
        <f t="shared" si="60"/>
        <v>1.4707847443307109</v>
      </c>
      <c r="F450">
        <f>(MAX(E$2:E450) - E450)/MAX(E$2:E450)</f>
        <v>4.0672520717384801E-2</v>
      </c>
      <c r="G450">
        <f t="shared" si="61"/>
        <v>1.600006103515617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1.5223329211873018</v>
      </c>
      <c r="F451">
        <f>(MAX(E$2:E451) - E451)/MAX(E$2:E451)</f>
        <v>7.0499374290661707E-3</v>
      </c>
      <c r="G451">
        <f t="shared" si="61"/>
        <v>8.3500061035156179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1.5104094965390567</v>
      </c>
      <c r="F452">
        <f>(MAX(E$2:E452) - E452)/MAX(E$2:E452)</f>
        <v>1.4827057062858914E-2</v>
      </c>
      <c r="G452">
        <f t="shared" si="61"/>
        <v>6.8000030517578081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-1</v>
      </c>
      <c r="E453">
        <f t="shared" si="63"/>
        <v>1.502649665800859</v>
      </c>
      <c r="F453">
        <f>(MAX(E$2:E453) - E453)/MAX(E$2:E453)</f>
        <v>1.9888449554472245E-2</v>
      </c>
      <c r="G453">
        <f t="shared" ref="G453:G516" si="64">IF(A453&lt;&gt;A452, D453, D453+G452)</f>
        <v>5.8000030517578081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1.5022707764988734</v>
      </c>
      <c r="F454">
        <f>(MAX(E$2:E454) - E454)/MAX(E$2:E454)</f>
        <v>2.0135582196010759E-2</v>
      </c>
      <c r="G454">
        <f t="shared" si="64"/>
        <v>5.7500152587890581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1.5181518554712641</v>
      </c>
      <c r="F455">
        <f>(MAX(E$2:E455) - E455)/MAX(E$2:E455)</f>
        <v>9.7770606532784632E-3</v>
      </c>
      <c r="G455">
        <f t="shared" si="64"/>
        <v>7.8500061035156179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1.5329946714996305</v>
      </c>
      <c r="F456">
        <f>(MAX(E$2:E456) - E456)/MAX(E$2:E456)</f>
        <v>9.5751854805723911E-5</v>
      </c>
      <c r="G456">
        <f t="shared" si="64"/>
        <v>9.8000030517577983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-1.20001220703125</v>
      </c>
      <c r="E457">
        <f t="shared" si="63"/>
        <v>1.5237712200226201</v>
      </c>
      <c r="F457">
        <f>(MAX(E$2:E457) - E457)/MAX(E$2:E457)</f>
        <v>6.111799063503418E-3</v>
      </c>
      <c r="G457">
        <f t="shared" si="64"/>
        <v>8.5999908447265483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1.6047594374156493</v>
      </c>
      <c r="F458">
        <f>(MAX(E$2:E458) - E458)/MAX(E$2:E458)</f>
        <v>0</v>
      </c>
      <c r="G458">
        <f t="shared" si="64"/>
        <v>18.399993896484361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1.6197733984603975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1.6281316299948083</v>
      </c>
      <c r="F460">
        <f>(MAX(E$2:E460) - E460)/MAX(E$2:E460)</f>
        <v>0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1.6680380949598539</v>
      </c>
      <c r="F461">
        <f>(MAX(E$2:E461) - E461)/MAX(E$2:E461)</f>
        <v>0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-5.0999908447265598</v>
      </c>
      <c r="E462">
        <f t="shared" si="63"/>
        <v>1.6217879070200583</v>
      </c>
      <c r="F462">
        <f>(MAX(E$2:E462) - E462)/MAX(E$2:E462)</f>
        <v>2.7727297163982801E-2</v>
      </c>
      <c r="G462">
        <f t="shared" si="64"/>
        <v>2.45001220703125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1.5946948281051245</v>
      </c>
      <c r="F463">
        <f>(MAX(E$2:E463) - E463)/MAX(E$2:E463)</f>
        <v>4.3969779273233311E-2</v>
      </c>
      <c r="G463">
        <f t="shared" si="64"/>
        <v>-0.54998779296875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1.5502425124457926</v>
      </c>
      <c r="F464">
        <f>(MAX(E$2:E464) - E464)/MAX(E$2:E464)</f>
        <v>7.0619239974190395E-2</v>
      </c>
      <c r="G464">
        <f t="shared" si="64"/>
        <v>-5.4999847412109304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1.5506883347816038</v>
      </c>
      <c r="F465">
        <f>(MAX(E$2:E465) - E465)/MAX(E$2:E465)</f>
        <v>7.0351966500545912E-2</v>
      </c>
      <c r="G465">
        <f t="shared" si="64"/>
        <v>-5.4499816894531179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1.4869111036165572</v>
      </c>
      <c r="F466">
        <f>(MAX(E$2:E466) - E466)/MAX(E$2:E466)</f>
        <v>0.1085868433644233</v>
      </c>
      <c r="G466">
        <f t="shared" si="64"/>
        <v>-12.349990844726548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1.5483063369858929</v>
      </c>
      <c r="F467">
        <f>(MAX(E$2:E467) - E467)/MAX(E$2:E467)</f>
        <v>7.1779990118776421E-2</v>
      </c>
      <c r="G467">
        <f t="shared" si="64"/>
        <v>-5.1499938964843679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1.6157595548867589</v>
      </c>
      <c r="F468">
        <f>(MAX(E$2:E468) - E468)/MAX(E$2:E468)</f>
        <v>3.1341334608040346E-2</v>
      </c>
      <c r="G468">
        <f t="shared" si="64"/>
        <v>2.8000030517578125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1.6409174037757386</v>
      </c>
      <c r="F469">
        <f>(MAX(E$2:E469) - E469)/MAX(E$2:E469)</f>
        <v>1.62590358493989E-2</v>
      </c>
      <c r="G469">
        <f t="shared" si="64"/>
        <v>5.6000061035156223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-12.9499969482421</v>
      </c>
      <c r="E470">
        <f t="shared" si="63"/>
        <v>1.5133798519833568</v>
      </c>
      <c r="F470">
        <f>(MAX(E$2:E470) - E470)/MAX(E$2:E470)</f>
        <v>9.2718651596634782E-2</v>
      </c>
      <c r="G470">
        <f t="shared" si="64"/>
        <v>-7.3499908447264781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3.5999908447265598</v>
      </c>
      <c r="E471">
        <f t="shared" si="63"/>
        <v>1.5462563573178296</v>
      </c>
      <c r="F471">
        <f>(MAX(E$2:E471) - E471)/MAX(E$2:E471)</f>
        <v>7.3008966647704343E-2</v>
      </c>
      <c r="G471">
        <f t="shared" si="64"/>
        <v>-3.7499999999999183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1.5567484260996682</v>
      </c>
      <c r="F472">
        <f>(MAX(E$2:E472) - E472)/MAX(E$2:E472)</f>
        <v>6.6718901202831429E-2</v>
      </c>
      <c r="G472">
        <f t="shared" si="64"/>
        <v>-2.6499938964842986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1.5731930510901742</v>
      </c>
      <c r="F473">
        <f>(MAX(E$2:E473) - E473)/MAX(E$2:E473)</f>
        <v>5.6860238477924242E-2</v>
      </c>
      <c r="G473">
        <f t="shared" si="64"/>
        <v>-0.89999389648429862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1.568331869964164</v>
      </c>
      <c r="F474">
        <f>(MAX(E$2:E474) - E474)/MAX(E$2:E474)</f>
        <v>5.9774549092711009E-2</v>
      </c>
      <c r="G474">
        <f t="shared" si="64"/>
        <v>-1.3999938964842986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1.5253921361349294</v>
      </c>
      <c r="F475">
        <f>(MAX(E$2:E475) - E475)/MAX(E$2:E475)</f>
        <v>8.5517206864725512E-2</v>
      </c>
      <c r="G475">
        <f t="shared" si="64"/>
        <v>-5.3999938964842986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1.5093458032742892</v>
      </c>
      <c r="F476">
        <f>(MAX(E$2:E476) - E476)/MAX(E$2:E476)</f>
        <v>9.5137090792512161E-2</v>
      </c>
      <c r="G476">
        <f t="shared" si="64"/>
        <v>-6.8999938964842986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1.4982459192522375</v>
      </c>
      <c r="F477">
        <f>(MAX(E$2:E477) - E477)/MAX(E$2:E477)</f>
        <v>0.10179154554123233</v>
      </c>
      <c r="G477">
        <f t="shared" si="64"/>
        <v>-7.8499908447264852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1.444103117564147</v>
      </c>
      <c r="F478">
        <f>(MAX(E$2:E478) - E478)/MAX(E$2:E478)</f>
        <v>0.13425051746261019</v>
      </c>
      <c r="G478">
        <f t="shared" si="64"/>
        <v>-12.349990844726484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1.5090202764004417</v>
      </c>
      <c r="F479">
        <f>(MAX(E$2:E479) - E479)/MAX(E$2:E479)</f>
        <v>9.533224633172388E-2</v>
      </c>
      <c r="G479">
        <f t="shared" si="64"/>
        <v>-5.8499908447264843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11.3499908447265</v>
      </c>
      <c r="E480">
        <f t="shared" si="63"/>
        <v>1.6288398769279628</v>
      </c>
      <c r="F480">
        <f>(MAX(E$2:E480) - E480)/MAX(E$2:E480)</f>
        <v>2.3499594014268883E-2</v>
      </c>
      <c r="G480">
        <f t="shared" si="64"/>
        <v>5.500000000000016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1.5753455854161071</v>
      </c>
      <c r="F481">
        <f>(MAX(E$2:E481) - E481)/MAX(E$2:E481)</f>
        <v>5.556977974533469E-2</v>
      </c>
      <c r="G481">
        <f t="shared" si="64"/>
        <v>0.60000610351564632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1.5472789955358579</v>
      </c>
      <c r="F482">
        <f>(MAX(E$2:E482) - E482)/MAX(E$2:E482)</f>
        <v>7.2395888192770805E-2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1.5472789955358579</v>
      </c>
      <c r="F483">
        <f>(MAX(E$2:E483) - E483)/MAX(E$2:E483)</f>
        <v>7.2395888192770805E-2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1.5160472387515491</v>
      </c>
      <c r="F484">
        <f>(MAX(E$2:E484) - E484)/MAX(E$2:E484)</f>
        <v>9.1119535379653824E-2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1.587140480178987</v>
      </c>
      <c r="F485">
        <f>(MAX(E$2:E485) - E485)/MAX(E$2:E485)</f>
        <v>4.8498661406659246E-2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1.6323318487588596</v>
      </c>
      <c r="F486">
        <f>(MAX(E$2:E486) - E486)/MAX(E$2:E486)</f>
        <v>2.1406133534290564E-2</v>
      </c>
      <c r="G486">
        <f t="shared" si="64"/>
        <v>5.3500061035156197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-1.69999694824218</v>
      </c>
      <c r="E487">
        <f t="shared" si="63"/>
        <v>1.6145557397351522</v>
      </c>
      <c r="F487">
        <f>(MAX(E$2:E487) - E487)/MAX(E$2:E487)</f>
        <v>3.2063029847042485E-2</v>
      </c>
      <c r="G487">
        <f t="shared" si="64"/>
        <v>3.6500091552734397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1.658431050942891</v>
      </c>
      <c r="F488">
        <f>(MAX(E$2:E488) - E488)/MAX(E$2:E488)</f>
        <v>5.7594871759773002E-3</v>
      </c>
      <c r="G488">
        <f t="shared" si="64"/>
        <v>7.8500061035156197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1.7027297840950819</v>
      </c>
      <c r="F489">
        <f>(MAX(E$2:E489) - E489)/MAX(E$2:E489)</f>
        <v>0</v>
      </c>
      <c r="G489">
        <f t="shared" si="64"/>
        <v>11.85000610351562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1.8021366590462222</v>
      </c>
      <c r="F490">
        <f>(MAX(E$2:E490) - E490)/MAX(E$2:E490)</f>
        <v>0</v>
      </c>
      <c r="G490">
        <f t="shared" si="64"/>
        <v>20.350006103515618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1.7082775767451637</v>
      </c>
      <c r="F491">
        <f>(MAX(E$2:E491) - E491)/MAX(E$2:E491)</f>
        <v>5.208211143695024E-2</v>
      </c>
      <c r="G491">
        <f t="shared" si="64"/>
        <v>12.350006103515618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1.6883997925687326</v>
      </c>
      <c r="F492">
        <f>(MAX(E$2:E492) - E492)/MAX(E$2:E492)</f>
        <v>6.3112231753658821E-2</v>
      </c>
      <c r="G492">
        <f t="shared" si="64"/>
        <v>10.650009155273438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-2.8499908447265598</v>
      </c>
      <c r="E493">
        <f t="shared" si="63"/>
        <v>1.6545349667349316</v>
      </c>
      <c r="F493">
        <f>(MAX(E$2:E493) - E493)/MAX(E$2:E493)</f>
        <v>8.1903717773217352E-2</v>
      </c>
      <c r="G493">
        <f t="shared" si="64"/>
        <v>7.8000183105468777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1.6592794380971543</v>
      </c>
      <c r="F494">
        <f>(MAX(E$2:E494) - E494)/MAX(E$2:E494)</f>
        <v>7.9271025441918969E-2</v>
      </c>
      <c r="G494">
        <f t="shared" si="64"/>
        <v>8.2000122070312536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5.8999938964843697</v>
      </c>
      <c r="E495">
        <f t="shared" si="63"/>
        <v>1.7336799616329313</v>
      </c>
      <c r="F495">
        <f>(MAX(E$2:E495) - E495)/MAX(E$2:E495)</f>
        <v>3.7986407451209368E-2</v>
      </c>
      <c r="G495">
        <f t="shared" si="64"/>
        <v>14.100006103515623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1.6998151323862107</v>
      </c>
      <c r="F496">
        <f>(MAX(E$2:E496) - E496)/MAX(E$2:E496)</f>
        <v>5.6777895364586266E-2</v>
      </c>
      <c r="G496">
        <f t="shared" si="64"/>
        <v>11.650009155273443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1.6789055808265432</v>
      </c>
      <c r="F497">
        <f>(MAX(E$2:E497) - E497)/MAX(E$2:E497)</f>
        <v>6.8380540177734844E-2</v>
      </c>
      <c r="G497">
        <f t="shared" si="64"/>
        <v>10.000015258789073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1.7581882465141159</v>
      </c>
      <c r="F498">
        <f>(MAX(E$2:E498) - E498)/MAX(E$2:E498)</f>
        <v>2.4386836764846664E-2</v>
      </c>
      <c r="G498">
        <f t="shared" si="64"/>
        <v>16.450019836425781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1.7450854486158121</v>
      </c>
      <c r="F499">
        <f>(MAX(E$2:E499) - E499)/MAX(E$2:E499)</f>
        <v>3.1657538369262425E-2</v>
      </c>
      <c r="G499">
        <f t="shared" si="64"/>
        <v>15.450019836425781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-4.3999938964843697</v>
      </c>
      <c r="E500">
        <f t="shared" si="63"/>
        <v>1.6916870012964211</v>
      </c>
      <c r="F500">
        <f>(MAX(E$2:E500) - E500)/MAX(E$2:E500)</f>
        <v>6.1288169903971866E-2</v>
      </c>
      <c r="G500">
        <f t="shared" si="64"/>
        <v>11.050025939941412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1.6911038065195325</v>
      </c>
      <c r="F501">
        <f>(MAX(E$2:E501) - E501)/MAX(E$2:E501)</f>
        <v>6.1611782863045278E-2</v>
      </c>
      <c r="G501">
        <f t="shared" si="64"/>
        <v>11.000022888183599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1.6911038065195325</v>
      </c>
      <c r="F502">
        <f>(MAX(E$2:E502) - E502)/MAX(E$2:E502)</f>
        <v>6.1611782863045278E-2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-7</v>
      </c>
      <c r="E503">
        <f t="shared" si="63"/>
        <v>1.6039886026963937</v>
      </c>
      <c r="F503">
        <f>(MAX(E$2:E503) - E503)/MAX(E$2:E503)</f>
        <v>0.10995173720881861</v>
      </c>
      <c r="G503">
        <f t="shared" si="64"/>
        <v>-7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1.3000030517578101</v>
      </c>
      <c r="E504">
        <f t="shared" si="63"/>
        <v>1.618980361519075</v>
      </c>
      <c r="F504">
        <f>(MAX(E$2:E504) - E504)/MAX(E$2:E504)</f>
        <v>0.10163285709091696</v>
      </c>
      <c r="G504">
        <f t="shared" si="64"/>
        <v>-5.6999969482421902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2.5500030517578098</v>
      </c>
      <c r="E505">
        <f t="shared" si="63"/>
        <v>1.6483346423571317</v>
      </c>
      <c r="F505">
        <f>(MAX(E$2:E505) - E505)/MAX(E$2:E505)</f>
        <v>8.5344258392973368E-2</v>
      </c>
      <c r="G505">
        <f t="shared" si="64"/>
        <v>-3.1499938964843803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1.6268250977073828</v>
      </c>
      <c r="F506">
        <f>(MAX(E$2:E506) - E506)/MAX(E$2:E506)</f>
        <v>9.7279837496687269E-2</v>
      </c>
      <c r="G506">
        <f t="shared" si="64"/>
        <v>-4.9499816894531303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1.6477280048199869</v>
      </c>
      <c r="F507">
        <f>(MAX(E$2:E507) - E507)/MAX(E$2:E507)</f>
        <v>8.5680879666448717E-2</v>
      </c>
      <c r="G507">
        <f t="shared" si="64"/>
        <v>-3.1499786376953205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1.6455441837126921</v>
      </c>
      <c r="F508">
        <f>(MAX(E$2:E508) - E508)/MAX(E$2:E508)</f>
        <v>8.6892675173927403E-2</v>
      </c>
      <c r="G508">
        <f t="shared" si="64"/>
        <v>-3.3499755859375075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-1.29998779296875</v>
      </c>
      <c r="E509">
        <f t="shared" si="63"/>
        <v>1.6314196089323509</v>
      </c>
      <c r="F509">
        <f>(MAX(E$2:E509) - E509)/MAX(E$2:E509)</f>
        <v>9.4730357576890425E-2</v>
      </c>
      <c r="G509">
        <f t="shared" si="64"/>
        <v>-4.6499633789062571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-9.99908447265625E-2</v>
      </c>
      <c r="E510">
        <f t="shared" si="63"/>
        <v>1.6303678896824261</v>
      </c>
      <c r="F510">
        <f>(MAX(E$2:E510) - E510)/MAX(E$2:E510)</f>
        <v>9.531395330180148E-2</v>
      </c>
      <c r="G510">
        <f t="shared" si="64"/>
        <v>-4.7499542236328196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4.8999938964843697</v>
      </c>
      <c r="E511">
        <f t="shared" si="63"/>
        <v>1.6828731786018964</v>
      </c>
      <c r="F511">
        <f>(MAX(E$2:E511) - E511)/MAX(E$2:E511)</f>
        <v>6.6178932571875973E-2</v>
      </c>
      <c r="G511">
        <f t="shared" si="64"/>
        <v>0.15003967285155007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1.7325931722337562</v>
      </c>
      <c r="F512">
        <f>(MAX(E$2:E512) - E512)/MAX(E$2:E512)</f>
        <v>3.8589463492336815E-2</v>
      </c>
      <c r="G512">
        <f t="shared" si="64"/>
        <v>4.7000427246093599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1.7381783951413441</v>
      </c>
      <c r="F513">
        <f>(MAX(E$2:E513) - E513)/MAX(E$2:E513)</f>
        <v>3.5490240756063378E-2</v>
      </c>
      <c r="G513">
        <f t="shared" si="64"/>
        <v>5.2000427246093599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1.6973657921153442</v>
      </c>
      <c r="F514">
        <f>(MAX(E$2:E514) - E514)/MAX(E$2:E514)</f>
        <v>5.8137026626120469E-2</v>
      </c>
      <c r="G514">
        <f t="shared" si="64"/>
        <v>1.4500427246093599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1.6867645515631513</v>
      </c>
      <c r="F515">
        <f>(MAX(E$2:E515) - E515)/MAX(E$2:E515)</f>
        <v>6.4019621877139665E-2</v>
      </c>
      <c r="G515">
        <f t="shared" si="64"/>
        <v>0.4500427246093599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0.300003051757812</v>
      </c>
      <c r="E516">
        <f t="shared" ref="E516:E579" si="66">(D516/C516*$G$2+1)*E515*$H$2+(1-$H$2)*E515</f>
        <v>1.6899469782458882</v>
      </c>
      <c r="F516">
        <f>(MAX(E$2:E516) - E516)/MAX(E$2:E516)</f>
        <v>6.2253703256727591E-2</v>
      </c>
      <c r="G516">
        <f t="shared" si="64"/>
        <v>0.75004577636717196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1.6983882956031737</v>
      </c>
      <c r="F517">
        <f>(MAX(E$2:E517) - E517)/MAX(E$2:E517)</f>
        <v>5.7569642636289935E-2</v>
      </c>
      <c r="G517">
        <f t="shared" ref="G517:G580" si="67">IF(A517&lt;&gt;A516, D517, D517+G516)</f>
        <v>1.550048828124984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1.7129406572971926</v>
      </c>
      <c r="F518">
        <f>(MAX(E$2:E518) - E518)/MAX(E$2:E518)</f>
        <v>4.9494582611862785E-2</v>
      </c>
      <c r="G518">
        <f t="shared" si="67"/>
        <v>2.9000549316406037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1.7129406572971924</v>
      </c>
      <c r="F519">
        <f>(MAX(E$2:E519) - E519)/MAX(E$2:E519)</f>
        <v>4.949458261186291E-2</v>
      </c>
      <c r="G519">
        <f t="shared" si="67"/>
        <v>2.9000549316406037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-3.1499938964843701</v>
      </c>
      <c r="E520">
        <f t="shared" si="66"/>
        <v>1.6779155964595669</v>
      </c>
      <c r="F520">
        <f>(MAX(E$2:E520) - E520)/MAX(E$2:E520)</f>
        <v>6.892987940903389E-2</v>
      </c>
      <c r="G520">
        <f t="shared" si="67"/>
        <v>-0.24993896484376643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-0.84999084472656194</v>
      </c>
      <c r="E521">
        <f t="shared" si="66"/>
        <v>1.6685172674205211</v>
      </c>
      <c r="F521">
        <f>(MAX(E$2:E521) - E521)/MAX(E$2:E521)</f>
        <v>7.4144982820791724E-2</v>
      </c>
      <c r="G521">
        <f t="shared" si="67"/>
        <v>-1.0999298095703285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0.449996948242187</v>
      </c>
      <c r="E522">
        <f t="shared" si="66"/>
        <v>1.6734731765764521</v>
      </c>
      <c r="F522">
        <f>(MAX(E$2:E522) - E522)/MAX(E$2:E522)</f>
        <v>7.1394964318557866E-2</v>
      </c>
      <c r="G522">
        <f t="shared" si="67"/>
        <v>-0.64993286132814143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1.6854613765607771</v>
      </c>
      <c r="F523">
        <f>(MAX(E$2:E523) - E523)/MAX(E$2:E523)</f>
        <v>6.4742749613225958E-2</v>
      </c>
      <c r="G523">
        <f t="shared" si="67"/>
        <v>0.45007324218747846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1.6975354559848659</v>
      </c>
      <c r="F524">
        <f>(MAX(E$2:E524) - E524)/MAX(E$2:E524)</f>
        <v>5.8042880675162757E-2</v>
      </c>
      <c r="G524">
        <f t="shared" si="67"/>
        <v>1.5500793457030984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-1.1000061035156199</v>
      </c>
      <c r="E525">
        <f t="shared" si="66"/>
        <v>1.68537488190954</v>
      </c>
      <c r="F525">
        <f>(MAX(E$2:E525) - E525)/MAX(E$2:E525)</f>
        <v>6.4790745224881111E-2</v>
      </c>
      <c r="G525">
        <f t="shared" si="67"/>
        <v>-1.1000061035156199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1.7045015072733722</v>
      </c>
      <c r="F526">
        <f>(MAX(E$2:E526) - E526)/MAX(E$2:E526)</f>
        <v>5.4177440585734059E-2</v>
      </c>
      <c r="G526">
        <f t="shared" si="67"/>
        <v>0.64999389648438011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1.726183116331413</v>
      </c>
      <c r="F527">
        <f>(MAX(E$2:E527) - E527)/MAX(E$2:E527)</f>
        <v>4.2146383479601118E-2</v>
      </c>
      <c r="G527">
        <f t="shared" si="67"/>
        <v>2.6999969482421902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1.7436984732269478</v>
      </c>
      <c r="F528">
        <f>(MAX(E$2:E528) - E528)/MAX(E$2:E528)</f>
        <v>3.2427166677915932E-2</v>
      </c>
      <c r="G528">
        <f t="shared" si="67"/>
        <v>4.3500061035156197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1.7436984732269478</v>
      </c>
      <c r="F529">
        <f>(MAX(E$2:E529) - E529)/MAX(E$2:E529)</f>
        <v>3.2427166677915932E-2</v>
      </c>
      <c r="G529">
        <f t="shared" si="67"/>
        <v>4.3500061035156197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-1.8999938964843699</v>
      </c>
      <c r="E530">
        <f t="shared" si="66"/>
        <v>1.7237785006721245</v>
      </c>
      <c r="F530">
        <f>(MAX(E$2:E530) - E530)/MAX(E$2:E530)</f>
        <v>4.3480697193945705E-2</v>
      </c>
      <c r="G530">
        <f t="shared" si="67"/>
        <v>2.45001220703125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-2.0500030517578098</v>
      </c>
      <c r="E531">
        <f t="shared" si="66"/>
        <v>1.7024091457341981</v>
      </c>
      <c r="F531">
        <f>(MAX(E$2:E531) - E531)/MAX(E$2:E531)</f>
        <v>5.5338485464695414E-2</v>
      </c>
      <c r="G531">
        <f t="shared" si="67"/>
        <v>0.40000915527344016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1.3000030517578101</v>
      </c>
      <c r="E532">
        <f t="shared" si="66"/>
        <v>1.7162837861340101</v>
      </c>
      <c r="F532">
        <f>(MAX(E$2:E532) - E532)/MAX(E$2:E532)</f>
        <v>4.7639490868383753E-2</v>
      </c>
      <c r="G532">
        <f t="shared" si="67"/>
        <v>1.7000122070312502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1.04998779296875</v>
      </c>
      <c r="E533">
        <f t="shared" si="66"/>
        <v>1.7278425337917063</v>
      </c>
      <c r="F533">
        <f>(MAX(E$2:E533) - E533)/MAX(E$2:E533)</f>
        <v>4.1225577916957745E-2</v>
      </c>
      <c r="G533">
        <f t="shared" si="67"/>
        <v>2.75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0.5</v>
      </c>
      <c r="E534">
        <f t="shared" si="66"/>
        <v>1.7333240031192958</v>
      </c>
      <c r="F534">
        <f>(MAX(E$2:E534) - E534)/MAX(E$2:E534)</f>
        <v>3.8183927717970849E-2</v>
      </c>
      <c r="G534">
        <f t="shared" si="67"/>
        <v>3.25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6.6000061035156197</v>
      </c>
      <c r="E535">
        <f t="shared" si="66"/>
        <v>1.8073908148558966</v>
      </c>
      <c r="F535">
        <f>(MAX(E$2:E535) - E535)/MAX(E$2:E535)</f>
        <v>0</v>
      </c>
      <c r="G535">
        <f t="shared" si="67"/>
        <v>9.8500061035156197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1.8192813872894891</v>
      </c>
      <c r="F536">
        <f>(MAX(E$2:E536) - E536)/MAX(E$2:E536)</f>
        <v>0</v>
      </c>
      <c r="G536">
        <f t="shared" si="67"/>
        <v>10.85000610351562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1.8029342247109172</v>
      </c>
      <c r="F537">
        <f>(MAX(E$2:E537) - E537)/MAX(E$2:E537)</f>
        <v>8.9855053169796556E-3</v>
      </c>
      <c r="G537">
        <f t="shared" si="67"/>
        <v>9.45001220703125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-2.8000030517578098</v>
      </c>
      <c r="E538">
        <f t="shared" si="66"/>
        <v>1.7700903750855324</v>
      </c>
      <c r="F538">
        <f>(MAX(E$2:E538) - E538)/MAX(E$2:E538)</f>
        <v>2.703870470375417E-2</v>
      </c>
      <c r="G538">
        <f t="shared" si="67"/>
        <v>6.6500091552734402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5.8999938964843697</v>
      </c>
      <c r="E539">
        <f t="shared" si="66"/>
        <v>1.8410878496470917</v>
      </c>
      <c r="F539">
        <f>(MAX(E$2:E539) - E539)/MAX(E$2:E539)</f>
        <v>0</v>
      </c>
      <c r="G539">
        <f t="shared" si="67"/>
        <v>12.550003051757809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1.869038118329416</v>
      </c>
      <c r="F540">
        <f>(MAX(E$2:E540) - E540)/MAX(E$2:E540)</f>
        <v>0</v>
      </c>
      <c r="G540">
        <f t="shared" si="67"/>
        <v>14.850006103515618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1.8409838249706516</v>
      </c>
      <c r="F541">
        <f>(MAX(E$2:E541) - E541)/MAX(E$2:E541)</f>
        <v>1.5010016694490912E-2</v>
      </c>
      <c r="G541">
        <f t="shared" si="67"/>
        <v>12.600006103515618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2.15000915527343</v>
      </c>
      <c r="E542">
        <f t="shared" si="66"/>
        <v>1.8673889932265366</v>
      </c>
      <c r="F542">
        <f>(MAX(E$2:E542) - E542)/MAX(E$2:E542)</f>
        <v>8.8233893504185035E-4</v>
      </c>
      <c r="G542">
        <f t="shared" si="67"/>
        <v>14.750015258789048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1.8941728899107568</v>
      </c>
      <c r="F543">
        <f>(MAX(E$2:E543) - E543)/MAX(E$2:E543)</f>
        <v>0</v>
      </c>
      <c r="G543">
        <f t="shared" si="67"/>
        <v>16.900024414062479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1.9537722574729379</v>
      </c>
      <c r="F544">
        <f>(MAX(E$2:E544) - E544)/MAX(E$2:E544)</f>
        <v>0</v>
      </c>
      <c r="G544">
        <f t="shared" si="67"/>
        <v>21.700027465820288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1.9438707942855586</v>
      </c>
      <c r="F545">
        <f>(MAX(E$2:E545) - E545)/MAX(E$2:E545)</f>
        <v>5.0678696810784385E-3</v>
      </c>
      <c r="G545">
        <f t="shared" si="67"/>
        <v>20.900024414062475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1.9781694393697011</v>
      </c>
      <c r="F546">
        <f>(MAX(E$2:E546) - E546)/MAX(E$2:E546)</f>
        <v>0</v>
      </c>
      <c r="G546">
        <f t="shared" si="67"/>
        <v>23.650024414062475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2.0192597969585244</v>
      </c>
      <c r="F547">
        <f>(MAX(E$2:E547) - E547)/MAX(E$2:E547)</f>
        <v>0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2.0121064220290052</v>
      </c>
      <c r="F548">
        <f>(MAX(E$2:E548) - E548)/MAX(E$2:E548)</f>
        <v>3.5425728478791201E-3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-2.94999694824218</v>
      </c>
      <c r="E549">
        <f t="shared" si="66"/>
        <v>1.9750105690623518</v>
      </c>
      <c r="F549">
        <f>(MAX(E$2:E549) - E549)/MAX(E$2:E549)</f>
        <v>2.191358831727459E-2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1.9848206030463251</v>
      </c>
      <c r="F550">
        <f>(MAX(E$2:E550) - E550)/MAX(E$2:E550)</f>
        <v>1.7055355613018564E-2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1.944491702379469</v>
      </c>
      <c r="F551">
        <f>(MAX(E$2:E551) - E551)/MAX(E$2:E551)</f>
        <v>3.70274764503674E-2</v>
      </c>
      <c r="G551">
        <f t="shared" si="67"/>
        <v>-2.8000030517578098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1.9269702302446785</v>
      </c>
      <c r="F552">
        <f>(MAX(E$2:E552) - E552)/MAX(E$2:E552)</f>
        <v>4.5704652196243145E-2</v>
      </c>
      <c r="G552">
        <f t="shared" si="67"/>
        <v>-4.3000030517578098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1.9112436332670621</v>
      </c>
      <c r="F553">
        <f>(MAX(E$2:E553) - E553)/MAX(E$2:E553)</f>
        <v>5.3492950166273687E-2</v>
      </c>
      <c r="G553">
        <f t="shared" si="67"/>
        <v>-5.6500091552734295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1.9582686651586434</v>
      </c>
      <c r="F554">
        <f>(MAX(E$2:E554) - E554)/MAX(E$2:E554)</f>
        <v>3.0204697727230483E-2</v>
      </c>
      <c r="G554">
        <f t="shared" si="67"/>
        <v>-1.7499999999999996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1.04998779296875</v>
      </c>
      <c r="E555">
        <f t="shared" si="66"/>
        <v>1.9711672650680687</v>
      </c>
      <c r="F555">
        <f>(MAX(E$2:E555) - E555)/MAX(E$2:E555)</f>
        <v>2.3816911505341837E-2</v>
      </c>
      <c r="G555">
        <f t="shared" si="67"/>
        <v>-0.70001220703124956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1.9618727586278406</v>
      </c>
      <c r="F556">
        <f>(MAX(E$2:E556) - E556)/MAX(E$2:E556)</f>
        <v>2.8419839000965633E-2</v>
      </c>
      <c r="G556">
        <f t="shared" si="67"/>
        <v>-1.4500122070312496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1.9372352867753049</v>
      </c>
      <c r="F557">
        <f>(MAX(E$2:E557) - E557)/MAX(E$2:E557)</f>
        <v>4.0621078232116324E-2</v>
      </c>
      <c r="G557">
        <f t="shared" si="67"/>
        <v>-3.4500122070312496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1.9155945737394906</v>
      </c>
      <c r="F558">
        <f>(MAX(E$2:E558) - E558)/MAX(E$2:E558)</f>
        <v>5.1338229669692724E-2</v>
      </c>
      <c r="G558">
        <f t="shared" si="67"/>
        <v>-5.20001220703125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1.9346804678136171</v>
      </c>
      <c r="F559">
        <f>(MAX(E$2:E559) - E559)/MAX(E$2:E559)</f>
        <v>4.1886303719958898E-2</v>
      </c>
      <c r="G559">
        <f t="shared" si="67"/>
        <v>-3.70001220703125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1.9314299703576032</v>
      </c>
      <c r="F560">
        <f>(MAX(E$2:E560) - E560)/MAX(E$2:E560)</f>
        <v>4.3496050747513212E-2</v>
      </c>
      <c r="G560">
        <f t="shared" si="67"/>
        <v>-3.95001220703125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1.69999694824218</v>
      </c>
      <c r="E561">
        <f t="shared" si="66"/>
        <v>1.9536757596441143</v>
      </c>
      <c r="F561">
        <f>(MAX(E$2:E561) - E561)/MAX(E$2:E561)</f>
        <v>3.2479246807763387E-2</v>
      </c>
      <c r="G561">
        <f t="shared" si="67"/>
        <v>-2.25001525878907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1.946137465386252</v>
      </c>
      <c r="F562">
        <f>(MAX(E$2:E562) - E562)/MAX(E$2:E562)</f>
        <v>3.6212443630290518E-2</v>
      </c>
      <c r="G562">
        <f t="shared" si="67"/>
        <v>-2.8000183105468821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2.0150611027270835</v>
      </c>
      <c r="F563">
        <f>(MAX(E$2:E563) - E563)/MAX(E$2:E563)</f>
        <v>2.0793234420677996E-3</v>
      </c>
      <c r="G563">
        <f t="shared" si="67"/>
        <v>2.2499847412109277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2.0643265501768506</v>
      </c>
      <c r="F564">
        <f>(MAX(E$2:E564) - E564)/MAX(E$2:E564)</f>
        <v>0</v>
      </c>
      <c r="G564">
        <f t="shared" si="67"/>
        <v>5.8499755859374876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2.0856016075044987</v>
      </c>
      <c r="F565">
        <f>(MAX(E$2:E565) - E565)/MAX(E$2:E565)</f>
        <v>0</v>
      </c>
      <c r="G565">
        <f t="shared" si="67"/>
        <v>7.3499755859374876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2.0797573320095037</v>
      </c>
      <c r="F566">
        <f>(MAX(E$2:E566) - E566)/MAX(E$2:E566)</f>
        <v>2.8022012804199436E-3</v>
      </c>
      <c r="G566">
        <f t="shared" si="67"/>
        <v>6.9499816894531126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2.11839806430778</v>
      </c>
      <c r="F567">
        <f>(MAX(E$2:E567) - E567)/MAX(E$2:E567)</f>
        <v>0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2.0729707481921245</v>
      </c>
      <c r="F568">
        <f>(MAX(E$2:E568) - E568)/MAX(E$2:E568)</f>
        <v>2.1444183168898255E-2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2.0398605098890852</v>
      </c>
      <c r="F569">
        <f>(MAX(E$2:E569) - E569)/MAX(E$2:E569)</f>
        <v>3.7074030486502638E-2</v>
      </c>
      <c r="G569">
        <f t="shared" si="67"/>
        <v>-2.4999999999999898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2.0398605098890852</v>
      </c>
      <c r="F570">
        <f>(MAX(E$2:E570) - E570)/MAX(E$2:E570)</f>
        <v>3.7074030486502638E-2</v>
      </c>
      <c r="G570">
        <f t="shared" si="67"/>
        <v>-2.4999999999999898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3.3000030517578098</v>
      </c>
      <c r="E571">
        <f t="shared" si="66"/>
        <v>2.0875035446881389</v>
      </c>
      <c r="F571">
        <f>(MAX(E$2:E571) - E571)/MAX(E$2:E571)</f>
        <v>1.4583906651055377E-2</v>
      </c>
      <c r="G571">
        <f t="shared" si="67"/>
        <v>0.80000305175782005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2.0493645537933096</v>
      </c>
      <c r="F572">
        <f>(MAX(E$2:E572) - E572)/MAX(E$2:E572)</f>
        <v>3.2587600828000267E-2</v>
      </c>
      <c r="G572">
        <f t="shared" si="67"/>
        <v>-1.8499908447265501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2.0679052434061376</v>
      </c>
      <c r="F573">
        <f>(MAX(E$2:E573) - E573)/MAX(E$2:E573)</f>
        <v>2.3835379078361151E-2</v>
      </c>
      <c r="G573">
        <f t="shared" si="67"/>
        <v>-0.54998779296874001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3.6499938964843701</v>
      </c>
      <c r="E574">
        <f t="shared" si="66"/>
        <v>2.1174635324329101</v>
      </c>
      <c r="F574">
        <f>(MAX(E$2:E574) - E574)/MAX(E$2:E574)</f>
        <v>4.4115026850503094E-4</v>
      </c>
      <c r="G574">
        <f t="shared" si="67"/>
        <v>3.1000061035156303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2.1264560898805067</v>
      </c>
      <c r="F575">
        <f>(MAX(E$2:E575) - E575)/MAX(E$2:E575)</f>
        <v>0</v>
      </c>
      <c r="G575">
        <f t="shared" si="67"/>
        <v>3.7500000000000053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2.0842146862202755</v>
      </c>
      <c r="F576">
        <f>(MAX(E$2:E576) - E576)/MAX(E$2:E576)</f>
        <v>1.9864695942348336E-2</v>
      </c>
      <c r="G576">
        <f t="shared" si="67"/>
        <v>0.64999389648438521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2.0835427734888485</v>
      </c>
      <c r="F577">
        <f>(MAX(E$2:E577) - E577)/MAX(E$2:E577)</f>
        <v>2.0180673655043418E-2</v>
      </c>
      <c r="G577">
        <f t="shared" si="67"/>
        <v>0.59999084472657271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2.0517446229509879</v>
      </c>
      <c r="F578">
        <f>(MAX(E$2:E578) - E578)/MAX(E$2:E578)</f>
        <v>3.5134262722404538E-2</v>
      </c>
      <c r="G578">
        <f t="shared" si="67"/>
        <v>-1.8000030517577974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-1.19999694824218</v>
      </c>
      <c r="E579">
        <f t="shared" si="66"/>
        <v>2.0365241699879473</v>
      </c>
      <c r="F579">
        <f>(MAX(E$2:E579) - E579)/MAX(E$2:E579)</f>
        <v>4.2291924258644364E-2</v>
      </c>
      <c r="G579">
        <f t="shared" si="67"/>
        <v>-2.9999999999999774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2.0252213458674113</v>
      </c>
      <c r="F580">
        <f>(MAX(E$2:E580) - E580)/MAX(E$2:E580)</f>
        <v>4.7607258148831162E-2</v>
      </c>
      <c r="G580">
        <f t="shared" si="67"/>
        <v>-3.9000091552734144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2.0163726666242967</v>
      </c>
      <c r="F581">
        <f>(MAX(E$2:E581) - E581)/MAX(E$2:E581)</f>
        <v>5.176849114358905E-2</v>
      </c>
      <c r="G581">
        <f t="shared" ref="G581:G644" si="70">IF(A581&lt;&gt;A580, D581, D581+G580)</f>
        <v>-4.600006103515601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-1.6000061035156199</v>
      </c>
      <c r="E582">
        <f t="shared" si="69"/>
        <v>1.9964099390616619</v>
      </c>
      <c r="F582">
        <f>(MAX(E$2:E582) - E582)/MAX(E$2:E582)</f>
        <v>6.1156283187654543E-2</v>
      </c>
      <c r="G582">
        <f t="shared" si="70"/>
        <v>-6.2000122070312207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1.9606357053554269</v>
      </c>
      <c r="F583">
        <f>(MAX(E$2:E583) - E583)/MAX(E$2:E583)</f>
        <v>7.7979688983090129E-2</v>
      </c>
      <c r="G583">
        <f t="shared" si="70"/>
        <v>-9.2000122070312216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-0.25</v>
      </c>
      <c r="E584">
        <f t="shared" si="69"/>
        <v>1.9577026788959326</v>
      </c>
      <c r="F584">
        <f>(MAX(E$2:E584) - E584)/MAX(E$2:E584)</f>
        <v>7.9358991604692369E-2</v>
      </c>
      <c r="G584">
        <f t="shared" si="70"/>
        <v>-9.4500122070312216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0.70001220703125</v>
      </c>
      <c r="E585">
        <f t="shared" si="69"/>
        <v>1.9658858549700029</v>
      </c>
      <c r="F585">
        <f>(MAX(E$2:E585) - E585)/MAX(E$2:E585)</f>
        <v>7.5510722123364821E-2</v>
      </c>
      <c r="G585">
        <f t="shared" si="70"/>
        <v>-8.7499999999999716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1.962425167838475</v>
      </c>
      <c r="F586">
        <f>(MAX(E$2:E586) - E586)/MAX(E$2:E586)</f>
        <v>7.7138165618669902E-2</v>
      </c>
      <c r="G586">
        <f t="shared" si="70"/>
        <v>-9.0500030517577841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1.962425167838475</v>
      </c>
      <c r="F587">
        <f>(MAX(E$2:E587) - E587)/MAX(E$2:E587)</f>
        <v>7.7138165618669902E-2</v>
      </c>
      <c r="G587">
        <f t="shared" si="70"/>
        <v>-9.0500030517577841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-1.6000061035156199</v>
      </c>
      <c r="E588">
        <f t="shared" si="69"/>
        <v>1.9434030189361826</v>
      </c>
      <c r="F588">
        <f>(MAX(E$2:E588) - E588)/MAX(E$2:E588)</f>
        <v>8.6083635498257816E-2</v>
      </c>
      <c r="G588">
        <f t="shared" si="70"/>
        <v>-10.650009155273404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1.9469201916997072</v>
      </c>
      <c r="F589">
        <f>(MAX(E$2:E589) - E589)/MAX(E$2:E589)</f>
        <v>8.4429628730724599E-2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1.9753388543459374</v>
      </c>
      <c r="F590">
        <f>(MAX(E$2:E590) - E590)/MAX(E$2:E590)</f>
        <v>7.106529791690229E-2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1.9866216646117554</v>
      </c>
      <c r="F591">
        <f>(MAX(E$2:E591) - E591)/MAX(E$2:E591)</f>
        <v>6.5759375862122382E-2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1.9973311064417711</v>
      </c>
      <c r="F592">
        <f>(MAX(E$2:E592) - E592)/MAX(E$2:E592)</f>
        <v>6.0723089488291089E-2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-0.149993896484375</v>
      </c>
      <c r="E593">
        <f t="shared" si="69"/>
        <v>1.9956344630871825</v>
      </c>
      <c r="F593">
        <f>(MAX(E$2:E593) - E593)/MAX(E$2:E593)</f>
        <v>6.1520963172428146E-2</v>
      </c>
      <c r="G593">
        <f t="shared" si="70"/>
        <v>4.6000061035156241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2</v>
      </c>
      <c r="E594">
        <f t="shared" si="69"/>
        <v>2.0185301142915937</v>
      </c>
      <c r="F594">
        <f>(MAX(E$2:E594) - E594)/MAX(E$2:E594)</f>
        <v>5.0753916858437359E-2</v>
      </c>
      <c r="G594">
        <f t="shared" si="70"/>
        <v>6.6000061035156241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-1.5999908447265601</v>
      </c>
      <c r="E595">
        <f t="shared" si="69"/>
        <v>1.999728249064503</v>
      </c>
      <c r="F595">
        <f>(MAX(E$2:E595) - E595)/MAX(E$2:E595)</f>
        <v>5.9595794815177697E-2</v>
      </c>
      <c r="G595">
        <f t="shared" si="70"/>
        <v>5.0000152587890643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2.0285682038916506</v>
      </c>
      <c r="F596">
        <f>(MAX(E$2:E596) - E596)/MAX(E$2:E596)</f>
        <v>4.6033344612517624E-2</v>
      </c>
      <c r="G596">
        <f t="shared" si="70"/>
        <v>7.6000061035156241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1</v>
      </c>
      <c r="E597">
        <f t="shared" si="69"/>
        <v>2.0398267574232491</v>
      </c>
      <c r="F597">
        <f>(MAX(E$2:E597) - E597)/MAX(E$2:E597)</f>
        <v>4.0738829675117147E-2</v>
      </c>
      <c r="G597">
        <f t="shared" si="70"/>
        <v>8.600006103515625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-1.5999908447265601</v>
      </c>
      <c r="E598">
        <f t="shared" si="69"/>
        <v>2.0218232210755476</v>
      </c>
      <c r="F598">
        <f>(MAX(E$2:E598) - E598)/MAX(E$2:E598)</f>
        <v>4.9205280702898903E-2</v>
      </c>
      <c r="G598">
        <f t="shared" si="70"/>
        <v>7.0000152587890652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-1.95001220703125</v>
      </c>
      <c r="E599">
        <f t="shared" si="69"/>
        <v>1.9995773166327631</v>
      </c>
      <c r="F599">
        <f>(MAX(E$2:E599) - E599)/MAX(E$2:E599)</f>
        <v>5.9666773206153267E-2</v>
      </c>
      <c r="G599">
        <f t="shared" si="70"/>
        <v>5.0500030517578152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1.96611075403776</v>
      </c>
      <c r="F600">
        <f>(MAX(E$2:E600) - E600)/MAX(E$2:E600)</f>
        <v>7.5404959738320801E-2</v>
      </c>
      <c r="G600">
        <f t="shared" si="70"/>
        <v>2.0000152587890652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-2.3999938964843701</v>
      </c>
      <c r="E601">
        <f t="shared" si="69"/>
        <v>1.9401100085568257</v>
      </c>
      <c r="F601">
        <f>(MAX(E$2:E601) - E601)/MAX(E$2:E601)</f>
        <v>8.7632226317992057E-2</v>
      </c>
      <c r="G601">
        <f t="shared" si="70"/>
        <v>-0.39997863769530495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-1.3999938964843699</v>
      </c>
      <c r="E602">
        <f t="shared" si="69"/>
        <v>1.9250605020215106</v>
      </c>
      <c r="F602">
        <f>(MAX(E$2:E602) - E602)/MAX(E$2:E602)</f>
        <v>9.4709497561416042E-2</v>
      </c>
      <c r="G602">
        <f t="shared" si="70"/>
        <v>-1.7999725341796748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2.8000030517578098</v>
      </c>
      <c r="E603">
        <f t="shared" si="69"/>
        <v>1.9556732655530522</v>
      </c>
      <c r="F603">
        <f>(MAX(E$2:E603) - E603)/MAX(E$2:E603)</f>
        <v>8.0313355700211711E-2</v>
      </c>
      <c r="G603">
        <f t="shared" si="70"/>
        <v>1.000030517578135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-0.400009155273437</v>
      </c>
      <c r="E604">
        <f t="shared" si="69"/>
        <v>1.9513303651710918</v>
      </c>
      <c r="F604">
        <f>(MAX(E$2:E604) - E604)/MAX(E$2:E604)</f>
        <v>8.2355674092125672E-2</v>
      </c>
      <c r="G604">
        <f t="shared" si="70"/>
        <v>0.60002136230469794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1.54998779296875</v>
      </c>
      <c r="E605">
        <f t="shared" si="69"/>
        <v>1.967791894497261</v>
      </c>
      <c r="F605">
        <f>(MAX(E$2:E605) - E605)/MAX(E$2:E605)</f>
        <v>7.4614376538648219E-2</v>
      </c>
      <c r="G605">
        <f t="shared" si="70"/>
        <v>2.1500091552734482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1.9704650303452387</v>
      </c>
      <c r="F606">
        <f>(MAX(E$2:E606) - E606)/MAX(E$2:E606)</f>
        <v>7.335729163541474E-2</v>
      </c>
      <c r="G606">
        <f t="shared" si="70"/>
        <v>2.4000091552734482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1.9720870693834327</v>
      </c>
      <c r="F607">
        <f>(MAX(E$2:E607) - E607)/MAX(E$2:E607)</f>
        <v>7.2594501824746624E-2</v>
      </c>
      <c r="G607">
        <f t="shared" si="70"/>
        <v>2.5500183105468852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1.9644509980915941</v>
      </c>
      <c r="F608">
        <f>(MAX(E$2:E608) - E608)/MAX(E$2:E608)</f>
        <v>7.6185486528440996E-2</v>
      </c>
      <c r="G608">
        <f t="shared" si="70"/>
        <v>1.8500213623046982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1.9504890846945147</v>
      </c>
      <c r="F609">
        <f>(MAX(E$2:E609) - E609)/MAX(E$2:E609)</f>
        <v>8.2751299696896305E-2</v>
      </c>
      <c r="G609">
        <f t="shared" si="70"/>
        <v>0.60002136230469816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-1.8000030517578101</v>
      </c>
      <c r="E610">
        <f t="shared" si="69"/>
        <v>1.9311487184493226</v>
      </c>
      <c r="F610">
        <f>(MAX(E$2:E610) - E610)/MAX(E$2:E610)</f>
        <v>9.1846416373525572E-2</v>
      </c>
      <c r="G610">
        <f t="shared" si="70"/>
        <v>-1.1999816894531119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2.5</v>
      </c>
      <c r="E611">
        <f t="shared" si="69"/>
        <v>1.9577439427356595</v>
      </c>
      <c r="F611">
        <f>(MAX(E$2:E611) - E611)/MAX(E$2:E611)</f>
        <v>7.9339586623830879E-2</v>
      </c>
      <c r="G611">
        <f t="shared" si="70"/>
        <v>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-1.69999694824218</v>
      </c>
      <c r="E612">
        <f t="shared" si="69"/>
        <v>1.9398251576676879</v>
      </c>
      <c r="F612">
        <f>(MAX(E$2:E612) - E612)/MAX(E$2:E612)</f>
        <v>8.7766182006281751E-2</v>
      </c>
      <c r="G612">
        <f t="shared" si="70"/>
        <v>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0.850006103515625</v>
      </c>
      <c r="E613">
        <f t="shared" si="69"/>
        <v>1.9487026266008429</v>
      </c>
      <c r="F613">
        <f>(MAX(E$2:E613) - E613)/MAX(E$2:E613)</f>
        <v>8.359141019914143E-2</v>
      </c>
      <c r="G613">
        <f t="shared" si="70"/>
        <v>1.650009155273445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0.600006103515625</v>
      </c>
      <c r="E614">
        <f t="shared" si="69"/>
        <v>1.9549489594159632</v>
      </c>
      <c r="F614">
        <f>(MAX(E$2:E614) - E614)/MAX(E$2:E614)</f>
        <v>8.0653972250224581E-2</v>
      </c>
      <c r="G614">
        <f t="shared" si="70"/>
        <v>2.25001525878907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-2.5500030517578098</v>
      </c>
      <c r="E615">
        <f t="shared" si="69"/>
        <v>1.9285501219564938</v>
      </c>
      <c r="F615">
        <f>(MAX(E$2:E615) - E615)/MAX(E$2:E615)</f>
        <v>9.3068447952355318E-2</v>
      </c>
      <c r="G615">
        <f t="shared" si="70"/>
        <v>-0.29998779296873979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-0.20001220703125</v>
      </c>
      <c r="E616">
        <f t="shared" si="69"/>
        <v>1.9264949335154449</v>
      </c>
      <c r="F616">
        <f>(MAX(E$2:E616) - E616)/MAX(E$2:E616)</f>
        <v>9.403493320019525E-2</v>
      </c>
      <c r="G616">
        <f t="shared" si="70"/>
        <v>-0.49999999999998979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1.9264949335154449</v>
      </c>
      <c r="F617">
        <f>(MAX(E$2:E617) - E617)/MAX(E$2:E617)</f>
        <v>9.403493320019525E-2</v>
      </c>
      <c r="G617">
        <f t="shared" si="70"/>
        <v>-0.49999999999998979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0.90000915527343694</v>
      </c>
      <c r="E618">
        <f t="shared" si="69"/>
        <v>1.9357280316746881</v>
      </c>
      <c r="F618">
        <f>(MAX(E$2:E618) - E618)/MAX(E$2:E618)</f>
        <v>8.9692921059346356E-2</v>
      </c>
      <c r="G618">
        <f t="shared" si="70"/>
        <v>0.40000915527344716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1.9357280316746879</v>
      </c>
      <c r="F619">
        <f>(MAX(E$2:E619) - E619)/MAX(E$2:E619)</f>
        <v>8.9692921059346467E-2</v>
      </c>
      <c r="G619">
        <f t="shared" si="70"/>
        <v>0.40000915527344716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2.8500061035156201</v>
      </c>
      <c r="E620">
        <f t="shared" si="69"/>
        <v>1.9653428617032431</v>
      </c>
      <c r="F620">
        <f>(MAX(E$2:E620) - E620)/MAX(E$2:E620)</f>
        <v>7.5766073395062264E-2</v>
      </c>
      <c r="G620">
        <f t="shared" si="70"/>
        <v>3.2500152587890674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0.84999084472656194</v>
      </c>
      <c r="E621">
        <f t="shared" si="69"/>
        <v>1.9743588147867506</v>
      </c>
      <c r="F621">
        <f>(MAX(E$2:E621) - E621)/MAX(E$2:E621)</f>
        <v>7.152617720044388E-2</v>
      </c>
      <c r="G621">
        <f t="shared" si="70"/>
        <v>4.1000061035156294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1.9871977370971745</v>
      </c>
      <c r="F622">
        <f>(MAX(E$2:E622) - E622)/MAX(E$2:E622)</f>
        <v>6.5488468558576082E-2</v>
      </c>
      <c r="G622">
        <f t="shared" si="70"/>
        <v>5.3000030517578089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-4.1000061035156197</v>
      </c>
      <c r="E623">
        <f t="shared" si="69"/>
        <v>1.9439606835612391</v>
      </c>
      <c r="F623">
        <f>(MAX(E$2:E623) - E623)/MAX(E$2:E623)</f>
        <v>8.5821384785576604E-2</v>
      </c>
      <c r="G623">
        <f t="shared" si="70"/>
        <v>1.1999969482421893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-0.25</v>
      </c>
      <c r="E624">
        <f t="shared" si="69"/>
        <v>1.941406742579022</v>
      </c>
      <c r="F624">
        <f>(MAX(E$2:E624) - E624)/MAX(E$2:E624)</f>
        <v>8.7022416396043856E-2</v>
      </c>
      <c r="G624">
        <f t="shared" si="70"/>
        <v>0.94999694824218928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1.9332426900273374</v>
      </c>
      <c r="F625">
        <f>(MAX(E$2:E625) - E625)/MAX(E$2:E625)</f>
        <v>9.0861692734989272E-2</v>
      </c>
      <c r="G625">
        <f t="shared" si="70"/>
        <v>0.14999389648437733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1.9538818505652729</v>
      </c>
      <c r="F626">
        <f>(MAX(E$2:E626) - E626)/MAX(E$2:E626)</f>
        <v>8.1155797261222282E-2</v>
      </c>
      <c r="G626">
        <f t="shared" si="70"/>
        <v>2.1499938964843772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-1.04998779296875</v>
      </c>
      <c r="E627">
        <f t="shared" si="69"/>
        <v>1.9427734465549491</v>
      </c>
      <c r="F627">
        <f>(MAX(E$2:E627) - E627)/MAX(E$2:E627)</f>
        <v>8.637970198382014E-2</v>
      </c>
      <c r="G627">
        <f t="shared" si="70"/>
        <v>1.1000061035156272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1.9344347222722857</v>
      </c>
      <c r="F628">
        <f>(MAX(E$2:E628) - E628)/MAX(E$2:E628)</f>
        <v>9.0301120499041834E-2</v>
      </c>
      <c r="G628">
        <f t="shared" si="70"/>
        <v>0.30000305175781528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1.965857491175538</v>
      </c>
      <c r="F629">
        <f>(MAX(E$2:E629) - E629)/MAX(E$2:E629)</f>
        <v>7.5524060651538466E-2</v>
      </c>
      <c r="G629">
        <f t="shared" si="70"/>
        <v>3.3000030517578152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1.976771031790622</v>
      </c>
      <c r="F630">
        <f>(MAX(E$2:E630) - E630)/MAX(E$2:E630)</f>
        <v>7.0391793558406413E-2</v>
      </c>
      <c r="G630">
        <f t="shared" si="70"/>
        <v>4.3000030517578152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1.9837075582229677</v>
      </c>
      <c r="F631">
        <f>(MAX(E$2:E631) - E631)/MAX(E$2:E631)</f>
        <v>6.7129781017749843E-2</v>
      </c>
      <c r="G631">
        <f t="shared" si="70"/>
        <v>4.9499969482421902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0.350006103515625</v>
      </c>
      <c r="E632">
        <f t="shared" si="69"/>
        <v>1.9874578444798758</v>
      </c>
      <c r="F632">
        <f>(MAX(E$2:E632) - E632)/MAX(E$2:E632)</f>
        <v>6.5366148900089308E-2</v>
      </c>
      <c r="G632">
        <f t="shared" si="70"/>
        <v>0.350006103515625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2.0177066073004331</v>
      </c>
      <c r="F633">
        <f>(MAX(E$2:E633) - E633)/MAX(E$2:E633)</f>
        <v>5.1141184197311451E-2</v>
      </c>
      <c r="G633">
        <f t="shared" si="70"/>
        <v>3.2499999999999951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2.0016751473267336</v>
      </c>
      <c r="F634">
        <f>(MAX(E$2:E634) - E634)/MAX(E$2:E634)</f>
        <v>5.8680234756592148E-2</v>
      </c>
      <c r="G634">
        <f t="shared" si="70"/>
        <v>1.7499999999999951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2.0022114293118669</v>
      </c>
      <c r="F635">
        <f>(MAX(E$2:E635) - E635)/MAX(E$2:E635)</f>
        <v>5.8428039572461413E-2</v>
      </c>
      <c r="G635">
        <f t="shared" si="70"/>
        <v>1.8000030517578076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2.0212610409107481</v>
      </c>
      <c r="F636">
        <f>(MAX(E$2:E636) - E636)/MAX(E$2:E636)</f>
        <v>4.9469654920393825E-2</v>
      </c>
      <c r="G636">
        <f t="shared" si="70"/>
        <v>3.5500030517578076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0.150009155273437</v>
      </c>
      <c r="E637">
        <f t="shared" si="69"/>
        <v>2.0229068135468404</v>
      </c>
      <c r="F637">
        <f>(MAX(E$2:E637) - E637)/MAX(E$2:E637)</f>
        <v>4.8695704005571584E-2</v>
      </c>
      <c r="G637">
        <f t="shared" si="70"/>
        <v>3.7000122070312447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2.0039084421432238</v>
      </c>
      <c r="F638">
        <f>(MAX(E$2:E638) - E638)/MAX(E$2:E638)</f>
        <v>5.7629992135962364E-2</v>
      </c>
      <c r="G638">
        <f t="shared" si="70"/>
        <v>1.9500122070312447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-1.5500030517578101</v>
      </c>
      <c r="E639">
        <f t="shared" si="69"/>
        <v>1.9869431160821824</v>
      </c>
      <c r="F639">
        <f>(MAX(E$2:E639) - E639)/MAX(E$2:E639)</f>
        <v>6.5608208164864582E-2</v>
      </c>
      <c r="G639">
        <f t="shared" si="70"/>
        <v>0.40000915527343461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1.9916995298641673</v>
      </c>
      <c r="F640">
        <f>(MAX(E$2:E640) - E640)/MAX(E$2:E640)</f>
        <v>6.3371428480289885E-2</v>
      </c>
      <c r="G640">
        <f t="shared" si="70"/>
        <v>0.85002136230468461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2.0021250359177918</v>
      </c>
      <c r="F641">
        <f>(MAX(E$2:E641) - E641)/MAX(E$2:E641)</f>
        <v>5.8468667448337272E-2</v>
      </c>
      <c r="G641">
        <f t="shared" si="70"/>
        <v>1.8500213623046846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0.149993896484375</v>
      </c>
      <c r="E642">
        <f t="shared" si="69"/>
        <v>2.0037011127701736</v>
      </c>
      <c r="F642">
        <f>(MAX(E$2:E642) - E642)/MAX(E$2:E642)</f>
        <v>5.7727492090951744E-2</v>
      </c>
      <c r="G642">
        <f t="shared" si="70"/>
        <v>2.0000152587890598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1.9843765675855178</v>
      </c>
      <c r="F643">
        <f>(MAX(E$2:E643) - E643)/MAX(E$2:E643)</f>
        <v>6.6815168660723595E-2</v>
      </c>
      <c r="G643">
        <f t="shared" si="70"/>
        <v>0.20001220703124978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0.20001220703125</v>
      </c>
      <c r="E644">
        <f t="shared" ref="E644:E707" si="72">(D644/C644*$G$2+1)*E643*$H$2+(1-$H$2)*E643</f>
        <v>1.9865105968499259</v>
      </c>
      <c r="F644">
        <f>(MAX(E$2:E644) - E644)/MAX(E$2:E644)</f>
        <v>6.5811607254229659E-2</v>
      </c>
      <c r="G644">
        <f t="shared" si="70"/>
        <v>0.40002441406249978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1.9913403955655937</v>
      </c>
      <c r="F645">
        <f>(MAX(E$2:E645) - E645)/MAX(E$2:E645)</f>
        <v>6.3540317130416565E-2</v>
      </c>
      <c r="G645">
        <f t="shared" ref="G645:G708" si="73">IF(A645&lt;&gt;A644, D645, D645+G644)</f>
        <v>0.85002136230468683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-0.850006103515625</v>
      </c>
      <c r="E646">
        <f t="shared" si="72"/>
        <v>1.9821753070077748</v>
      </c>
      <c r="F646">
        <f>(MAX(E$2:E646) - E646)/MAX(E$2:E646)</f>
        <v>6.7850346668028111E-2</v>
      </c>
      <c r="G646">
        <f t="shared" si="73"/>
        <v>1.5258789061833866E-5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1.9821753070077748</v>
      </c>
      <c r="F647">
        <f>(MAX(E$2:E647) - E647)/MAX(E$2:E647)</f>
        <v>6.7850346668028111E-2</v>
      </c>
      <c r="G647">
        <f t="shared" si="73"/>
        <v>1.5258789061833866E-5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2.0123825901013843</v>
      </c>
      <c r="F648">
        <f>(MAX(E$2:E648) - E648)/MAX(E$2:E648)</f>
        <v>5.3644888470531553E-2</v>
      </c>
      <c r="G648">
        <f t="shared" si="73"/>
        <v>2.8000183105468714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2.0156927832814961</v>
      </c>
      <c r="F649">
        <f>(MAX(E$2:E649) - E649)/MAX(E$2:E649)</f>
        <v>5.2088217163813975E-2</v>
      </c>
      <c r="G649">
        <f t="shared" si="73"/>
        <v>3.1000213623046835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-0.70001220703125</v>
      </c>
      <c r="E650">
        <f t="shared" si="72"/>
        <v>2.0079900589953326</v>
      </c>
      <c r="F650">
        <f>(MAX(E$2:E650) - E650)/MAX(E$2:E650)</f>
        <v>5.5710546504551241E-2</v>
      </c>
      <c r="G650">
        <f t="shared" si="73"/>
        <v>2.4000091552734335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1.9935968193641502</v>
      </c>
      <c r="F651">
        <f>(MAX(E$2:E651) - E651)/MAX(E$2:E651)</f>
        <v>6.2479197735901673E-2</v>
      </c>
      <c r="G651">
        <f t="shared" si="73"/>
        <v>1.0500030517578136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-0.399993896484375</v>
      </c>
      <c r="E652">
        <f t="shared" si="72"/>
        <v>1.9893661813756398</v>
      </c>
      <c r="F652">
        <f>(MAX(E$2:E652) - E652)/MAX(E$2:E652)</f>
        <v>6.4468722941074461E-2</v>
      </c>
      <c r="G652">
        <f t="shared" si="73"/>
        <v>0.65000915527343861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-1.3499908447265601</v>
      </c>
      <c r="E653">
        <f t="shared" si="72"/>
        <v>1.9751556914098871</v>
      </c>
      <c r="F653">
        <f>(MAX(E$2:E653) - E653)/MAX(E$2:E653)</f>
        <v>7.1151433218224466E-2</v>
      </c>
      <c r="G653">
        <f t="shared" si="73"/>
        <v>-0.69998168945312145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1.9772694037048768</v>
      </c>
      <c r="F654">
        <f>(MAX(E$2:E654) - E654)/MAX(E$2:E654)</f>
        <v>7.0157426191675212E-2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1.9834646843961528</v>
      </c>
      <c r="F655">
        <f>(MAX(E$2:E655) - E655)/MAX(E$2:E655)</f>
        <v>6.7243996320840632E-2</v>
      </c>
      <c r="G655">
        <f t="shared" si="73"/>
        <v>0.79998779296874889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1.9517016939652936</v>
      </c>
      <c r="F656">
        <f>(MAX(E$2:E656) - E656)/MAX(E$2:E656)</f>
        <v>8.2181050785315402E-2</v>
      </c>
      <c r="G656">
        <f t="shared" si="73"/>
        <v>-2.2000122070312509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1.9501717405333756</v>
      </c>
      <c r="F657">
        <f>(MAX(E$2:E657) - E657)/MAX(E$2:E657)</f>
        <v>8.2900535866243616E-2</v>
      </c>
      <c r="G657">
        <f t="shared" si="73"/>
        <v>-2.3500061035156259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0.600006103515625</v>
      </c>
      <c r="E658">
        <f t="shared" si="72"/>
        <v>1.9562159227064702</v>
      </c>
      <c r="F658">
        <f>(MAX(E$2:E658) - E658)/MAX(E$2:E658)</f>
        <v>8.0058162491191145E-2</v>
      </c>
      <c r="G658">
        <f t="shared" si="73"/>
        <v>-1.7500000000000009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-1</v>
      </c>
      <c r="E659">
        <f t="shared" si="72"/>
        <v>1.9460533657289154</v>
      </c>
      <c r="F659">
        <f>(MAX(E$2:E659) - E659)/MAX(E$2:E659)</f>
        <v>8.48372675128828E-2</v>
      </c>
      <c r="G659">
        <f t="shared" si="73"/>
        <v>-2.7500000000000009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1.9415169780824608</v>
      </c>
      <c r="F660">
        <f>(MAX(E$2:E660) - E660)/MAX(E$2:E660)</f>
        <v>8.6970576386761075E-2</v>
      </c>
      <c r="G660">
        <f t="shared" si="73"/>
        <v>-3.1999969482421879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1.9400051356480137</v>
      </c>
      <c r="F661">
        <f>(MAX(E$2:E661) - E661)/MAX(E$2:E661)</f>
        <v>8.7681544481348961E-2</v>
      </c>
      <c r="G661">
        <f t="shared" si="73"/>
        <v>-3.350006103515625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1.9400051356480135</v>
      </c>
      <c r="F662">
        <f>(MAX(E$2:E662) - E662)/MAX(E$2:E662)</f>
        <v>8.7681544481349058E-2</v>
      </c>
      <c r="G662">
        <f t="shared" si="73"/>
        <v>-3.350006103515625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1.9651481256149177</v>
      </c>
      <c r="F663">
        <f>(MAX(E$2:E663) - E663)/MAX(E$2:E663)</f>
        <v>7.5857651156414657E-2</v>
      </c>
      <c r="G663">
        <f t="shared" si="73"/>
        <v>-0.90000915527344505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1.8999938964843699</v>
      </c>
      <c r="E664">
        <f t="shared" si="72"/>
        <v>1.9848161228461947</v>
      </c>
      <c r="F664">
        <f>(MAX(E$2:E664) - E664)/MAX(E$2:E664)</f>
        <v>6.6608460766415967E-2</v>
      </c>
      <c r="G664">
        <f t="shared" si="73"/>
        <v>0.99998474121092484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-2.8000030517578098</v>
      </c>
      <c r="E665">
        <f t="shared" si="72"/>
        <v>1.9562347395260078</v>
      </c>
      <c r="F665">
        <f>(MAX(E$2:E665) - E665)/MAX(E$2:E665)</f>
        <v>8.0049313580730599E-2</v>
      </c>
      <c r="G665">
        <f t="shared" si="73"/>
        <v>-1.800018310546885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1.9457493108391888</v>
      </c>
      <c r="F666">
        <f>(MAX(E$2:E666) - E666)/MAX(E$2:E666)</f>
        <v>8.4980254189717358E-2</v>
      </c>
      <c r="G666">
        <f t="shared" si="73"/>
        <v>-2.850021362304695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1.937831547187252</v>
      </c>
      <c r="F667">
        <f>(MAX(E$2:E667) - E667)/MAX(E$2:E667)</f>
        <v>8.8703709232883426E-2</v>
      </c>
      <c r="G667">
        <f t="shared" si="73"/>
        <v>-3.6500244140625071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1.9498140534737094</v>
      </c>
      <c r="F668">
        <f>(MAX(E$2:E668) - E668)/MAX(E$2:E668)</f>
        <v>8.3068743929117991E-2</v>
      </c>
      <c r="G668">
        <f t="shared" si="73"/>
        <v>-2.4000244140625071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-0.349990844726562</v>
      </c>
      <c r="E669">
        <f t="shared" si="72"/>
        <v>1.9464449669870905</v>
      </c>
      <c r="F669">
        <f>(MAX(E$2:E669) - E669)/MAX(E$2:E669)</f>
        <v>8.4653110755525521E-2</v>
      </c>
      <c r="G669">
        <f t="shared" si="73"/>
        <v>-2.7500152587890692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1.9464449669870905</v>
      </c>
      <c r="F670">
        <f>(MAX(E$2:E670) - E670)/MAX(E$2:E670)</f>
        <v>8.4653110755525521E-2</v>
      </c>
      <c r="G670">
        <f t="shared" si="73"/>
        <v>-2.7500152587890692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1.9369131114869917</v>
      </c>
      <c r="F671">
        <f>(MAX(E$2:E671) - E671)/MAX(E$2:E671)</f>
        <v>8.9135618316090445E-2</v>
      </c>
      <c r="G671">
        <f t="shared" si="73"/>
        <v>-3.7500152587890692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1.9298339302734226</v>
      </c>
      <c r="F672">
        <f>(MAX(E$2:E672) - E672)/MAX(E$2:E672)</f>
        <v>9.2464716550123061E-2</v>
      </c>
      <c r="G672">
        <f t="shared" si="73"/>
        <v>-4.5000152587890696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0.399993896484375</v>
      </c>
      <c r="E673">
        <f t="shared" si="72"/>
        <v>1.9335782850757752</v>
      </c>
      <c r="F673">
        <f>(MAX(E$2:E673) - E673)/MAX(E$2:E673)</f>
        <v>9.070387379387175E-2</v>
      </c>
      <c r="G673">
        <f t="shared" si="73"/>
        <v>-4.1000213623046946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1.936846776432799</v>
      </c>
      <c r="F674">
        <f>(MAX(E$2:E674) - E674)/MAX(E$2:E674)</f>
        <v>8.9166813436699063E-2</v>
      </c>
      <c r="G674">
        <f t="shared" si="73"/>
        <v>-3.7500152587890696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1.9317019547446797</v>
      </c>
      <c r="F675">
        <f>(MAX(E$2:E675) - E675)/MAX(E$2:E675)</f>
        <v>9.1586248153739683E-2</v>
      </c>
      <c r="G675">
        <f t="shared" si="73"/>
        <v>-4.3000183105468812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1.9284672712154547</v>
      </c>
      <c r="F676">
        <f>(MAX(E$2:E676) - E676)/MAX(E$2:E676)</f>
        <v>9.3107409838957794E-2</v>
      </c>
      <c r="G676">
        <f t="shared" si="73"/>
        <v>-4.6500091552734428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0.54998779296875</v>
      </c>
      <c r="E677">
        <f t="shared" si="72"/>
        <v>1.9334640777462253</v>
      </c>
      <c r="F677">
        <f>(MAX(E$2:E677) - E677)/MAX(E$2:E677)</f>
        <v>9.0757581617933306E-2</v>
      </c>
      <c r="G677">
        <f t="shared" si="73"/>
        <v>0.54998779296875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-1.3999938964843699</v>
      </c>
      <c r="E678">
        <f t="shared" si="72"/>
        <v>1.9207864824812999</v>
      </c>
      <c r="F678">
        <f>(MAX(E$2:E678) - E678)/MAX(E$2:E678)</f>
        <v>9.6719423635389587E-2</v>
      </c>
      <c r="G678">
        <f t="shared" si="73"/>
        <v>-0.85000610351561989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1.9275398812236704</v>
      </c>
      <c r="F679">
        <f>(MAX(E$2:E679) - E679)/MAX(E$2:E679)</f>
        <v>9.3543529821024499E-2</v>
      </c>
      <c r="G679">
        <f t="shared" si="73"/>
        <v>-0.10000610351561989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1.9343893441404683</v>
      </c>
      <c r="F680">
        <f>(MAX(E$2:E680) - E680)/MAX(E$2:E680)</f>
        <v>9.0322460291588427E-2</v>
      </c>
      <c r="G680">
        <f t="shared" si="73"/>
        <v>0.64999389648438011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1.9394111070628517</v>
      </c>
      <c r="F681">
        <f>(MAX(E$2:E681) - E681)/MAX(E$2:E681)</f>
        <v>8.7960895928100621E-2</v>
      </c>
      <c r="G681">
        <f t="shared" si="73"/>
        <v>1.1999969482421919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-0.79998779296875</v>
      </c>
      <c r="E682">
        <f t="shared" si="72"/>
        <v>1.9321784719439199</v>
      </c>
      <c r="F682">
        <f>(MAX(E$2:E682) - E682)/MAX(E$2:E682)</f>
        <v>9.1362158316424011E-2</v>
      </c>
      <c r="G682">
        <f t="shared" si="73"/>
        <v>0.40000915527344194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0.600006103515625</v>
      </c>
      <c r="E683">
        <f t="shared" si="72"/>
        <v>1.9376196725893113</v>
      </c>
      <c r="F683">
        <f>(MAX(E$2:E683) - E683)/MAX(E$2:E683)</f>
        <v>8.8803346652602075E-2</v>
      </c>
      <c r="G683">
        <f t="shared" si="73"/>
        <v>1.0000152587890669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1.1499938964843699</v>
      </c>
      <c r="E684">
        <f t="shared" si="72"/>
        <v>1.9481000047286172</v>
      </c>
      <c r="F684">
        <f>(MAX(E$2:E684) - E684)/MAX(E$2:E684)</f>
        <v>8.3874802776629148E-2</v>
      </c>
      <c r="G684">
        <f t="shared" si="73"/>
        <v>2.1500091552734366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-1.5999908447265601</v>
      </c>
      <c r="E685">
        <f t="shared" si="72"/>
        <v>1.9334329051996235</v>
      </c>
      <c r="F685">
        <f>(MAX(E$2:E685) - E685)/MAX(E$2:E685)</f>
        <v>9.0772241006739932E-2</v>
      </c>
      <c r="G685">
        <f t="shared" si="73"/>
        <v>0.55001831054687655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-0.29998779296875</v>
      </c>
      <c r="E686">
        <f t="shared" si="72"/>
        <v>1.9307100374185431</v>
      </c>
      <c r="F686">
        <f>(MAX(E$2:E686) - E686)/MAX(E$2:E686)</f>
        <v>9.205271314723612E-2</v>
      </c>
      <c r="G686">
        <f t="shared" si="73"/>
        <v>0.25003051757812655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1.9217096672487757</v>
      </c>
      <c r="F687">
        <f>(MAX(E$2:E687) - E687)/MAX(E$2:E687)</f>
        <v>9.6285281227338426E-2</v>
      </c>
      <c r="G687">
        <f t="shared" si="73"/>
        <v>-0.74996948242187345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1.45001220703125</v>
      </c>
      <c r="E688">
        <f t="shared" si="72"/>
        <v>1.935138108992166</v>
      </c>
      <c r="F688">
        <f>(MAX(E$2:E688) - E688)/MAX(E$2:E688)</f>
        <v>8.9970341639686327E-2</v>
      </c>
      <c r="G688">
        <f t="shared" si="73"/>
        <v>0.70004272460937655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1.9287002584690882</v>
      </c>
      <c r="F689">
        <f>(MAX(E$2:E689) - E689)/MAX(E$2:E689)</f>
        <v>9.2997843855092785E-2</v>
      </c>
      <c r="G689">
        <f t="shared" si="73"/>
        <v>4.5776367189609424E-5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1.5</v>
      </c>
      <c r="E690">
        <f t="shared" si="72"/>
        <v>1.9423911980110868</v>
      </c>
      <c r="F690">
        <f>(MAX(E$2:E690) - E690)/MAX(E$2:E690)</f>
        <v>8.6559460477626485E-2</v>
      </c>
      <c r="G690">
        <f t="shared" si="73"/>
        <v>1.5000457763671897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1.948723775409168</v>
      </c>
      <c r="F691">
        <f>(MAX(E$2:E691) - E691)/MAX(E$2:E691)</f>
        <v>8.35814646336413E-2</v>
      </c>
      <c r="G691">
        <f t="shared" si="73"/>
        <v>2.2000579833984397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3.3999938964843701</v>
      </c>
      <c r="E692">
        <f t="shared" si="72"/>
        <v>1.9791141486570232</v>
      </c>
      <c r="F692">
        <f>(MAX(E$2:E692) - E692)/MAX(E$2:E692)</f>
        <v>6.9289905361630683E-2</v>
      </c>
      <c r="G692">
        <f t="shared" si="73"/>
        <v>5.6000518798828098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-0.59999084472656194</v>
      </c>
      <c r="E693">
        <f t="shared" si="72"/>
        <v>1.9736650769092365</v>
      </c>
      <c r="F693">
        <f>(MAX(E$2:E693) - E693)/MAX(E$2:E693)</f>
        <v>7.1852418537293225E-2</v>
      </c>
      <c r="G693">
        <f t="shared" si="73"/>
        <v>5.0000610351562482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-0.850006103515625</v>
      </c>
      <c r="E694">
        <f t="shared" si="72"/>
        <v>1.9659772340913153</v>
      </c>
      <c r="F694">
        <f>(MAX(E$2:E694) - E694)/MAX(E$2:E694)</f>
        <v>7.5467749629482966E-2</v>
      </c>
      <c r="G694">
        <f t="shared" si="73"/>
        <v>4.1500549316406232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1.9565153491939224</v>
      </c>
      <c r="F695">
        <f>(MAX(E$2:E695) - E695)/MAX(E$2:E695)</f>
        <v>7.9917352394581476E-2</v>
      </c>
      <c r="G695">
        <f t="shared" si="73"/>
        <v>3.1000518798828134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1.9435624042933983</v>
      </c>
      <c r="F696">
        <f>(MAX(E$2:E696) - E696)/MAX(E$2:E696)</f>
        <v>8.6008681983828716E-2</v>
      </c>
      <c r="G696">
        <f t="shared" si="73"/>
        <v>1.6500549316406334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1.948023844647004</v>
      </c>
      <c r="F697">
        <f>(MAX(E$2:E697) - E697)/MAX(E$2:E697)</f>
        <v>8.3910618273584717E-2</v>
      </c>
      <c r="G697">
        <f t="shared" si="73"/>
        <v>2.1500549316406334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1.9394646048989919</v>
      </c>
      <c r="F698">
        <f>(MAX(E$2:E698) - E698)/MAX(E$2:E698)</f>
        <v>8.7935737714679343E-2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-3.25</v>
      </c>
      <c r="E699">
        <f t="shared" si="72"/>
        <v>1.9103591891099656</v>
      </c>
      <c r="F699">
        <f>(MAX(E$2:E699) - E699)/MAX(E$2:E699)</f>
        <v>0.10162302518209269</v>
      </c>
      <c r="G699">
        <f t="shared" si="73"/>
        <v>-4.20001220703125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0.25</v>
      </c>
      <c r="E700">
        <f t="shared" si="72"/>
        <v>1.9125422694461824</v>
      </c>
      <c r="F700">
        <f>(MAX(E$2:E700) - E700)/MAX(E$2:E700)</f>
        <v>0.10059639672425348</v>
      </c>
      <c r="G700">
        <f t="shared" si="73"/>
        <v>-3.95001220703125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1.9155811374860563</v>
      </c>
      <c r="F701">
        <f>(MAX(E$2:E701) - E701)/MAX(E$2:E701)</f>
        <v>9.916732040599073E-2</v>
      </c>
      <c r="G701">
        <f t="shared" si="73"/>
        <v>-3.6000213623046879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1.9068628433796846</v>
      </c>
      <c r="F702">
        <f>(MAX(E$2:E702) - E702)/MAX(E$2:E702)</f>
        <v>0.10326723770400632</v>
      </c>
      <c r="G702">
        <f t="shared" si="73"/>
        <v>-4.6000213623046875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1.8999072495965108</v>
      </c>
      <c r="F703">
        <f>(MAX(E$2:E703) - E703)/MAX(E$2:E703)</f>
        <v>0.10653821697147131</v>
      </c>
      <c r="G703">
        <f t="shared" si="73"/>
        <v>-5.4000244140624991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-0.69999694824218694</v>
      </c>
      <c r="E704">
        <f t="shared" si="72"/>
        <v>1.8938791218860564</v>
      </c>
      <c r="F704">
        <f>(MAX(E$2:E704) - E704)/MAX(E$2:E704)</f>
        <v>0.10937304047859253</v>
      </c>
      <c r="G704">
        <f t="shared" si="73"/>
        <v>-6.1000213623046857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-0.90000915527343694</v>
      </c>
      <c r="E705">
        <f t="shared" si="72"/>
        <v>1.886119704979563</v>
      </c>
      <c r="F705">
        <f>(MAX(E$2:E705) - E705)/MAX(E$2:E705)</f>
        <v>0.11302203043113344</v>
      </c>
      <c r="G705">
        <f t="shared" si="73"/>
        <v>-7.0000305175781223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1.8827497879947175</v>
      </c>
      <c r="F706">
        <f>(MAX(E$2:E706) - E706)/MAX(E$2:E706)</f>
        <v>0.11460678781262018</v>
      </c>
      <c r="G706">
        <f t="shared" si="73"/>
        <v>-7.4000244140624973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1.8827497879947175</v>
      </c>
      <c r="F707">
        <f>(MAX(E$2:E707) - E707)/MAX(E$2:E707)</f>
        <v>0.11460678781262018</v>
      </c>
      <c r="G707">
        <f t="shared" si="73"/>
        <v>-7.4000244140624973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-0.94999694824218694</v>
      </c>
      <c r="E708">
        <f t="shared" ref="E708:E771" si="75">(D708/C708*$G$2+1)*E707*$H$2+(1-$H$2)*E707</f>
        <v>1.8747675769321948</v>
      </c>
      <c r="F708">
        <f>(MAX(E$2:E708) - E708)/MAX(E$2:E708)</f>
        <v>0.11836055028178609</v>
      </c>
      <c r="G708">
        <f t="shared" si="73"/>
        <v>-8.3500213623046839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-1.1499938964843699</v>
      </c>
      <c r="E709">
        <f t="shared" si="75"/>
        <v>1.8652184069054689</v>
      </c>
      <c r="F709">
        <f>(MAX(E$2:E709) - E709)/MAX(E$2:E709)</f>
        <v>0.12285120027553341</v>
      </c>
      <c r="G709">
        <f t="shared" ref="G709:G772" si="76">IF(A709&lt;&gt;A708, D709, D709+G708)</f>
        <v>-9.5000152587890536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-2.3500061035156201</v>
      </c>
      <c r="E710">
        <f t="shared" si="75"/>
        <v>1.8462785653571259</v>
      </c>
      <c r="F710">
        <f>(MAX(E$2:E710) - E710)/MAX(E$2:E710)</f>
        <v>0.13175796380499211</v>
      </c>
      <c r="G710">
        <f t="shared" si="76"/>
        <v>-11.850021362304673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1.8458799527358676</v>
      </c>
      <c r="F711">
        <f>(MAX(E$2:E711) - E711)/MAX(E$2:E711)</f>
        <v>0.13194541776802254</v>
      </c>
      <c r="G711">
        <f t="shared" si="76"/>
        <v>-11.900009155273423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1.8414951873668699</v>
      </c>
      <c r="F712">
        <f>(MAX(E$2:E712) - E712)/MAX(E$2:E712)</f>
        <v>0.13400742383993916</v>
      </c>
      <c r="G712">
        <f t="shared" si="76"/>
        <v>-12.449996948242173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1.8395063725645135</v>
      </c>
      <c r="F713">
        <f>(MAX(E$2:E713) - E713)/MAX(E$2:E713)</f>
        <v>0.13494269582219209</v>
      </c>
      <c r="G713">
        <f t="shared" si="76"/>
        <v>-12.699996948242173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1.8363649897832337</v>
      </c>
      <c r="F714">
        <f>(MAX(E$2:E714) - E714)/MAX(E$2:E714)</f>
        <v>0.1364199813378579</v>
      </c>
      <c r="G714">
        <f t="shared" si="76"/>
        <v>-13.100006103515611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1.8442385031943642</v>
      </c>
      <c r="F715">
        <f>(MAX(E$2:E715) - E715)/MAX(E$2:E715)</f>
        <v>0.1327173356784439</v>
      </c>
      <c r="G715">
        <f t="shared" si="76"/>
        <v>-12.100006103515611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1.8582780850067289</v>
      </c>
      <c r="F716">
        <f>(MAX(E$2:E716) - E716)/MAX(E$2:E716)</f>
        <v>0.12611499769499013</v>
      </c>
      <c r="G716">
        <f t="shared" si="76"/>
        <v>-10.350006103515611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1.8659743239385724</v>
      </c>
      <c r="F717">
        <f>(MAX(E$2:E717) - E717)/MAX(E$2:E717)</f>
        <v>0.12249571819588886</v>
      </c>
      <c r="G717">
        <f t="shared" si="76"/>
        <v>-9.4000091552734233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-2.0999908447265598</v>
      </c>
      <c r="E718">
        <f t="shared" si="75"/>
        <v>1.848998563020233</v>
      </c>
      <c r="F718">
        <f>(MAX(E$2:E718) - E718)/MAX(E$2:E718)</f>
        <v>0.13047884138339533</v>
      </c>
      <c r="G718">
        <f t="shared" si="76"/>
        <v>-11.499999999999982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1.8469955814929533</v>
      </c>
      <c r="F719">
        <f>(MAX(E$2:E719) - E719)/MAX(E$2:E719)</f>
        <v>0.13142077549471398</v>
      </c>
      <c r="G719">
        <f t="shared" si="76"/>
        <v>-11.749999999999982</v>
      </c>
      <c r="H719">
        <f t="shared" si="74"/>
        <v>-10.88</v>
      </c>
    </row>
    <row r="720" spans="1:8" x14ac:dyDescent="0.3">
      <c r="A720">
        <v>10</v>
      </c>
      <c r="B720">
        <v>2009</v>
      </c>
      <c r="C720">
        <v>229.6</v>
      </c>
      <c r="D720">
        <v>-0.300003051757812</v>
      </c>
      <c r="E720">
        <f t="shared" si="75"/>
        <v>1.8445846485368553</v>
      </c>
      <c r="F720">
        <f>(MAX(E$2:E720) - E720)/MAX(E$2:E720)</f>
        <v>0.13255455529274096</v>
      </c>
      <c r="G720">
        <f t="shared" si="76"/>
        <v>-0.300003051757812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1.8867204731684479</v>
      </c>
      <c r="F721">
        <f>(MAX(E$2:E721) - E721)/MAX(E$2:E721)</f>
        <v>0.11273950957789605</v>
      </c>
      <c r="G721">
        <f t="shared" si="76"/>
        <v>4.9499969482421884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1.8611749513338609</v>
      </c>
      <c r="F722">
        <f>(MAX(E$2:E722) - E722)/MAX(E$2:E722)</f>
        <v>0.12475269995420075</v>
      </c>
      <c r="G722">
        <f t="shared" si="76"/>
        <v>1.9499969482421884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1.8775695079233727</v>
      </c>
      <c r="F723">
        <f>(MAX(E$2:E723) - E723)/MAX(E$2:E723)</f>
        <v>0.11704289740171396</v>
      </c>
      <c r="G723">
        <f t="shared" si="76"/>
        <v>3.8999938964843683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1.8975507358599264</v>
      </c>
      <c r="F724">
        <f>(MAX(E$2:E724) - E724)/MAX(E$2:E724)</f>
        <v>0.10764640526080337</v>
      </c>
      <c r="G724">
        <f t="shared" si="76"/>
        <v>6.2499847412109286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1.8000030517578101</v>
      </c>
      <c r="E725">
        <f t="shared" si="75"/>
        <v>1.9130959819569548</v>
      </c>
      <c r="F725">
        <f>(MAX(E$2:E725) - E725)/MAX(E$2:E725)</f>
        <v>0.10033600455654899</v>
      </c>
      <c r="G725">
        <f t="shared" si="76"/>
        <v>8.0499877929687393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1.9130959819569548</v>
      </c>
      <c r="F726">
        <f>(MAX(E$2:E726) - E726)/MAX(E$2:E726)</f>
        <v>0.10033600455654899</v>
      </c>
      <c r="G726">
        <f t="shared" si="76"/>
        <v>8.0499877929687393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1.9021266946093398</v>
      </c>
      <c r="F727">
        <f>(MAX(E$2:E727) - E727)/MAX(E$2:E727)</f>
        <v>0.10549448744261293</v>
      </c>
      <c r="G727">
        <f t="shared" si="76"/>
        <v>6.7499847412109295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-0.59999084472656194</v>
      </c>
      <c r="E728">
        <f t="shared" si="75"/>
        <v>1.8970129141936711</v>
      </c>
      <c r="F728">
        <f>(MAX(E$2:E728) - E728)/MAX(E$2:E728)</f>
        <v>0.10789932450461689</v>
      </c>
      <c r="G728">
        <f t="shared" si="76"/>
        <v>6.1499938964843679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1.9105584495599559</v>
      </c>
      <c r="F729">
        <f>(MAX(E$2:E729) - E729)/MAX(E$2:E729)</f>
        <v>0.10152931976727668</v>
      </c>
      <c r="G729">
        <f t="shared" si="76"/>
        <v>7.7499847412109277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1.8936901518037879</v>
      </c>
      <c r="F730">
        <f>(MAX(E$2:E730) - E730)/MAX(E$2:E730)</f>
        <v>0.10946190668333942</v>
      </c>
      <c r="G730">
        <f t="shared" si="76"/>
        <v>5.7499847412109277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0.150009155273437</v>
      </c>
      <c r="E731">
        <f t="shared" si="75"/>
        <v>1.8949466795397263</v>
      </c>
      <c r="F731">
        <f>(MAX(E$2:E731) - E731)/MAX(E$2:E731)</f>
        <v>0.10887100441081282</v>
      </c>
      <c r="G731">
        <f t="shared" si="76"/>
        <v>5.8999938964843643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1.9034205010834153</v>
      </c>
      <c r="F732">
        <f>(MAX(E$2:E732) - E732)/MAX(E$2:E732)</f>
        <v>0.1048860542470099</v>
      </c>
      <c r="G732">
        <f t="shared" si="76"/>
        <v>6.8999938964843643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-2</v>
      </c>
      <c r="E733">
        <f t="shared" si="75"/>
        <v>1.8866744237555215</v>
      </c>
      <c r="F733">
        <f>(MAX(E$2:E733) - E733)/MAX(E$2:E733)</f>
        <v>0.11276116505112475</v>
      </c>
      <c r="G733">
        <f t="shared" si="76"/>
        <v>4.8999938964843643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1.6499938964843699</v>
      </c>
      <c r="E734">
        <f t="shared" si="75"/>
        <v>1.900483874388585</v>
      </c>
      <c r="F734">
        <f>(MAX(E$2:E734) - E734)/MAX(E$2:E734)</f>
        <v>0.10626704993688343</v>
      </c>
      <c r="G734">
        <f t="shared" si="76"/>
        <v>6.549987792968734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1.9196014068506881</v>
      </c>
      <c r="F735">
        <f>(MAX(E$2:E735) - E735)/MAX(E$2:E735)</f>
        <v>9.7276724412137985E-2</v>
      </c>
      <c r="G735">
        <f t="shared" si="76"/>
        <v>8.799987792968734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1.9346067417915631</v>
      </c>
      <c r="F736">
        <f>(MAX(E$2:E736) - E736)/MAX(E$2:E736)</f>
        <v>9.0220225567754053E-2</v>
      </c>
      <c r="G736">
        <f t="shared" si="76"/>
        <v>10.549987792968734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1.9437168748986926</v>
      </c>
      <c r="F737">
        <f>(MAX(E$2:E737) - E737)/MAX(E$2:E737)</f>
        <v>8.5936039710127698E-2</v>
      </c>
      <c r="G737">
        <f t="shared" si="76"/>
        <v>11.599975585937484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1.9570876182161439</v>
      </c>
      <c r="F738">
        <f>(MAX(E$2:E738) - E738)/MAX(E$2:E738)</f>
        <v>7.9648233730460094E-2</v>
      </c>
      <c r="G738">
        <f t="shared" si="76"/>
        <v>13.149978637695295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-0.349990844726562</v>
      </c>
      <c r="E739">
        <f t="shared" si="75"/>
        <v>1.9540524539404522</v>
      </c>
      <c r="F739">
        <f>(MAX(E$2:E739) - E739)/MAX(E$2:E739)</f>
        <v>8.1075568294355166E-2</v>
      </c>
      <c r="G739">
        <f t="shared" si="76"/>
        <v>12.799987792968732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1.9252325742291476</v>
      </c>
      <c r="F740">
        <f>(MAX(E$2:E740) - E740)/MAX(E$2:E740)</f>
        <v>9.4628577852584092E-2</v>
      </c>
      <c r="G740">
        <f t="shared" si="76"/>
        <v>9.5999908447265518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1.9455383477213417</v>
      </c>
      <c r="F741">
        <f>(MAX(E$2:E741) - E741)/MAX(E$2:E741)</f>
        <v>8.5079462971338116E-2</v>
      </c>
      <c r="G741">
        <f t="shared" si="76"/>
        <v>11.899993896484361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1.9202371395519808</v>
      </c>
      <c r="F742">
        <f>(MAX(E$2:E742) - E742)/MAX(E$2:E742)</f>
        <v>9.6977760937501448E-2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-0.199996948242187</v>
      </c>
      <c r="E743">
        <f t="shared" si="75"/>
        <v>1.918431267458576</v>
      </c>
      <c r="F743">
        <f>(MAX(E$2:E743) - E743)/MAX(E$2:E743)</f>
        <v>9.7827001183749082E-2</v>
      </c>
      <c r="G743">
        <f t="shared" si="76"/>
        <v>-2.9499969482421871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-1.3999938964843699</v>
      </c>
      <c r="E744">
        <f t="shared" si="75"/>
        <v>1.9058226853476665</v>
      </c>
      <c r="F744">
        <f>(MAX(E$2:E744) - E744)/MAX(E$2:E744)</f>
        <v>0.10375638866130472</v>
      </c>
      <c r="G744">
        <f t="shared" si="76"/>
        <v>-4.3499908447265572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1.9062669301140045</v>
      </c>
      <c r="F745">
        <f>(MAX(E$2:E745) - E745)/MAX(E$2:E745)</f>
        <v>0.1035474754519269</v>
      </c>
      <c r="G745">
        <f t="shared" si="76"/>
        <v>-4.2999877929687447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1.9376235449839039</v>
      </c>
      <c r="F746">
        <f>(MAX(E$2:E746) - E746)/MAX(E$2:E746)</f>
        <v>8.8801525597085817E-2</v>
      </c>
      <c r="G746">
        <f t="shared" si="76"/>
        <v>-0.74998474121093484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1.9273202494728392</v>
      </c>
      <c r="F747">
        <f>(MAX(E$2:E747) - E747)/MAX(E$2:E747)</f>
        <v>9.3646815166005939E-2</v>
      </c>
      <c r="G747">
        <f t="shared" si="76"/>
        <v>-1.8999786376953047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-3.0500030517578098</v>
      </c>
      <c r="E748">
        <f t="shared" si="75"/>
        <v>1.9004317224125635</v>
      </c>
      <c r="F748">
        <f>(MAX(E$2:E748) - E748)/MAX(E$2:E748)</f>
        <v>0.10629157523804986</v>
      </c>
      <c r="G748">
        <f t="shared" si="76"/>
        <v>-4.9499816894531143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-1.3999938964843699</v>
      </c>
      <c r="E749">
        <f t="shared" si="75"/>
        <v>1.8882561281878689</v>
      </c>
      <c r="F749">
        <f>(MAX(E$2:E749) - E749)/MAX(E$2:E749)</f>
        <v>0.11201734323421798</v>
      </c>
      <c r="G749">
        <f t="shared" si="76"/>
        <v>-6.349975585937484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1.8852428398035366</v>
      </c>
      <c r="F750">
        <f>(MAX(E$2:E750) - E750)/MAX(E$2:E750)</f>
        <v>0.11343439031018261</v>
      </c>
      <c r="G750">
        <f t="shared" si="76"/>
        <v>-6.6999664306640456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1.8852428398035364</v>
      </c>
      <c r="F751">
        <f>(MAX(E$2:E751) - E751)/MAX(E$2:E751)</f>
        <v>0.11343439031018271</v>
      </c>
      <c r="G751">
        <f t="shared" si="76"/>
        <v>-6.6999664306640456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-1.5999908447265601</v>
      </c>
      <c r="E752">
        <f t="shared" si="75"/>
        <v>1.8713146913751186</v>
      </c>
      <c r="F752">
        <f>(MAX(E$2:E752) - E752)/MAX(E$2:E752)</f>
        <v>0.11998432496187843</v>
      </c>
      <c r="G752">
        <f t="shared" si="76"/>
        <v>-8.2999572753906055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1.8627900977741896</v>
      </c>
      <c r="F753">
        <f>(MAX(E$2:E753) - E753)/MAX(E$2:E753)</f>
        <v>0.12399315149796179</v>
      </c>
      <c r="G753">
        <f t="shared" si="76"/>
        <v>-9.2999572753906055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1.8721308753084944</v>
      </c>
      <c r="F754">
        <f>(MAX(E$2:E754) - E754)/MAX(E$2:E754)</f>
        <v>0.11960050140809808</v>
      </c>
      <c r="G754">
        <f t="shared" si="76"/>
        <v>-8.1999511718749858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1.8687380380272993</v>
      </c>
      <c r="F755">
        <f>(MAX(E$2:E755) - E755)/MAX(E$2:E755)</f>
        <v>0.12119603742567264</v>
      </c>
      <c r="G755">
        <f t="shared" si="76"/>
        <v>-8.5999603271484233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1.8721032310220256</v>
      </c>
      <c r="F756">
        <f>(MAX(E$2:E756) - E756)/MAX(E$2:E756)</f>
        <v>0.11961350157612431</v>
      </c>
      <c r="G756">
        <f t="shared" si="76"/>
        <v>-8.1999664306640483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1.8687514856206198</v>
      </c>
      <c r="F757">
        <f>(MAX(E$2:E757) - E757)/MAX(E$2:E757)</f>
        <v>0.12118971347974945</v>
      </c>
      <c r="G757">
        <f t="shared" si="76"/>
        <v>-8.5999755859374858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-0.850006103515625</v>
      </c>
      <c r="E758">
        <f t="shared" si="75"/>
        <v>1.8616514331885718</v>
      </c>
      <c r="F758">
        <f>(MAX(E$2:E758) - E758)/MAX(E$2:E758)</f>
        <v>0.12452862673821551</v>
      </c>
      <c r="G758">
        <f t="shared" si="76"/>
        <v>-9.4499816894531108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1.8553499091934667</v>
      </c>
      <c r="F759">
        <f>(MAX(E$2:E759) - E759)/MAX(E$2:E759)</f>
        <v>0.12749201922259043</v>
      </c>
      <c r="G759">
        <f t="shared" si="76"/>
        <v>-10.199981689453111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0.899993896484375</v>
      </c>
      <c r="E760">
        <f t="shared" si="75"/>
        <v>1.8629099988853897</v>
      </c>
      <c r="F760">
        <f>(MAX(E$2:E760) - E760)/MAX(E$2:E760)</f>
        <v>0.12393676608197758</v>
      </c>
      <c r="G760">
        <f t="shared" si="76"/>
        <v>-9.2999877929687358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-3.94999694824218</v>
      </c>
      <c r="E761">
        <f t="shared" si="75"/>
        <v>1.8288691083012882</v>
      </c>
      <c r="F761">
        <f>(MAX(E$2:E761) - E761)/MAX(E$2:E761)</f>
        <v>0.13994503954038429</v>
      </c>
      <c r="G761">
        <f t="shared" si="76"/>
        <v>-13.249984741210916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1.8486441583051856</v>
      </c>
      <c r="F762">
        <f>(MAX(E$2:E762) - E762)/MAX(E$2:E762)</f>
        <v>0.13064550587119456</v>
      </c>
      <c r="G762">
        <f t="shared" si="76"/>
        <v>-10.949981689453107</v>
      </c>
      <c r="H762">
        <f t="shared" si="77"/>
        <v>-10.8375</v>
      </c>
    </row>
    <row r="763" spans="1:8" x14ac:dyDescent="0.3">
      <c r="A763">
        <v>12</v>
      </c>
      <c r="B763">
        <v>2009</v>
      </c>
      <c r="C763">
        <v>212.6</v>
      </c>
      <c r="D763">
        <v>-0.149993896484375</v>
      </c>
      <c r="E763">
        <f t="shared" si="75"/>
        <v>1.8473412041416071</v>
      </c>
      <c r="F763">
        <f>(MAX(E$2:E763) - E763)/MAX(E$2:E763)</f>
        <v>0.13125824091415125</v>
      </c>
      <c r="G763">
        <f t="shared" si="76"/>
        <v>-0.149993896484375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1.8592585479797612</v>
      </c>
      <c r="F764">
        <f>(MAX(E$2:E764) - E764)/MAX(E$2:E764)</f>
        <v>0.12565391929431297</v>
      </c>
      <c r="G764">
        <f t="shared" si="76"/>
        <v>1.2499999999999949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1.8651711165758025</v>
      </c>
      <c r="F765">
        <f>(MAX(E$2:E765) - E765)/MAX(E$2:E765)</f>
        <v>0.12287343930971403</v>
      </c>
      <c r="G765">
        <f t="shared" si="76"/>
        <v>1.9499969482421817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1.8588576787664759</v>
      </c>
      <c r="F766">
        <f>(MAX(E$2:E766) - E766)/MAX(E$2:E766)</f>
        <v>0.12584243445585003</v>
      </c>
      <c r="G766">
        <f t="shared" si="76"/>
        <v>1.1999969482421817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1.8679566098908313</v>
      </c>
      <c r="F767">
        <f>(MAX(E$2:E767) - E767)/MAX(E$2:E767)</f>
        <v>0.12156351650985721</v>
      </c>
      <c r="G767">
        <f t="shared" si="76"/>
        <v>2.3000030517578018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1.8679566098908311</v>
      </c>
      <c r="F768">
        <f>(MAX(E$2:E768) - E768)/MAX(E$2:E768)</f>
        <v>0.12156351650985731</v>
      </c>
      <c r="G768">
        <f t="shared" si="76"/>
        <v>2.3000030517578018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1.8847606499924154</v>
      </c>
      <c r="F769">
        <f>(MAX(E$2:E769) - E769)/MAX(E$2:E769)</f>
        <v>0.11366114778399822</v>
      </c>
      <c r="G769">
        <f t="shared" si="76"/>
        <v>4.3000030517578018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0.100006103515625</v>
      </c>
      <c r="E770">
        <f t="shared" si="75"/>
        <v>1.8855999594691109</v>
      </c>
      <c r="F770">
        <f>(MAX(E$2:E770) - E770)/MAX(E$2:E770)</f>
        <v>0.11326644907345838</v>
      </c>
      <c r="G770">
        <f t="shared" si="76"/>
        <v>4.4000091552734268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1.8980997229695065</v>
      </c>
      <c r="F771">
        <f>(MAX(E$2:E771) - E771)/MAX(E$2:E771)</f>
        <v>0.10738823528861695</v>
      </c>
      <c r="G771">
        <f t="shared" si="76"/>
        <v>5.9000091552734268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0.65000915527343694</v>
      </c>
      <c r="E772">
        <f t="shared" ref="E772:E835" si="78">(D772/C772*$G$2+1)*E771*$H$2+(1-$H$2)*E771</f>
        <v>1.9035127594884111</v>
      </c>
      <c r="F772">
        <f>(MAX(E$2:E772) - E772)/MAX(E$2:E772)</f>
        <v>0.10484266825590721</v>
      </c>
      <c r="G772">
        <f t="shared" si="76"/>
        <v>6.5500183105468635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-5.00030517578125E-2</v>
      </c>
      <c r="E773">
        <f t="shared" si="78"/>
        <v>1.9030950732789347</v>
      </c>
      <c r="F773">
        <f>(MAX(E$2:E773) - E773)/MAX(E$2:E773)</f>
        <v>0.10503909187897856</v>
      </c>
      <c r="G773">
        <f t="shared" ref="G773:G836" si="79">IF(A773&lt;&gt;A772, D773, D773+G772)</f>
        <v>6.500015258789051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0.350006103515625</v>
      </c>
      <c r="E774">
        <f t="shared" si="78"/>
        <v>1.9060155419922413</v>
      </c>
      <c r="F774">
        <f>(MAX(E$2:E774) - E774)/MAX(E$2:E774)</f>
        <v>0.10366569473844754</v>
      </c>
      <c r="G774">
        <f t="shared" si="79"/>
        <v>6.850021362304676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1.9060155419922413</v>
      </c>
      <c r="F775">
        <f>(MAX(E$2:E775) - E775)/MAX(E$2:E775)</f>
        <v>0.10366569473844754</v>
      </c>
      <c r="G775">
        <f t="shared" si="79"/>
        <v>6.850021362304676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1.9017757078206754</v>
      </c>
      <c r="F776">
        <f>(MAX(E$2:E776) - E776)/MAX(E$2:E776)</f>
        <v>0.10565954459584299</v>
      </c>
      <c r="G776">
        <f t="shared" si="79"/>
        <v>6.350021362304676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1.9017757078206754</v>
      </c>
      <c r="F777">
        <f>(MAX(E$2:E777) - E777)/MAX(E$2:E777)</f>
        <v>0.10565954459584299</v>
      </c>
      <c r="G777">
        <f t="shared" si="79"/>
        <v>6.350021362304676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1.9105967267314585</v>
      </c>
      <c r="F778">
        <f>(MAX(E$2:E778) - E778)/MAX(E$2:E778)</f>
        <v>0.10151131931493498</v>
      </c>
      <c r="G778">
        <f t="shared" si="79"/>
        <v>7.4000244140624858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1.9126964914509357</v>
      </c>
      <c r="F779">
        <f>(MAX(E$2:E779) - E779)/MAX(E$2:E779)</f>
        <v>0.10052387135893456</v>
      </c>
      <c r="G779">
        <f t="shared" si="79"/>
        <v>7.6500244140624858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1.9156297633401222</v>
      </c>
      <c r="F780">
        <f>(MAX(E$2:E780) - E780)/MAX(E$2:E780)</f>
        <v>9.9144453320092571E-2</v>
      </c>
      <c r="G780">
        <f t="shared" si="79"/>
        <v>8.0000305175781108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1.9408102124661326</v>
      </c>
      <c r="F781">
        <f>(MAX(E$2:E781) - E781)/MAX(E$2:E781)</f>
        <v>8.7302944226234275E-2</v>
      </c>
      <c r="G781">
        <f t="shared" si="79"/>
        <v>11.000030517578111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-0.94999694824218694</v>
      </c>
      <c r="E782">
        <f t="shared" si="78"/>
        <v>1.932869190628749</v>
      </c>
      <c r="F782">
        <f>(MAX(E$2:E782) - E782)/MAX(E$2:E782)</f>
        <v>9.1037336803242483E-2</v>
      </c>
      <c r="G782">
        <f t="shared" si="79"/>
        <v>10.050033569335923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-0.149993896484375</v>
      </c>
      <c r="E783">
        <f t="shared" si="78"/>
        <v>1.9316145722067619</v>
      </c>
      <c r="F783">
        <f>(MAX(E$2:E783) - E783)/MAX(E$2:E783)</f>
        <v>9.1627341190334027E-2</v>
      </c>
      <c r="G783">
        <f t="shared" si="79"/>
        <v>9.9000396728515483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0.449996948242187</v>
      </c>
      <c r="E784">
        <f t="shared" si="78"/>
        <v>1.9353704175441777</v>
      </c>
      <c r="F784">
        <f>(MAX(E$2:E784) - E784)/MAX(E$2:E784)</f>
        <v>8.9861094826118329E-2</v>
      </c>
      <c r="G784">
        <f t="shared" si="79"/>
        <v>10.350036621093736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1.19999694824218</v>
      </c>
      <c r="E785">
        <f t="shared" si="78"/>
        <v>1.9454055220259097</v>
      </c>
      <c r="F785">
        <f>(MAX(E$2:E785) - E785)/MAX(E$2:E785)</f>
        <v>8.5141926379853419E-2</v>
      </c>
      <c r="G785">
        <f t="shared" si="79"/>
        <v>11.550033569335916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1.935318384444443</v>
      </c>
      <c r="F786">
        <f>(MAX(E$2:E786) - E786)/MAX(E$2:E786)</f>
        <v>8.988556422380882E-2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1.9386402977863255</v>
      </c>
      <c r="F787">
        <f>(MAX(E$2:E787) - E787)/MAX(E$2:E787)</f>
        <v>8.8323381323493613E-2</v>
      </c>
      <c r="G787">
        <f t="shared" si="79"/>
        <v>-0.80000305175780495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1.8999938964843699</v>
      </c>
      <c r="E788">
        <f t="shared" si="78"/>
        <v>1.9543086875182367</v>
      </c>
      <c r="F788">
        <f>(MAX(E$2:E788) - E788)/MAX(E$2:E788)</f>
        <v>8.0955070354612205E-2</v>
      </c>
      <c r="G788">
        <f t="shared" si="79"/>
        <v>1.0999908447265649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-0.69999694824218694</v>
      </c>
      <c r="E789">
        <f t="shared" si="78"/>
        <v>1.9484583360324972</v>
      </c>
      <c r="F789">
        <f>(MAX(E$2:E789) - E789)/MAX(E$2:E789)</f>
        <v>8.370629174760523E-2</v>
      </c>
      <c r="G789">
        <f t="shared" si="79"/>
        <v>0.399993896484378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0.449996948242187</v>
      </c>
      <c r="E790">
        <f t="shared" si="78"/>
        <v>1.9521880507639711</v>
      </c>
      <c r="F790">
        <f>(MAX(E$2:E790) - E790)/MAX(E$2:E790)</f>
        <v>8.1952333718928766E-2</v>
      </c>
      <c r="G790">
        <f t="shared" si="79"/>
        <v>0.84999084472656494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0.600006103515625</v>
      </c>
      <c r="E791">
        <f t="shared" si="78"/>
        <v>1.9572231343307653</v>
      </c>
      <c r="F791">
        <f>(MAX(E$2:E791) - E791)/MAX(E$2:E791)</f>
        <v>7.9584505109273715E-2</v>
      </c>
      <c r="G791">
        <f t="shared" si="79"/>
        <v>1.4499969482421899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1.9635034316900684</v>
      </c>
      <c r="F792">
        <f>(MAX(E$2:E792) - E792)/MAX(E$2:E792)</f>
        <v>7.6631094790015272E-2</v>
      </c>
      <c r="G792">
        <f t="shared" si="79"/>
        <v>2.1999969482421902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1.9635034316900684</v>
      </c>
      <c r="F793">
        <f>(MAX(E$2:E793) - E793)/MAX(E$2:E793)</f>
        <v>7.6631094790015272E-2</v>
      </c>
      <c r="G793">
        <f t="shared" si="79"/>
        <v>2.1999969482421902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-1.3000030517578101</v>
      </c>
      <c r="E794">
        <f t="shared" si="78"/>
        <v>1.9524811369293997</v>
      </c>
      <c r="F794">
        <f>(MAX(E$2:E794) - E794)/MAX(E$2:E794)</f>
        <v>8.1814505260197151E-2</v>
      </c>
      <c r="G794">
        <f t="shared" si="79"/>
        <v>0.89999389648438011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1.9584097696107443</v>
      </c>
      <c r="F795">
        <f>(MAX(E$2:E795) - E795)/MAX(E$2:E795)</f>
        <v>7.9026470882455666E-2</v>
      </c>
      <c r="G795">
        <f t="shared" si="79"/>
        <v>1.5999908447265669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1.9584097696107443</v>
      </c>
      <c r="F796">
        <f>(MAX(E$2:E796) - E796)/MAX(E$2:E796)</f>
        <v>7.9026470882455666E-2</v>
      </c>
      <c r="G796">
        <f t="shared" si="79"/>
        <v>1.5999908447265669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-0.55000305175781194</v>
      </c>
      <c r="E797">
        <f t="shared" si="78"/>
        <v>1.953778591566723</v>
      </c>
      <c r="F797">
        <f>(MAX(E$2:E797) - E797)/MAX(E$2:E797)</f>
        <v>8.1204356457455523E-2</v>
      </c>
      <c r="G797">
        <f t="shared" si="79"/>
        <v>1.0499877929687549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1.9628973819989417</v>
      </c>
      <c r="F798">
        <f>(MAX(E$2:E798) - E798)/MAX(E$2:E798)</f>
        <v>7.6916099354186973E-2</v>
      </c>
      <c r="G798">
        <f t="shared" si="79"/>
        <v>2.149993896484375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-1.3500061035156199</v>
      </c>
      <c r="E799">
        <f t="shared" si="78"/>
        <v>1.9516658439300949</v>
      </c>
      <c r="F799">
        <f>(MAX(E$2:E799) - E799)/MAX(E$2:E799)</f>
        <v>8.2197909837975494E-2</v>
      </c>
      <c r="G799">
        <f t="shared" si="79"/>
        <v>0.79998779296875511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-1</v>
      </c>
      <c r="E800">
        <f t="shared" si="78"/>
        <v>1.943310522832661</v>
      </c>
      <c r="F800">
        <f>(MAX(E$2:E800) - E800)/MAX(E$2:E800)</f>
        <v>8.6127133270895467E-2</v>
      </c>
      <c r="G800">
        <f t="shared" si="79"/>
        <v>-0.20001220703124489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3.0500030517578098</v>
      </c>
      <c r="E801">
        <f t="shared" si="78"/>
        <v>1.9686797427218106</v>
      </c>
      <c r="F801">
        <f>(MAX(E$2:E801) - E801)/MAX(E$2:E801)</f>
        <v>7.4196851705300049E-2</v>
      </c>
      <c r="G801">
        <f t="shared" si="79"/>
        <v>2.8499908447265652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-2.6000061035156201</v>
      </c>
      <c r="E802">
        <f t="shared" si="78"/>
        <v>1.9462128676444936</v>
      </c>
      <c r="F802">
        <f>(MAX(E$2:E802) - E802)/MAX(E$2:E802)</f>
        <v>8.4762259185018771E-2</v>
      </c>
      <c r="G802">
        <f t="shared" si="79"/>
        <v>0.24998474121094505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1.9440870567383304</v>
      </c>
      <c r="F803">
        <f>(MAX(E$2:E803) - E803)/MAX(E$2:E803)</f>
        <v>8.5761955777052659E-2</v>
      </c>
      <c r="G803">
        <f t="shared" si="79"/>
        <v>-1.5258789054950483E-5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1.9484067697491878</v>
      </c>
      <c r="F804">
        <f>(MAX(E$2:E804) - E804)/MAX(E$2:E804)</f>
        <v>8.3730541617402565E-2</v>
      </c>
      <c r="G804">
        <f t="shared" si="79"/>
        <v>0.49998474121094505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1.956683983288628</v>
      </c>
      <c r="F805">
        <f>(MAX(E$2:E805) - E805)/MAX(E$2:E805)</f>
        <v>7.9838049513366066E-2</v>
      </c>
      <c r="G805">
        <f t="shared" si="79"/>
        <v>1.4499816894531321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2.1499938964843701</v>
      </c>
      <c r="E806">
        <f t="shared" si="78"/>
        <v>1.9755384102190803</v>
      </c>
      <c r="F806">
        <f>(MAX(E$2:E806) - E806)/MAX(E$2:E806)</f>
        <v>7.0971453574621923E-2</v>
      </c>
      <c r="G806">
        <f t="shared" si="79"/>
        <v>3.5999755859375022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1.9750885165950713</v>
      </c>
      <c r="F807">
        <f>(MAX(E$2:E807) - E807)/MAX(E$2:E807)</f>
        <v>7.118302324970241E-2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1.9871442539602424</v>
      </c>
      <c r="F808">
        <f>(MAX(E$2:E808) - E808)/MAX(E$2:E808)</f>
        <v>6.5513619859459568E-2</v>
      </c>
      <c r="G808">
        <f t="shared" si="79"/>
        <v>1.3000030517578074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-2.6000061035156201</v>
      </c>
      <c r="E809">
        <f t="shared" si="78"/>
        <v>1.9637788370219273</v>
      </c>
      <c r="F809">
        <f>(MAX(E$2:E809) - E809)/MAX(E$2:E809)</f>
        <v>7.6501581026166776E-2</v>
      </c>
      <c r="G809">
        <f t="shared" si="79"/>
        <v>-1.3000030517578127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0.45001220703125</v>
      </c>
      <c r="E810">
        <f t="shared" si="78"/>
        <v>1.9677690775829257</v>
      </c>
      <c r="F810">
        <f>(MAX(E$2:E810) - E810)/MAX(E$2:E810)</f>
        <v>7.4625106557689683E-2</v>
      </c>
      <c r="G810">
        <f t="shared" si="79"/>
        <v>-0.84999084472656272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2.0013337238326732</v>
      </c>
      <c r="F811">
        <f>(MAX(E$2:E811) - E811)/MAX(E$2:E811)</f>
        <v>5.8840794617520002E-2</v>
      </c>
      <c r="G811">
        <f t="shared" si="79"/>
        <v>2.850006103515617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1.9999341990405544</v>
      </c>
      <c r="F812">
        <f>(MAX(E$2:E812) - E812)/MAX(E$2:E812)</f>
        <v>5.9498943543697662E-2</v>
      </c>
      <c r="G812">
        <f t="shared" si="79"/>
        <v>2.69999694824218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0.100006103515625</v>
      </c>
      <c r="E813">
        <f t="shared" si="78"/>
        <v>2.0008718134042667</v>
      </c>
      <c r="F813">
        <f>(MAX(E$2:E813) - E813)/MAX(E$2:E813)</f>
        <v>5.905801538713977E-2</v>
      </c>
      <c r="G813">
        <f t="shared" si="79"/>
        <v>2.800003051757805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2.0133561435975937</v>
      </c>
      <c r="F814">
        <f>(MAX(E$2:E814) - E814)/MAX(E$2:E814)</f>
        <v>5.31870593618834E-2</v>
      </c>
      <c r="G814">
        <f t="shared" si="79"/>
        <v>4.1500091552734251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0.59999084472656194</v>
      </c>
      <c r="E815">
        <f t="shared" si="78"/>
        <v>2.0189405362772752</v>
      </c>
      <c r="F815">
        <f>(MAX(E$2:E815) - E815)/MAX(E$2:E815)</f>
        <v>5.0560909352834645E-2</v>
      </c>
      <c r="G815">
        <f t="shared" si="79"/>
        <v>4.7499999999999867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0.400009155273437</v>
      </c>
      <c r="E816">
        <f t="shared" si="78"/>
        <v>2.0226295490974175</v>
      </c>
      <c r="F816">
        <f>(MAX(E$2:E816) - E816)/MAX(E$2:E816)</f>
        <v>4.882609204920077E-2</v>
      </c>
      <c r="G816">
        <f t="shared" si="79"/>
        <v>5.1500091552734233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2.0346405009118471</v>
      </c>
      <c r="F817">
        <f>(MAX(E$2:E817) - E817)/MAX(E$2:E817)</f>
        <v>4.3177749780772129E-2</v>
      </c>
      <c r="G817">
        <f t="shared" si="79"/>
        <v>6.4500122070312331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2.035107902595183</v>
      </c>
      <c r="F818">
        <f>(MAX(E$2:E818) - E818)/MAX(E$2:E818)</f>
        <v>4.2957946660660586E-2</v>
      </c>
      <c r="G818">
        <f t="shared" si="79"/>
        <v>6.5000152587890456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-2</v>
      </c>
      <c r="E819">
        <f t="shared" si="78"/>
        <v>2.016754729093106</v>
      </c>
      <c r="F819">
        <f>(MAX(E$2:E819) - E819)/MAX(E$2:E819)</f>
        <v>5.1588820154553572E-2</v>
      </c>
      <c r="G819">
        <f t="shared" si="79"/>
        <v>4.5000152587890456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2.016754729093106</v>
      </c>
      <c r="F820">
        <f>(MAX(E$2:E820) - E820)/MAX(E$2:E820)</f>
        <v>5.1588820154553572E-2</v>
      </c>
      <c r="G820">
        <f t="shared" si="79"/>
        <v>4.5000152587890456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1.90000915527343</v>
      </c>
      <c r="E821">
        <f t="shared" si="78"/>
        <v>2.034087853823777</v>
      </c>
      <c r="F821">
        <f>(MAX(E$2:E821) - E821)/MAX(E$2:E821)</f>
        <v>4.343764091640389E-2</v>
      </c>
      <c r="G821">
        <f t="shared" si="79"/>
        <v>6.4000244140624751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2.0602044970512234</v>
      </c>
      <c r="F822">
        <f>(MAX(E$2:E822) - E822)/MAX(E$2:E822)</f>
        <v>3.1155871567047591E-2</v>
      </c>
      <c r="G822">
        <f t="shared" si="79"/>
        <v>9.2500305175780948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2.062050338206169</v>
      </c>
      <c r="F823">
        <f>(MAX(E$2:E823) - E823)/MAX(E$2:E823)</f>
        <v>3.0287835230097274E-2</v>
      </c>
      <c r="G823">
        <f t="shared" si="79"/>
        <v>9.4500274658202823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2.0787868997261314</v>
      </c>
      <c r="F824">
        <f>(MAX(E$2:E824) - E824)/MAX(E$2:E824)</f>
        <v>2.2417199386917049E-2</v>
      </c>
      <c r="G824">
        <f t="shared" si="79"/>
        <v>11.250030517578093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2.0834747284232566</v>
      </c>
      <c r="F825">
        <f>(MAX(E$2:E825) - E825)/MAX(E$2:E825)</f>
        <v>2.0212672935873012E-2</v>
      </c>
      <c r="G825">
        <f t="shared" si="79"/>
        <v>11.750030517578093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1.25</v>
      </c>
      <c r="E826">
        <f t="shared" si="78"/>
        <v>2.0954065746379711</v>
      </c>
      <c r="F826">
        <f>(MAX(E$2:E826) - E826)/MAX(E$2:E826)</f>
        <v>1.4601531341416231E-2</v>
      </c>
      <c r="G826">
        <f t="shared" si="79"/>
        <v>13.000030517578093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2.0992465732193422</v>
      </c>
      <c r="F827">
        <f>(MAX(E$2:E827) - E827)/MAX(E$2:E827)</f>
        <v>1.2795710567761387E-2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2.0754315910861814</v>
      </c>
      <c r="F828">
        <f>(MAX(E$2:E828) - E828)/MAX(E$2:E828)</f>
        <v>2.3995086960480153E-2</v>
      </c>
      <c r="G828">
        <f t="shared" si="79"/>
        <v>-2.100006103515625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0.400009155273437</v>
      </c>
      <c r="E829">
        <f t="shared" si="78"/>
        <v>2.0791826604934207</v>
      </c>
      <c r="F829">
        <f>(MAX(E$2:E829) - E829)/MAX(E$2:E829)</f>
        <v>2.2231086553845782E-2</v>
      </c>
      <c r="G829">
        <f t="shared" si="79"/>
        <v>-1.6999969482421879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0.5</v>
      </c>
      <c r="E830">
        <f t="shared" si="78"/>
        <v>2.0838534576102026</v>
      </c>
      <c r="F830">
        <f>(MAX(E$2:E830) - E830)/MAX(E$2:E830)</f>
        <v>2.0034569475967001E-2</v>
      </c>
      <c r="G830">
        <f t="shared" si="79"/>
        <v>-1.1999969482421879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-0.94999694824218694</v>
      </c>
      <c r="E831">
        <f t="shared" si="78"/>
        <v>2.0749490237025561</v>
      </c>
      <c r="F831">
        <f>(MAX(E$2:E831) - E831)/MAX(E$2:E831)</f>
        <v>2.4222021993807082E-2</v>
      </c>
      <c r="G831">
        <f t="shared" si="79"/>
        <v>-2.149993896484375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-1.69999694824218</v>
      </c>
      <c r="E832">
        <f t="shared" si="78"/>
        <v>2.059384184475328</v>
      </c>
      <c r="F832">
        <f>(MAX(E$2:E832) - E832)/MAX(E$2:E832)</f>
        <v>3.1541636681031923E-2</v>
      </c>
      <c r="G832">
        <f t="shared" si="79"/>
        <v>-3.849990844726555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2.0602889559658433</v>
      </c>
      <c r="F833">
        <f>(MAX(E$2:E833) - E833)/MAX(E$2:E833)</f>
        <v>3.1116153411087654E-2</v>
      </c>
      <c r="G833">
        <f t="shared" si="79"/>
        <v>-3.74998474121093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2.0584853596536257</v>
      </c>
      <c r="F834">
        <f>(MAX(E$2:E834) - E834)/MAX(E$2:E834)</f>
        <v>3.1964323434818996E-2</v>
      </c>
      <c r="G834">
        <f t="shared" si="79"/>
        <v>-3.94999694824218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2.052645844944768</v>
      </c>
      <c r="F835">
        <f>(MAX(E$2:E835) - E835)/MAX(E$2:E835)</f>
        <v>3.4710448660092673E-2</v>
      </c>
      <c r="G835">
        <f t="shared" si="79"/>
        <v>-4.5999908447265554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2.0620749192472361</v>
      </c>
      <c r="F836">
        <f>(MAX(E$2:E836) - E836)/MAX(E$2:E836)</f>
        <v>3.0276275602233789E-2</v>
      </c>
      <c r="G836">
        <f t="shared" si="79"/>
        <v>-3.5499877929687456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-0.149993896484375</v>
      </c>
      <c r="E837">
        <f t="shared" si="81"/>
        <v>2.0607217799727513</v>
      </c>
      <c r="F837">
        <f>(MAX(E$2:E837) - E837)/MAX(E$2:E837)</f>
        <v>3.0912610996566246E-2</v>
      </c>
      <c r="G837">
        <f t="shared" ref="G837:G900" si="82">IF(A837&lt;&gt;A836, D837, D837+G836)</f>
        <v>-3.6999816894531206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2.0670756444268958</v>
      </c>
      <c r="F838">
        <f>(MAX(E$2:E838) - E838)/MAX(E$2:E838)</f>
        <v>2.7924604573869981E-2</v>
      </c>
      <c r="G838">
        <f t="shared" si="82"/>
        <v>-2.9999847412109335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-1.44999694824218</v>
      </c>
      <c r="E839">
        <f t="shared" si="81"/>
        <v>2.0539400615235022</v>
      </c>
      <c r="F839">
        <f>(MAX(E$2:E839) - E839)/MAX(E$2:E839)</f>
        <v>3.4101822606212147E-2</v>
      </c>
      <c r="G839">
        <f t="shared" si="82"/>
        <v>-4.4499816894531135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0.149993896484375</v>
      </c>
      <c r="E840">
        <f t="shared" si="81"/>
        <v>2.0552773215474009</v>
      </c>
      <c r="F840">
        <f>(MAX(E$2:E840) - E840)/MAX(E$2:E840)</f>
        <v>3.3472954683539016E-2</v>
      </c>
      <c r="G840">
        <f t="shared" si="82"/>
        <v>-4.2999877929687385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0.84999084472656194</v>
      </c>
      <c r="E841">
        <f t="shared" si="81"/>
        <v>2.0628389330715895</v>
      </c>
      <c r="F841">
        <f>(MAX(E$2:E841) - E841)/MAX(E$2:E841)</f>
        <v>2.9916985876953659E-2</v>
      </c>
      <c r="G841">
        <f t="shared" si="82"/>
        <v>-3.4499969482421764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2.0753937868521053</v>
      </c>
      <c r="F842">
        <f>(MAX(E$2:E842) - E842)/MAX(E$2:E842)</f>
        <v>2.4012865006429924E-2</v>
      </c>
      <c r="G842">
        <f t="shared" si="82"/>
        <v>-2.0499877929687464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-1.5999908447265601</v>
      </c>
      <c r="E843">
        <f t="shared" si="81"/>
        <v>2.0610238910448384</v>
      </c>
      <c r="F843">
        <f>(MAX(E$2:E843) - E843)/MAX(E$2:E843)</f>
        <v>3.0770538431078152E-2</v>
      </c>
      <c r="G843">
        <f t="shared" si="82"/>
        <v>-3.6499786376953063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2.0455163161900112</v>
      </c>
      <c r="F844">
        <f>(MAX(E$2:E844) - E844)/MAX(E$2:E844)</f>
        <v>3.8063223630939794E-2</v>
      </c>
      <c r="G844">
        <f t="shared" si="82"/>
        <v>-5.3999786376953063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2.0468441885249256</v>
      </c>
      <c r="F845">
        <f>(MAX(E$2:E845) - E845)/MAX(E$2:E845)</f>
        <v>3.7438770419216533E-2</v>
      </c>
      <c r="G845">
        <f t="shared" si="82"/>
        <v>-5.2499694824218697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2.0468441885249256</v>
      </c>
      <c r="F846">
        <f>(MAX(E$2:E846) - E846)/MAX(E$2:E846)</f>
        <v>3.7438770419216533E-2</v>
      </c>
      <c r="G846">
        <f t="shared" si="82"/>
        <v>-5.2499694824218697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2.061044224251448</v>
      </c>
      <c r="F847">
        <f>(MAX(E$2:E847) - E847)/MAX(E$2:E847)</f>
        <v>3.0760976415334536E-2</v>
      </c>
      <c r="G847">
        <f t="shared" si="82"/>
        <v>-3.64996337890625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2.0517814195275981</v>
      </c>
      <c r="F848">
        <f>(MAX(E$2:E848) - E848)/MAX(E$2:E848)</f>
        <v>3.5116958543500838E-2</v>
      </c>
      <c r="G848">
        <f t="shared" si="82"/>
        <v>-4.6999664306640598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2.0500223992643791</v>
      </c>
      <c r="F849">
        <f>(MAX(E$2:E849) - E849)/MAX(E$2:E849)</f>
        <v>3.5944165966964634E-2</v>
      </c>
      <c r="G849">
        <f t="shared" si="82"/>
        <v>-4.8999633789062464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2.0557318976350887</v>
      </c>
      <c r="F850">
        <f>(MAX(E$2:E850) - E850)/MAX(E$2:E850)</f>
        <v>3.3259183004993198E-2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2.0605118249387977</v>
      </c>
      <c r="F851">
        <f>(MAX(E$2:E851) - E851)/MAX(E$2:E851)</f>
        <v>3.1011345710606545E-2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2.0548794073857173</v>
      </c>
      <c r="F852">
        <f>(MAX(E$2:E852) - E852)/MAX(E$2:E852)</f>
        <v>3.3660080184778979E-2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0.199996948242187</v>
      </c>
      <c r="E853">
        <f t="shared" si="81"/>
        <v>2.0566001057967496</v>
      </c>
      <c r="F853">
        <f>(MAX(E$2:E853) - E853)/MAX(E$2:E853)</f>
        <v>3.2850894225463459E-2</v>
      </c>
      <c r="G853">
        <f t="shared" si="82"/>
        <v>0.74998474121093706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2.0566001057967496</v>
      </c>
      <c r="F854">
        <f>(MAX(E$2:E854) - E854)/MAX(E$2:E854)</f>
        <v>3.2850894225463459E-2</v>
      </c>
      <c r="G854">
        <f t="shared" si="82"/>
        <v>0.74998474121093706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0.5</v>
      </c>
      <c r="E855">
        <f t="shared" si="81"/>
        <v>2.0609281940750113</v>
      </c>
      <c r="F855">
        <f>(MAX(E$2:E855) - E855)/MAX(E$2:E855)</f>
        <v>3.0815541462310515E-2</v>
      </c>
      <c r="G855">
        <f t="shared" si="82"/>
        <v>1.2499847412109371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5.00030517578125E-2</v>
      </c>
      <c r="E856">
        <f t="shared" si="81"/>
        <v>2.0613601204289376</v>
      </c>
      <c r="F856">
        <f>(MAX(E$2:E856) - E856)/MAX(E$2:E856)</f>
        <v>3.0612421183466396E-2</v>
      </c>
      <c r="G856">
        <f t="shared" si="82"/>
        <v>1.2999877929687496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-1.40000915527343</v>
      </c>
      <c r="E857">
        <f t="shared" si="81"/>
        <v>2.0492592301125674</v>
      </c>
      <c r="F857">
        <f>(MAX(E$2:E857) - E857)/MAX(E$2:E857)</f>
        <v>3.6303058471467101E-2</v>
      </c>
      <c r="G857">
        <f t="shared" si="82"/>
        <v>-0.10002136230468039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2.0492592301125674</v>
      </c>
      <c r="F858">
        <f>(MAX(E$2:E858) - E858)/MAX(E$2:E858)</f>
        <v>3.6303058471467101E-2</v>
      </c>
      <c r="G858">
        <f t="shared" si="82"/>
        <v>-0.10002136230468039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2.0617869710291767</v>
      </c>
      <c r="F859">
        <f>(MAX(E$2:E859) - E859)/MAX(E$2:E859)</f>
        <v>3.0411687859006751E-2</v>
      </c>
      <c r="G859">
        <f t="shared" si="82"/>
        <v>1.3499755859374996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2.0725303738252236</v>
      </c>
      <c r="F860">
        <f>(MAX(E$2:E860) - E860)/MAX(E$2:E860)</f>
        <v>2.5359430797516892E-2</v>
      </c>
      <c r="G860">
        <f t="shared" si="82"/>
        <v>2.5999755859374996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2.0655984943805823</v>
      </c>
      <c r="F861">
        <f>(MAX(E$2:E861) - E861)/MAX(E$2:E861)</f>
        <v>2.8619258017852714E-2</v>
      </c>
      <c r="G861">
        <f t="shared" si="82"/>
        <v>1.7999725341796875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2.0414713027832736</v>
      </c>
      <c r="F862">
        <f>(MAX(E$2:E862) - E862)/MAX(E$2:E862)</f>
        <v>3.9965455906502502E-2</v>
      </c>
      <c r="G862">
        <f t="shared" si="82"/>
        <v>-0.9500274658203125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2.0288768946410216</v>
      </c>
      <c r="F863">
        <f>(MAX(E$2:E863) - E863)/MAX(E$2:E863)</f>
        <v>4.5888177848510583E-2</v>
      </c>
      <c r="G863">
        <f t="shared" si="82"/>
        <v>-2.4000244140624925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2.0451361256430043</v>
      </c>
      <c r="F864">
        <f>(MAX(E$2:E864) - E864)/MAX(E$2:E864)</f>
        <v>3.8242014318796536E-2</v>
      </c>
      <c r="G864">
        <f t="shared" si="82"/>
        <v>-0.50003051757812256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2.0365336372660892</v>
      </c>
      <c r="F865">
        <f>(MAX(E$2:E865) - E865)/MAX(E$2:E865)</f>
        <v>4.2287472119619751E-2</v>
      </c>
      <c r="G865">
        <f t="shared" si="82"/>
        <v>-1.5000305175781226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0.54998779296875</v>
      </c>
      <c r="E866">
        <f t="shared" si="81"/>
        <v>2.041219351553468</v>
      </c>
      <c r="F866">
        <f>(MAX(E$2:E866) - E866)/MAX(E$2:E866)</f>
        <v>4.0083940003589946E-2</v>
      </c>
      <c r="G866">
        <f t="shared" si="82"/>
        <v>-0.95004272460937256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-1.25</v>
      </c>
      <c r="E867">
        <f t="shared" si="81"/>
        <v>2.0305519622868751</v>
      </c>
      <c r="F867">
        <f>(MAX(E$2:E867) - E867)/MAX(E$2:E867)</f>
        <v>4.5100450486622014E-2</v>
      </c>
      <c r="G867">
        <f t="shared" si="82"/>
        <v>-2.2000427246093723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0.850006103515625</v>
      </c>
      <c r="E868">
        <f t="shared" si="81"/>
        <v>2.0377634034407355</v>
      </c>
      <c r="F868">
        <f>(MAX(E$2:E868) - E868)/MAX(E$2:E868)</f>
        <v>4.1709154899481231E-2</v>
      </c>
      <c r="G868">
        <f t="shared" si="82"/>
        <v>-1.3500366210937473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2.0789373305864758</v>
      </c>
      <c r="F869">
        <f>(MAX(E$2:E869) - E869)/MAX(E$2:E869)</f>
        <v>2.2346456867915473E-2</v>
      </c>
      <c r="G869">
        <f t="shared" si="82"/>
        <v>3.3999633789062527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2.0872499875720423</v>
      </c>
      <c r="F870">
        <f>(MAX(E$2:E870) - E870)/MAX(E$2:E870)</f>
        <v>1.8437296916235676E-2</v>
      </c>
      <c r="G870">
        <f t="shared" si="82"/>
        <v>4.3499603271484393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2.105221776411478</v>
      </c>
      <c r="F871">
        <f>(MAX(E$2:E871) - E871)/MAX(E$2:E871)</f>
        <v>9.9857756621825854E-3</v>
      </c>
      <c r="G871">
        <f t="shared" si="82"/>
        <v>6.3999633789062491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2.1140714147646658</v>
      </c>
      <c r="F872">
        <f>(MAX(E$2:E872) - E872)/MAX(E$2:E872)</f>
        <v>5.8240916305668461E-3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2.1243692229244608</v>
      </c>
      <c r="F873">
        <f>(MAX(E$2:E873) - E873)/MAX(E$2:E873)</f>
        <v>9.8138257638000085E-4</v>
      </c>
      <c r="G873">
        <f t="shared" si="82"/>
        <v>2.1499938964843697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1.0999908447265601</v>
      </c>
      <c r="E874">
        <f t="shared" si="81"/>
        <v>2.134267250947949</v>
      </c>
      <c r="F874">
        <f>(MAX(E$2:E874) - E874)/MAX(E$2:E874)</f>
        <v>0</v>
      </c>
      <c r="G874">
        <f t="shared" si="82"/>
        <v>3.2499847412109295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-4.95001220703125</v>
      </c>
      <c r="E875">
        <f t="shared" si="81"/>
        <v>2.0883399911728655</v>
      </c>
      <c r="F875">
        <f>(MAX(E$2:E875) - E875)/MAX(E$2:E875)</f>
        <v>2.1518982571036779E-2</v>
      </c>
      <c r="G875">
        <f t="shared" si="82"/>
        <v>-1.7000274658203205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2.0332172690851973</v>
      </c>
      <c r="F876">
        <f>(MAX(E$2:E876) - E876)/MAX(E$2:E876)</f>
        <v>4.7346451958099292E-2</v>
      </c>
      <c r="G876">
        <f t="shared" si="82"/>
        <v>-7.6000366210937509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2.0466866593492297</v>
      </c>
      <c r="F877">
        <f>(MAX(E$2:E877) - E877)/MAX(E$2:E877)</f>
        <v>4.1035438068882817E-2</v>
      </c>
      <c r="G877">
        <f t="shared" si="82"/>
        <v>-6.1000366210937509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2.0500030517578098</v>
      </c>
      <c r="E878">
        <f t="shared" si="81"/>
        <v>2.0648435499004978</v>
      </c>
      <c r="F878">
        <f>(MAX(E$2:E878) - E878)/MAX(E$2:E878)</f>
        <v>3.2528119904672768E-2</v>
      </c>
      <c r="G878">
        <f t="shared" si="82"/>
        <v>-4.0500335693359411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2.0747977905988426</v>
      </c>
      <c r="F879">
        <f>(MAX(E$2:E879) - E879)/MAX(E$2:E879)</f>
        <v>2.7864111358449899E-2</v>
      </c>
      <c r="G879">
        <f t="shared" si="82"/>
        <v>-2.9500274658203214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2.0988043608787579</v>
      </c>
      <c r="F880">
        <f>(MAX(E$2:E880) - E880)/MAX(E$2:E880)</f>
        <v>1.6615955688510913E-2</v>
      </c>
      <c r="G880">
        <f t="shared" si="82"/>
        <v>-0.30003356933595127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-1.8499908447265601</v>
      </c>
      <c r="E881">
        <f t="shared" si="81"/>
        <v>2.0819028964620023</v>
      </c>
      <c r="F881">
        <f>(MAX(E$2:E881) - E881)/MAX(E$2:E881)</f>
        <v>2.4535050361049533E-2</v>
      </c>
      <c r="G881">
        <f t="shared" si="82"/>
        <v>-2.1500244140625115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-3.3499908447265598</v>
      </c>
      <c r="E882">
        <f t="shared" si="81"/>
        <v>2.0512028246967913</v>
      </c>
      <c r="F882">
        <f>(MAX(E$2:E882) - E882)/MAX(E$2:E882)</f>
        <v>3.8919411903201959E-2</v>
      </c>
      <c r="G882">
        <f t="shared" si="82"/>
        <v>-5.5000152587890714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2.0539205600640593</v>
      </c>
      <c r="F883">
        <f>(MAX(E$2:E883) - E883)/MAX(E$2:E883)</f>
        <v>3.7646030902738707E-2</v>
      </c>
      <c r="G883">
        <f t="shared" si="82"/>
        <v>-5.2000122070312598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2.0344978308931849</v>
      </c>
      <c r="F884">
        <f>(MAX(E$2:E884) - E884)/MAX(E$2:E884)</f>
        <v>4.6746451275233143E-2</v>
      </c>
      <c r="G884">
        <f t="shared" si="82"/>
        <v>-7.3000183105468803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2.0276034505232312</v>
      </c>
      <c r="F885">
        <f>(MAX(E$2:E885) - E885)/MAX(E$2:E885)</f>
        <v>4.9976777921013571E-2</v>
      </c>
      <c r="G885">
        <f t="shared" si="82"/>
        <v>-8.0500183105468803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2.0042419643558755</v>
      </c>
      <c r="F886">
        <f>(MAX(E$2:E886) - E886)/MAX(E$2:E886)</f>
        <v>6.0922682730722627E-2</v>
      </c>
      <c r="G886">
        <f t="shared" si="82"/>
        <v>-10.600021362304691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1.9968859793430866</v>
      </c>
      <c r="F887">
        <f>(MAX(E$2:E887) - E887)/MAX(E$2:E887)</f>
        <v>6.4369291870005285E-2</v>
      </c>
      <c r="G887">
        <f t="shared" si="82"/>
        <v>-11.400009155273441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-2.19999694824218</v>
      </c>
      <c r="E888">
        <f t="shared" si="81"/>
        <v>1.9766845988253336</v>
      </c>
      <c r="F888">
        <f>(MAX(E$2:E888) - E888)/MAX(E$2:E888)</f>
        <v>7.383454534694471E-2</v>
      </c>
      <c r="G888">
        <f t="shared" si="82"/>
        <v>-13.600006103515621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2.0040225025755851</v>
      </c>
      <c r="F889">
        <f>(MAX(E$2:E889) - E889)/MAX(E$2:E889)</f>
        <v>6.1025510424954896E-2</v>
      </c>
      <c r="G889">
        <f t="shared" si="82"/>
        <v>-10.600006103515621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1</v>
      </c>
      <c r="E890">
        <f t="shared" si="81"/>
        <v>2.0133821027629297</v>
      </c>
      <c r="F890">
        <f>(MAX(E$2:E890) - E890)/MAX(E$2:E890)</f>
        <v>5.6640117647556713E-2</v>
      </c>
      <c r="G890">
        <f t="shared" si="82"/>
        <v>-9.6000061035156214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2.0324213450381414</v>
      </c>
      <c r="F891">
        <f>(MAX(E$2:E891) - E891)/MAX(E$2:E891)</f>
        <v>4.7719378097832894E-2</v>
      </c>
      <c r="G891">
        <f t="shared" si="82"/>
        <v>-7.5000152587890616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2.0379125091826085</v>
      </c>
      <c r="F892">
        <f>(MAX(E$2:E892) - E892)/MAX(E$2:E892)</f>
        <v>4.5146521234650412E-2</v>
      </c>
      <c r="G892">
        <f t="shared" si="82"/>
        <v>-6.9000244140625</v>
      </c>
      <c r="H892">
        <f t="shared" si="83"/>
        <v>-11.8675</v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2.0379125091826085</v>
      </c>
      <c r="F893">
        <f>(MAX(E$2:E893) - E893)/MAX(E$2:E893)</f>
        <v>4.5146521234650412E-2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2.0342598136111443</v>
      </c>
      <c r="F894">
        <f>(MAX(E$2:E894) - E894)/MAX(E$2:E894)</f>
        <v>4.6857973054867316E-2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-1.5500030517578101</v>
      </c>
      <c r="E895">
        <f t="shared" si="81"/>
        <v>2.0202037858992012</v>
      </c>
      <c r="F895">
        <f>(MAX(E$2:E895) - E895)/MAX(E$2:E895)</f>
        <v>5.3443852918647235E-2</v>
      </c>
      <c r="G895">
        <f t="shared" si="82"/>
        <v>-1.9500122070312471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2.0308772726313671</v>
      </c>
      <c r="F896">
        <f>(MAX(E$2:E896) - E896)/MAX(E$2:E896)</f>
        <v>4.8442845323452617E-2</v>
      </c>
      <c r="G896">
        <f t="shared" si="82"/>
        <v>-0.75001525878906716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2.0721250710693924</v>
      </c>
      <c r="F897">
        <f>(MAX(E$2:E897) - E897)/MAX(E$2:E897)</f>
        <v>2.9116400418436713E-2</v>
      </c>
      <c r="G897">
        <f t="shared" si="82"/>
        <v>3.7999877929687429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0.5</v>
      </c>
      <c r="E898">
        <f t="shared" si="81"/>
        <v>2.0767385164582897</v>
      </c>
      <c r="F898">
        <f>(MAX(E$2:E898) - E898)/MAX(E$2:E898)</f>
        <v>2.6954794187142014E-2</v>
      </c>
      <c r="G898">
        <f t="shared" si="82"/>
        <v>4.2999877929687429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-0.90000915527343694</v>
      </c>
      <c r="E899">
        <f t="shared" si="81"/>
        <v>2.0684600212499387</v>
      </c>
      <c r="F899">
        <f>(MAX(E$2:E899) - E899)/MAX(E$2:E899)</f>
        <v>3.0833640758335966E-2</v>
      </c>
      <c r="G899">
        <f t="shared" si="82"/>
        <v>3.3999786376953058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2.0616070755461071</v>
      </c>
      <c r="F900">
        <f>(MAX(E$2:E900) - E900)/MAX(E$2:E900)</f>
        <v>3.404455340331413E-2</v>
      </c>
      <c r="G900">
        <f t="shared" si="82"/>
        <v>2.6499786376953058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-1.8500061035156199</v>
      </c>
      <c r="E901">
        <f t="shared" si="84"/>
        <v>2.0449104423859912</v>
      </c>
      <c r="F901">
        <f>(MAX(E$2:E901) - E901)/MAX(E$2:E901)</f>
        <v>4.1867675438616886E-2</v>
      </c>
      <c r="G901">
        <f t="shared" ref="G901:G964" si="85">IF(A901&lt;&gt;A900, D901, D901+G900)</f>
        <v>0.79997253417968595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-0.94999694824218694</v>
      </c>
      <c r="E902">
        <f t="shared" si="84"/>
        <v>2.0364798775683735</v>
      </c>
      <c r="F902">
        <f>(MAX(E$2:E902) - E902)/MAX(E$2:E902)</f>
        <v>4.5817773447136313E-2</v>
      </c>
      <c r="G902">
        <f t="shared" si="85"/>
        <v>-0.150024414062501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-0.55000305175781194</v>
      </c>
      <c r="E903">
        <f t="shared" si="84"/>
        <v>2.0316369860844588</v>
      </c>
      <c r="F903">
        <f>(MAX(E$2:E903) - E903)/MAX(E$2:E903)</f>
        <v>4.8086885472241742E-2</v>
      </c>
      <c r="G903">
        <f t="shared" si="85"/>
        <v>-0.70002746582031294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-1.69999694824218</v>
      </c>
      <c r="E904">
        <f t="shared" si="84"/>
        <v>2.0168667681923216</v>
      </c>
      <c r="F904">
        <f>(MAX(E$2:E904) - E904)/MAX(E$2:E904)</f>
        <v>5.5007395490645893E-2</v>
      </c>
      <c r="G904">
        <f t="shared" si="85"/>
        <v>-2.4000244140624929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2.0164358501260033</v>
      </c>
      <c r="F905">
        <f>(MAX(E$2:E905) - E905)/MAX(E$2:E905)</f>
        <v>5.52092999457355E-2</v>
      </c>
      <c r="G905">
        <f t="shared" si="85"/>
        <v>-2.4500274658203054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2.021159389191324</v>
      </c>
      <c r="F906">
        <f>(MAX(E$2:E906) - E906)/MAX(E$2:E906)</f>
        <v>5.2996109885670321E-2</v>
      </c>
      <c r="G906">
        <f t="shared" si="85"/>
        <v>-1.9000396728515554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2.29998779296875</v>
      </c>
      <c r="E907">
        <f t="shared" si="84"/>
        <v>2.0407708473030697</v>
      </c>
      <c r="F907">
        <f>(MAX(E$2:E907) - E907)/MAX(E$2:E907)</f>
        <v>4.380726153360235E-2</v>
      </c>
      <c r="G907">
        <f t="shared" si="85"/>
        <v>0.39994812011719461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-1.25</v>
      </c>
      <c r="E908">
        <f t="shared" si="84"/>
        <v>2.0299930397514956</v>
      </c>
      <c r="F908">
        <f>(MAX(E$2:E908) - E908)/MAX(E$2:E908)</f>
        <v>4.8857148114951079E-2</v>
      </c>
      <c r="G908">
        <f t="shared" si="85"/>
        <v>-0.85005187988280539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2.0175146173925738</v>
      </c>
      <c r="F909">
        <f>(MAX(E$2:E909) - E909)/MAX(E$2:E909)</f>
        <v>5.4703849062725761E-2</v>
      </c>
      <c r="G909">
        <f t="shared" si="85"/>
        <v>-2.3000488281249853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0.69999694824218694</v>
      </c>
      <c r="E910">
        <f t="shared" si="84"/>
        <v>2.0235143699808518</v>
      </c>
      <c r="F910">
        <f>(MAX(E$2:E910) - E910)/MAX(E$2:E910)</f>
        <v>5.1892695686496432E-2</v>
      </c>
      <c r="G910">
        <f t="shared" si="85"/>
        <v>-1.6000518798827983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2.3999938964843701</v>
      </c>
      <c r="E911">
        <f t="shared" si="84"/>
        <v>2.0441198731248953</v>
      </c>
      <c r="F911">
        <f>(MAX(E$2:E911) - E911)/MAX(E$2:E911)</f>
        <v>4.2238092620787836E-2</v>
      </c>
      <c r="G911">
        <f t="shared" si="85"/>
        <v>0.79994201660157183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-0.649993896484375</v>
      </c>
      <c r="E912">
        <f t="shared" si="84"/>
        <v>2.0385098275806333</v>
      </c>
      <c r="F912">
        <f>(MAX(E$2:E912) - E912)/MAX(E$2:E912)</f>
        <v>4.4866650755562336E-2</v>
      </c>
      <c r="G912">
        <f t="shared" si="85"/>
        <v>0.14994812011719683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2.0423838748356391</v>
      </c>
      <c r="F913">
        <f>(MAX(E$2:E913) - E913)/MAX(E$2:E913)</f>
        <v>4.3051485736614888E-2</v>
      </c>
      <c r="G913">
        <f t="shared" si="85"/>
        <v>0.59994506835938388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2.0744172015722944</v>
      </c>
      <c r="F914">
        <f>(MAX(E$2:E914) - E914)/MAX(E$2:E914)</f>
        <v>2.8042434399474497E-2</v>
      </c>
      <c r="G914">
        <f t="shared" si="85"/>
        <v>4.1999511718750036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2.0635577910178986</v>
      </c>
      <c r="F915">
        <f>(MAX(E$2:E915) - E915)/MAX(E$2:E915)</f>
        <v>3.313055565025623E-2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2.0703064626674847</v>
      </c>
      <c r="F916">
        <f>(MAX(E$2:E916) - E916)/MAX(E$2:E916)</f>
        <v>2.9968500079854406E-2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0.400009155273437</v>
      </c>
      <c r="E917">
        <f t="shared" si="84"/>
        <v>2.0739478068477202</v>
      </c>
      <c r="F917">
        <f>(MAX(E$2:E917) - E917)/MAX(E$2:E917)</f>
        <v>2.8262366895915936E-2</v>
      </c>
      <c r="G917">
        <f t="shared" si="85"/>
        <v>-4.998779296874295E-2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1.44999694824218</v>
      </c>
      <c r="E918">
        <f t="shared" si="84"/>
        <v>2.0872437164416655</v>
      </c>
      <c r="F918">
        <f>(MAX(E$2:E918) - E918)/MAX(E$2:E918)</f>
        <v>2.2032636487018052E-2</v>
      </c>
      <c r="G918">
        <f t="shared" si="85"/>
        <v>1.4000091552734371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0.100006103515625</v>
      </c>
      <c r="E919">
        <f t="shared" si="84"/>
        <v>2.0881557145788081</v>
      </c>
      <c r="F919">
        <f>(MAX(E$2:E919) - E919)/MAX(E$2:E919)</f>
        <v>2.1605324426292042E-2</v>
      </c>
      <c r="G919">
        <f t="shared" si="85"/>
        <v>1.5000152587890621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2.40000915527343</v>
      </c>
      <c r="E920">
        <f t="shared" si="84"/>
        <v>2.1099471454375376</v>
      </c>
      <c r="F920">
        <f>(MAX(E$2:E920) - E920)/MAX(E$2:E920)</f>
        <v>1.1395060997918363E-2</v>
      </c>
      <c r="G920">
        <f t="shared" si="85"/>
        <v>3.900024414062492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2.1040390759521017</v>
      </c>
      <c r="F921">
        <f>(MAX(E$2:E921) - E921)/MAX(E$2:E921)</f>
        <v>1.4163256725427073E-2</v>
      </c>
      <c r="G921">
        <f t="shared" si="85"/>
        <v>3.250030517578117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0.54998779296875</v>
      </c>
      <c r="E922">
        <f t="shared" si="84"/>
        <v>2.1089521172266243</v>
      </c>
      <c r="F922">
        <f>(MAX(E$2:E922) - E922)/MAX(E$2:E922)</f>
        <v>1.1861276374868598E-2</v>
      </c>
      <c r="G922">
        <f t="shared" si="85"/>
        <v>3.800018310546867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2.1151893081168822</v>
      </c>
      <c r="F923">
        <f>(MAX(E$2:E923) - E923)/MAX(E$2:E923)</f>
        <v>8.9388724971501063E-3</v>
      </c>
      <c r="G923">
        <f t="shared" si="85"/>
        <v>4.5000152587890536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2.1421609863380882</v>
      </c>
      <c r="F924">
        <f>(MAX(E$2:E924) - E924)/MAX(E$2:E924)</f>
        <v>0</v>
      </c>
      <c r="G924">
        <f t="shared" si="85"/>
        <v>7.5500183105468635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-0.649993896484375</v>
      </c>
      <c r="E925">
        <f t="shared" si="84"/>
        <v>2.1363445565875541</v>
      </c>
      <c r="F925">
        <f>(MAX(E$2:E925) - E925)/MAX(E$2:E925)</f>
        <v>2.7152159840596168E-3</v>
      </c>
      <c r="G925">
        <f t="shared" si="85"/>
        <v>6.9000244140624885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2.1399208877925777</v>
      </c>
      <c r="F926">
        <f>(MAX(E$2:E926) - E926)/MAX(E$2:E926)</f>
        <v>1.0457190471663707E-3</v>
      </c>
      <c r="G926">
        <f t="shared" si="85"/>
        <v>7.3000183105468635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2.1622989671127049</v>
      </c>
      <c r="F927">
        <f>(MAX(E$2:E927) - E927)/MAX(E$2:E927)</f>
        <v>0</v>
      </c>
      <c r="G927">
        <f t="shared" si="85"/>
        <v>9.7500305175781143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2.1567708706134705</v>
      </c>
      <c r="F928">
        <f>(MAX(E$2:E928) - E928)/MAX(E$2:E928)</f>
        <v>2.5565828700440845E-3</v>
      </c>
      <c r="G928">
        <f t="shared" si="85"/>
        <v>9.1500396728515518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2.1789134795438798</v>
      </c>
      <c r="F929">
        <f>(MAX(E$2:E929) - E929)/MAX(E$2:E929)</f>
        <v>0</v>
      </c>
      <c r="G929">
        <f t="shared" si="85"/>
        <v>11.600036621093732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2.1835009075018657</v>
      </c>
      <c r="F930">
        <f>(MAX(E$2:E930) - E930)/MAX(E$2:E930)</f>
        <v>0</v>
      </c>
      <c r="G930">
        <f t="shared" si="85"/>
        <v>12.100036621093732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3.25</v>
      </c>
      <c r="E931">
        <f t="shared" si="84"/>
        <v>2.2131818016673739</v>
      </c>
      <c r="F931">
        <f>(MAX(E$2:E931) - E931)/MAX(E$2:E931)</f>
        <v>0</v>
      </c>
      <c r="G931">
        <f t="shared" si="85"/>
        <v>15.350036621093732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2.2131818016673739</v>
      </c>
      <c r="F932">
        <f>(MAX(E$2:E932) - E932)/MAX(E$2:E932)</f>
        <v>0</v>
      </c>
      <c r="G932">
        <f t="shared" si="85"/>
        <v>15.350036621093732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-0.69999694824218694</v>
      </c>
      <c r="E933">
        <f t="shared" si="84"/>
        <v>2.2067718978091619</v>
      </c>
      <c r="F933">
        <f>(MAX(E$2:E933) - E933)/MAX(E$2:E933)</f>
        <v>2.8962391853135728E-3</v>
      </c>
      <c r="G933">
        <f t="shared" si="85"/>
        <v>14.650039672851545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1.1000061035156199</v>
      </c>
      <c r="E934">
        <f t="shared" si="84"/>
        <v>2.2167864965871926</v>
      </c>
      <c r="F934">
        <f>(MAX(E$2:E934) - E934)/MAX(E$2:E934)</f>
        <v>0</v>
      </c>
      <c r="G934">
        <f t="shared" si="85"/>
        <v>15.750045776367164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2.20760693302205</v>
      </c>
      <c r="F935">
        <f>(MAX(E$2:E935) - E935)/MAX(E$2:E935)</f>
        <v>4.1409326424871346E-3</v>
      </c>
      <c r="G935">
        <f t="shared" si="85"/>
        <v>14.750045776367164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-0.59999084472656194</v>
      </c>
      <c r="E936">
        <f t="shared" si="84"/>
        <v>2.2021209487574582</v>
      </c>
      <c r="F936">
        <f>(MAX(E$2:E936) - E936)/MAX(E$2:E936)</f>
        <v>6.6156789805028272E-3</v>
      </c>
      <c r="G936">
        <f t="shared" si="85"/>
        <v>14.150054931640602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1.3999938964843699</v>
      </c>
      <c r="E937">
        <f t="shared" si="84"/>
        <v>2.2148978536804749</v>
      </c>
      <c r="F937">
        <f>(MAX(E$2:E937) - E937)/MAX(E$2:E937)</f>
        <v>8.5197329992102227E-4</v>
      </c>
      <c r="G937">
        <f t="shared" si="85"/>
        <v>1.3999938964843699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-1.1499938964843699</v>
      </c>
      <c r="E938">
        <f t="shared" si="84"/>
        <v>2.2044628653923639</v>
      </c>
      <c r="F938">
        <f>(MAX(E$2:E938) - E938)/MAX(E$2:E938)</f>
        <v>5.5592323454700301E-3</v>
      </c>
      <c r="G938">
        <f t="shared" si="85"/>
        <v>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0.300003051757812</v>
      </c>
      <c r="E939">
        <f t="shared" si="84"/>
        <v>2.2071716978709097</v>
      </c>
      <c r="F939">
        <f>(MAX(E$2:E939) - E939)/MAX(E$2:E939)</f>
        <v>4.3372687135568378E-3</v>
      </c>
      <c r="G939">
        <f t="shared" si="85"/>
        <v>0.55000305175781206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1.44999694824218</v>
      </c>
      <c r="E940">
        <f t="shared" si="84"/>
        <v>2.2202534975187542</v>
      </c>
      <c r="F940">
        <f>(MAX(E$2:E940) - E940)/MAX(E$2:E940)</f>
        <v>0</v>
      </c>
      <c r="G940">
        <f t="shared" si="85"/>
        <v>1.999999999999992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0.449996948242187</v>
      </c>
      <c r="E941">
        <f t="shared" si="84"/>
        <v>2.2243668632344322</v>
      </c>
      <c r="F941">
        <f>(MAX(E$2:E941) - E941)/MAX(E$2:E941)</f>
        <v>0</v>
      </c>
      <c r="G941">
        <f t="shared" si="85"/>
        <v>2.4499969482421791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1.3499908447265601</v>
      </c>
      <c r="E942">
        <f t="shared" si="84"/>
        <v>2.236791265909019</v>
      </c>
      <c r="F942">
        <f>(MAX(E$2:E942) - E942)/MAX(E$2:E942)</f>
        <v>0</v>
      </c>
      <c r="G942">
        <f t="shared" si="85"/>
        <v>3.7999877929687393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2.2395494356753716</v>
      </c>
      <c r="F943">
        <f>(MAX(E$2:E943) - E943)/MAX(E$2:E943)</f>
        <v>0</v>
      </c>
      <c r="G943">
        <f t="shared" si="85"/>
        <v>4.099990844726551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2.230733850589516</v>
      </c>
      <c r="F944">
        <f>(MAX(E$2:E944) - E944)/MAX(E$2:E944)</f>
        <v>3.936320826602821E-3</v>
      </c>
      <c r="G944">
        <f t="shared" si="85"/>
        <v>3.1499938964843639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-2.29998779296875</v>
      </c>
      <c r="E945">
        <f t="shared" si="84"/>
        <v>2.2089462630652128</v>
      </c>
      <c r="F945">
        <f>(MAX(E$2:E945) - E945)/MAX(E$2:E945)</f>
        <v>1.3664879248771706E-2</v>
      </c>
      <c r="G945">
        <f t="shared" si="85"/>
        <v>0.8500061035156139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2.2089462630652128</v>
      </c>
      <c r="F946">
        <f>(MAX(E$2:E946) - E946)/MAX(E$2:E946)</f>
        <v>1.3664879248771706E-2</v>
      </c>
      <c r="G946">
        <f t="shared" si="85"/>
        <v>0.8500061035156139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2.1995598857074832</v>
      </c>
      <c r="F947">
        <f>(MAX(E$2:E947) - E947)/MAX(E$2:E947)</f>
        <v>1.7856069319509758E-2</v>
      </c>
      <c r="G947">
        <f t="shared" si="85"/>
        <v>-0.1499938964843861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2.1878393804492062</v>
      </c>
      <c r="F948">
        <f>(MAX(E$2:E948) - E948)/MAX(E$2:E948)</f>
        <v>2.3089490413758764E-2</v>
      </c>
      <c r="G948">
        <f t="shared" si="85"/>
        <v>-1.3999938964843861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0.100006103515625</v>
      </c>
      <c r="E949">
        <f t="shared" si="84"/>
        <v>2.1887571990268473</v>
      </c>
      <c r="F949">
        <f>(MAX(E$2:E949) - E949)/MAX(E$2:E949)</f>
        <v>2.2679667543577611E-2</v>
      </c>
      <c r="G949">
        <f t="shared" si="85"/>
        <v>-1.2999877929687611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-4.998779296875E-2</v>
      </c>
      <c r="E950">
        <f t="shared" si="84"/>
        <v>2.188298429958297</v>
      </c>
      <c r="F950">
        <f>(MAX(E$2:E950) - E950)/MAX(E$2:E950)</f>
        <v>2.2884516367739378E-2</v>
      </c>
      <c r="G950">
        <f t="shared" si="85"/>
        <v>-1.3499755859375111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2.2060457575394858</v>
      </c>
      <c r="F951">
        <f>(MAX(E$2:E951) - E951)/MAX(E$2:E951)</f>
        <v>1.4960008295499922E-2</v>
      </c>
      <c r="G951">
        <f t="shared" si="85"/>
        <v>0.60002136230466885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0.350006103515625</v>
      </c>
      <c r="E952">
        <f t="shared" si="84"/>
        <v>2.2092411069607527</v>
      </c>
      <c r="F952">
        <f>(MAX(E$2:E952) - E952)/MAX(E$2:E952)</f>
        <v>1.3533226028332302E-2</v>
      </c>
      <c r="G952">
        <f t="shared" si="85"/>
        <v>0.95002746582029385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2.1930605214339653</v>
      </c>
      <c r="F953">
        <f>(MAX(E$2:E953) - E953)/MAX(E$2:E953)</f>
        <v>2.0758154966731848E-2</v>
      </c>
      <c r="G953">
        <f t="shared" si="85"/>
        <v>-0.79997253417970615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2.1768968702678735</v>
      </c>
      <c r="F954">
        <f>(MAX(E$2:E954) - E954)/MAX(E$2:E954)</f>
        <v>2.7975522401721045E-2</v>
      </c>
      <c r="G954">
        <f t="shared" si="85"/>
        <v>-2.5499725341797062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2.18057810055108</v>
      </c>
      <c r="F955">
        <f>(MAX(E$2:E955) - E955)/MAX(E$2:E955)</f>
        <v>2.6331785396158401E-2</v>
      </c>
      <c r="G955">
        <f t="shared" si="85"/>
        <v>-2.1499786376953312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-0.70001220703125</v>
      </c>
      <c r="E956">
        <f t="shared" si="84"/>
        <v>2.174062805283052</v>
      </c>
      <c r="F956">
        <f>(MAX(E$2:E956) - E956)/MAX(E$2:E956)</f>
        <v>2.9240984525340956E-2</v>
      </c>
      <c r="G956">
        <f t="shared" si="85"/>
        <v>-2.8499908447265812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-2.75</v>
      </c>
      <c r="E957">
        <f t="shared" si="84"/>
        <v>2.1488987267415989</v>
      </c>
      <c r="F957">
        <f>(MAX(E$2:E957) - E957)/MAX(E$2:E957)</f>
        <v>4.0477208267758351E-2</v>
      </c>
      <c r="G957">
        <f t="shared" si="85"/>
        <v>-5.5999908447265812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1.65000915527343</v>
      </c>
      <c r="E958">
        <f t="shared" si="84"/>
        <v>2.1637942560532313</v>
      </c>
      <c r="F958">
        <f>(MAX(E$2:E958) - E958)/MAX(E$2:E958)</f>
        <v>3.3826080556821965E-2</v>
      </c>
      <c r="G958">
        <f t="shared" si="85"/>
        <v>-3.9499816894531512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2.1555821234146828</v>
      </c>
      <c r="F959">
        <f>(MAX(E$2:E959) - E959)/MAX(E$2:E959)</f>
        <v>3.7492948770459757E-2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-2.5999908447265598</v>
      </c>
      <c r="E960">
        <f t="shared" si="84"/>
        <v>2.1324270808499661</v>
      </c>
      <c r="F960">
        <f>(MAX(E$2:E960) - E960)/MAX(E$2:E960)</f>
        <v>4.7832101010577159E-2</v>
      </c>
      <c r="G960">
        <f t="shared" si="85"/>
        <v>-3.4999847412109348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2.124054000916423</v>
      </c>
      <c r="F961">
        <f>(MAX(E$2:E961) - E961)/MAX(E$2:E961)</f>
        <v>5.1570835150651202E-2</v>
      </c>
      <c r="G961">
        <f t="shared" si="85"/>
        <v>-4.4499816894531214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2.1109042594565044</v>
      </c>
      <c r="F962">
        <f>(MAX(E$2:E962) - E962)/MAX(E$2:E962)</f>
        <v>5.7442436487262528E-2</v>
      </c>
      <c r="G962">
        <f t="shared" si="85"/>
        <v>-5.9499816894531214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0.400009155273437</v>
      </c>
      <c r="E963">
        <f t="shared" si="84"/>
        <v>2.1143892280524912</v>
      </c>
      <c r="F963">
        <f>(MAX(E$2:E963) - E963)/MAX(E$2:E963)</f>
        <v>5.5886333933564784E-2</v>
      </c>
      <c r="G963">
        <f t="shared" si="85"/>
        <v>-5.5499725341796848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-1.25</v>
      </c>
      <c r="E964">
        <f t="shared" ref="E964:E1027" si="87">(D964/C964*$G$2+1)*E963*$H$2+(1-$H$2)*E963</f>
        <v>2.1034425300900925</v>
      </c>
      <c r="F964">
        <f>(MAX(E$2:E964) - E964)/MAX(E$2:E964)</f>
        <v>6.0774235842770696E-2</v>
      </c>
      <c r="G964">
        <f t="shared" si="85"/>
        <v>-6.7999725341796848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0.850006103515625</v>
      </c>
      <c r="E965">
        <f t="shared" si="87"/>
        <v>2.1108570217878175</v>
      </c>
      <c r="F965">
        <f>(MAX(E$2:E965) - E965)/MAX(E$2:E965)</f>
        <v>5.7463528974855967E-2</v>
      </c>
      <c r="G965">
        <f t="shared" ref="G965:G1028" si="88">IF(A965&lt;&gt;A964, D965, D965+G964)</f>
        <v>-5.9499664306640598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2.1064892791101744</v>
      </c>
      <c r="F966">
        <f>(MAX(E$2:E966) - E966)/MAX(E$2:E966)</f>
        <v>5.9413806386939973E-2</v>
      </c>
      <c r="G966">
        <f t="shared" si="88"/>
        <v>-6.4499664306640598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-1.1499938964843699</v>
      </c>
      <c r="E967">
        <f t="shared" si="87"/>
        <v>2.0965833136407821</v>
      </c>
      <c r="F967">
        <f>(MAX(E$2:E967) - E967)/MAX(E$2:E967)</f>
        <v>6.3837002102825099E-2</v>
      </c>
      <c r="G967">
        <f t="shared" si="88"/>
        <v>-7.5999603271484295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2.1012689922803842</v>
      </c>
      <c r="F968">
        <f>(MAX(E$2:E968) - E968)/MAX(E$2:E968)</f>
        <v>6.1744760438068515E-2</v>
      </c>
      <c r="G968">
        <f t="shared" si="88"/>
        <v>-7.0499572753906179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2.1012689922803842</v>
      </c>
      <c r="F969">
        <f>(MAX(E$2:E969) - E969)/MAX(E$2:E969)</f>
        <v>6.1744760438068515E-2</v>
      </c>
      <c r="G969">
        <f t="shared" si="88"/>
        <v>-7.0499572753906179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2.1072519360920703</v>
      </c>
      <c r="F970">
        <f>(MAX(E$2:E970) - E970)/MAX(E$2:E970)</f>
        <v>5.9073266022102736E-2</v>
      </c>
      <c r="G970">
        <f t="shared" si="88"/>
        <v>-6.3499603271484313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-1.19999694824218</v>
      </c>
      <c r="E971">
        <f t="shared" si="87"/>
        <v>2.0969662390375285</v>
      </c>
      <c r="F971">
        <f>(MAX(E$2:E971) - E971)/MAX(E$2:E971)</f>
        <v>6.3666018872606311E-2</v>
      </c>
      <c r="G971">
        <f t="shared" si="88"/>
        <v>-7.5499572753906108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-0.349990844726562</v>
      </c>
      <c r="E972">
        <f t="shared" si="87"/>
        <v>2.0939760878695903</v>
      </c>
      <c r="F972">
        <f>(MAX(E$2:E972) - E972)/MAX(E$2:E972)</f>
        <v>6.5001176346831252E-2</v>
      </c>
      <c r="G972">
        <f t="shared" si="88"/>
        <v>-7.8999481201171724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2.0794728529343889</v>
      </c>
      <c r="F973">
        <f>(MAX(E$2:E973) - E973)/MAX(E$2:E973)</f>
        <v>7.1477137405859079E-2</v>
      </c>
      <c r="G973">
        <f t="shared" si="88"/>
        <v>-9.5999450683593519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2.0650700698738791</v>
      </c>
      <c r="F974">
        <f>(MAX(E$2:E974) - E974)/MAX(E$2:E974)</f>
        <v>7.7908244855901324E-2</v>
      </c>
      <c r="G974">
        <f t="shared" si="88"/>
        <v>-11.299942016601532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2.0507670429412723</v>
      </c>
      <c r="F975">
        <f>(MAX(E$2:E975) - E975)/MAX(E$2:E975)</f>
        <v>8.4294809360691308E-2</v>
      </c>
      <c r="G975">
        <f t="shared" si="88"/>
        <v>-12.999938964843713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2.0466097453034915</v>
      </c>
      <c r="F976">
        <f>(MAX(E$2:E976) - E976)/MAX(E$2:E976)</f>
        <v>8.6151119193176487E-2</v>
      </c>
      <c r="G976">
        <f t="shared" si="88"/>
        <v>-13.499938964843713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2.0548257916589594</v>
      </c>
      <c r="F977">
        <f>(MAX(E$2:E977) - E977)/MAX(E$2:E977)</f>
        <v>8.2482503432975501E-2</v>
      </c>
      <c r="G977">
        <f t="shared" si="88"/>
        <v>-12.499938964843713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2.0589453400552413</v>
      </c>
      <c r="F978">
        <f>(MAX(E$2:E978) - E978)/MAX(E$2:E978)</f>
        <v>8.0643049330887492E-2</v>
      </c>
      <c r="G978">
        <f t="shared" si="88"/>
        <v>-11.999938964843713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2.0548315672658108</v>
      </c>
      <c r="F979">
        <f>(MAX(E$2:E979) - E979)/MAX(E$2:E979)</f>
        <v>8.2479924518324435E-2</v>
      </c>
      <c r="G979">
        <f t="shared" si="88"/>
        <v>-12.499938964843713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-0.25</v>
      </c>
      <c r="E980">
        <f t="shared" si="87"/>
        <v>2.0527865615518253</v>
      </c>
      <c r="F980">
        <f>(MAX(E$2:E980) - E980)/MAX(E$2:E980)</f>
        <v>8.3393057169655643E-2</v>
      </c>
      <c r="G980">
        <f t="shared" si="88"/>
        <v>-12.749938964843713</v>
      </c>
      <c r="H980">
        <f t="shared" si="86"/>
        <v>-11.89</v>
      </c>
    </row>
    <row r="981" spans="1:8" x14ac:dyDescent="0.3">
      <c r="A981">
        <v>10</v>
      </c>
      <c r="B981">
        <v>2010</v>
      </c>
      <c r="C981">
        <v>251.5</v>
      </c>
      <c r="D981">
        <v>0.45001220703125</v>
      </c>
      <c r="E981">
        <f t="shared" si="87"/>
        <v>2.0564559660532842</v>
      </c>
      <c r="F981">
        <f>(MAX(E$2:E981) - E981)/MAX(E$2:E981)</f>
        <v>8.1754600593075391E-2</v>
      </c>
      <c r="G981">
        <f t="shared" si="88"/>
        <v>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2.0568624806755005</v>
      </c>
      <c r="F982">
        <f>(MAX(E$2:E982) - E982)/MAX(E$2:E982)</f>
        <v>8.1573084339966337E-2</v>
      </c>
      <c r="G982">
        <f t="shared" si="88"/>
        <v>0.5000152587890625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2.0629791872190451</v>
      </c>
      <c r="F983">
        <f>(MAX(E$2:E983) - E983)/MAX(E$2:E983)</f>
        <v>7.8841862404827406E-2</v>
      </c>
      <c r="G983">
        <f t="shared" si="88"/>
        <v>1.2500152587890625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-1.8999938964843699</v>
      </c>
      <c r="E984">
        <f t="shared" si="87"/>
        <v>2.0475992649235768</v>
      </c>
      <c r="F984">
        <f>(MAX(E$2:E984) - E984)/MAX(E$2:E984)</f>
        <v>8.570928048922892E-2</v>
      </c>
      <c r="G984">
        <f t="shared" si="88"/>
        <v>-0.64997863769530739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2.0487975475433471</v>
      </c>
      <c r="F985">
        <f>(MAX(E$2:E985) - E985)/MAX(E$2:E985)</f>
        <v>8.517422526754817E-2</v>
      </c>
      <c r="G985">
        <f t="shared" si="88"/>
        <v>-0.49998474121093239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2.0487975475433471</v>
      </c>
      <c r="F986">
        <f>(MAX(E$2:E986) - E986)/MAX(E$2:E986)</f>
        <v>8.517422526754817E-2</v>
      </c>
      <c r="G986">
        <f t="shared" si="88"/>
        <v>-0.49998474121093239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1.19999694824218</v>
      </c>
      <c r="E987">
        <f t="shared" si="87"/>
        <v>2.0583785588708814</v>
      </c>
      <c r="F987">
        <f>(MAX(E$2:E987) - E987)/MAX(E$2:E987)</f>
        <v>8.0896127550698707E-2</v>
      </c>
      <c r="G987">
        <f t="shared" si="88"/>
        <v>0.70001220703124756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2.0543338692951298</v>
      </c>
      <c r="F988">
        <f>(MAX(E$2:E988) - E988)/MAX(E$2:E988)</f>
        <v>8.2702155813045061E-2</v>
      </c>
      <c r="G988">
        <f t="shared" si="88"/>
        <v>0.20001220703124756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-1.3000030517578101</v>
      </c>
      <c r="E989">
        <f t="shared" si="87"/>
        <v>2.043734069298651</v>
      </c>
      <c r="F989">
        <f>(MAX(E$2:E989) - E989)/MAX(E$2:E989)</f>
        <v>8.7435161402306519E-2</v>
      </c>
      <c r="G989">
        <f t="shared" si="88"/>
        <v>-1.0999908447265625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-1.3999938964843699</v>
      </c>
      <c r="E990">
        <f t="shared" si="87"/>
        <v>2.032427289204378</v>
      </c>
      <c r="F990">
        <f>(MAX(E$2:E990) - E990)/MAX(E$2:E990)</f>
        <v>9.2483846603963277E-2</v>
      </c>
      <c r="G990">
        <f t="shared" si="88"/>
        <v>-2.4999847412109322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-0.400009155273437</v>
      </c>
      <c r="E991">
        <f t="shared" si="87"/>
        <v>2.0292341438000681</v>
      </c>
      <c r="F991">
        <f>(MAX(E$2:E991) - E991)/MAX(E$2:E991)</f>
        <v>9.390964473703596E-2</v>
      </c>
      <c r="G991">
        <f t="shared" si="88"/>
        <v>-2.8999938964843692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0.300003051757812</v>
      </c>
      <c r="E992">
        <f t="shared" si="87"/>
        <v>2.0316200506632902</v>
      </c>
      <c r="F992">
        <f>(MAX(E$2:E992) - E992)/MAX(E$2:E992)</f>
        <v>9.2844293454668464E-2</v>
      </c>
      <c r="G992">
        <f t="shared" si="88"/>
        <v>-2.5999908447265572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2.0372847464671837</v>
      </c>
      <c r="F993">
        <f>(MAX(E$2:E993) - E993)/MAX(E$2:E993)</f>
        <v>9.0314902625577329E-2</v>
      </c>
      <c r="G993">
        <f t="shared" si="88"/>
        <v>-1.8999938964843701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2.0286242196567383</v>
      </c>
      <c r="F994">
        <f>(MAX(E$2:E994) - E994)/MAX(E$2:E994)</f>
        <v>9.4181987081265475E-2</v>
      </c>
      <c r="G994">
        <f t="shared" si="88"/>
        <v>-2.9499816894531201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2.0342918614151362</v>
      </c>
      <c r="F995">
        <f>(MAX(E$2:E995) - E995)/MAX(E$2:E995)</f>
        <v>9.1651280829323029E-2</v>
      </c>
      <c r="G995">
        <f t="shared" si="88"/>
        <v>-2.2499847412109331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2.0411711936662194</v>
      </c>
      <c r="F996">
        <f>(MAX(E$2:E996) - E996)/MAX(E$2:E996)</f>
        <v>8.8579532493922433E-2</v>
      </c>
      <c r="G996">
        <f t="shared" si="88"/>
        <v>-1.399993896484371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-0.400009155273437</v>
      </c>
      <c r="E997">
        <f t="shared" si="87"/>
        <v>2.03795672794097</v>
      </c>
      <c r="F997">
        <f>(MAX(E$2:E997) - E997)/MAX(E$2:E997)</f>
        <v>9.0014850542295827E-2</v>
      </c>
      <c r="G997">
        <f t="shared" si="88"/>
        <v>-1.8000030517578081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-0.20001220703125</v>
      </c>
      <c r="E998">
        <f t="shared" si="87"/>
        <v>2.0363632683175434</v>
      </c>
      <c r="F998">
        <f>(MAX(E$2:E998) - E998)/MAX(E$2:E998)</f>
        <v>9.0726359561942027E-2</v>
      </c>
      <c r="G998">
        <f t="shared" si="88"/>
        <v>-2.0000152587890581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2.0387518132820155</v>
      </c>
      <c r="F999">
        <f>(MAX(E$2:E999) - E999)/MAX(E$2:E999)</f>
        <v>8.96598303188616E-2</v>
      </c>
      <c r="G999">
        <f t="shared" si="88"/>
        <v>-1.7000274658203081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2.0375487197364937</v>
      </c>
      <c r="F1000">
        <f>(MAX(E$2:E1000) - E1000)/MAX(E$2:E1000)</f>
        <v>9.0197033707345428E-2</v>
      </c>
      <c r="G1000">
        <f t="shared" si="88"/>
        <v>-1.8500366210937451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-5.00030517578125E-2</v>
      </c>
      <c r="E1001">
        <f t="shared" si="87"/>
        <v>2.0371490269407428</v>
      </c>
      <c r="F1001">
        <f>(MAX(E$2:E1001) - E1001)/MAX(E$2:E1001)</f>
        <v>9.037550388950967E-2</v>
      </c>
      <c r="G1001">
        <f t="shared" si="88"/>
        <v>-1.9000396728515576</v>
      </c>
      <c r="H1001">
        <f t="shared" si="89"/>
        <v>-12.5</v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2.0501191937308496</v>
      </c>
      <c r="F1002">
        <f>(MAX(E$2:E1002) - E1002)/MAX(E$2:E1002)</f>
        <v>8.4584085944678547E-2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2.0501191937308496</v>
      </c>
      <c r="F1003">
        <f>(MAX(E$2:E1003) - E1003)/MAX(E$2:E1003)</f>
        <v>8.4584085944678547E-2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-1.3000030517578101</v>
      </c>
      <c r="E1004">
        <f t="shared" si="87"/>
        <v>2.0397350437811261</v>
      </c>
      <c r="F1004">
        <f>(MAX(E$2:E1004) - E1004)/MAX(E$2:E1004)</f>
        <v>8.9220799823062732E-2</v>
      </c>
      <c r="G1004">
        <f t="shared" si="88"/>
        <v>0.29998779296875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0.600006103515625</v>
      </c>
      <c r="E1005">
        <f t="shared" si="87"/>
        <v>2.0444702475857253</v>
      </c>
      <c r="F1005">
        <f>(MAX(E$2:E1005) - E1005)/MAX(E$2:E1005)</f>
        <v>8.7106444261551688E-2</v>
      </c>
      <c r="G1005">
        <f t="shared" si="88"/>
        <v>0.899993896484375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-2.6000061035156201</v>
      </c>
      <c r="E1006">
        <f t="shared" si="87"/>
        <v>2.024128092875682</v>
      </c>
      <c r="F1006">
        <f>(MAX(E$2:E1006) - E1006)/MAX(E$2:E1006)</f>
        <v>9.6189590356028865E-2</v>
      </c>
      <c r="G1006">
        <f t="shared" si="88"/>
        <v>-1.7000122070312451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2.0326815506845812</v>
      </c>
      <c r="F1007">
        <f>(MAX(E$2:E1007) - E1007)/MAX(E$2:E1007)</f>
        <v>9.237031417813113E-2</v>
      </c>
      <c r="G1007">
        <f t="shared" si="88"/>
        <v>-0.60000610351562522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2.0295581238299127</v>
      </c>
      <c r="F1008">
        <f>(MAX(E$2:E1008) - E1008)/MAX(E$2:E1008)</f>
        <v>9.3764981696924515E-2</v>
      </c>
      <c r="G1008">
        <f t="shared" si="88"/>
        <v>-1.0000000000000002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2.0303382901693618</v>
      </c>
      <c r="F1009">
        <f>(MAX(E$2:E1009) - E1009)/MAX(E$2:E1009)</f>
        <v>9.3416623082007919E-2</v>
      </c>
      <c r="G1009">
        <f t="shared" si="88"/>
        <v>-0.89999389648437522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2.0338115144386322</v>
      </c>
      <c r="F1010">
        <f>(MAX(E$2:E1010) - E1010)/MAX(E$2:E1010)</f>
        <v>9.1865764586123486E-2</v>
      </c>
      <c r="G1010">
        <f t="shared" si="88"/>
        <v>-0.44998168945312522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2.0283601185244091</v>
      </c>
      <c r="F1011">
        <f>(MAX(E$2:E1011) - E1011)/MAX(E$2:E1011)</f>
        <v>9.4299913092686413E-2</v>
      </c>
      <c r="G1011">
        <f t="shared" si="88"/>
        <v>-1.1499938964843752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-0.199996948242187</v>
      </c>
      <c r="E1012">
        <f t="shared" si="87"/>
        <v>2.026782002606156</v>
      </c>
      <c r="F1012">
        <f>(MAX(E$2:E1012) - E1012)/MAX(E$2:E1012)</f>
        <v>9.5004570865859075E-2</v>
      </c>
      <c r="G1012">
        <f t="shared" si="88"/>
        <v>-1.3499908447265623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9.99908447265625E-2</v>
      </c>
      <c r="E1013">
        <f t="shared" si="87"/>
        <v>2.0275706936263065</v>
      </c>
      <c r="F1013">
        <f>(MAX(E$2:E1013) - E1013)/MAX(E$2:E1013)</f>
        <v>9.4652405824272215E-2</v>
      </c>
      <c r="G1013">
        <f t="shared" si="88"/>
        <v>-1.2499999999999998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2.40000915527343</v>
      </c>
      <c r="E1014">
        <f t="shared" si="87"/>
        <v>2.046819642505497</v>
      </c>
      <c r="F1014">
        <f>(MAX(E$2:E1014) - E1014)/MAX(E$2:E1014)</f>
        <v>8.6057396233253439E-2</v>
      </c>
      <c r="G1014">
        <f t="shared" si="88"/>
        <v>1.1500091552734302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2.0388244408520739</v>
      </c>
      <c r="F1015">
        <f>(MAX(E$2:E1015) - E1015)/MAX(E$2:E1015)</f>
        <v>8.9627400773480068E-2</v>
      </c>
      <c r="G1015">
        <f t="shared" si="88"/>
        <v>0.15000915527343017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2.0450986173250172</v>
      </c>
      <c r="F1016">
        <f>(MAX(E$2:E1016) - E1016)/MAX(E$2:E1016)</f>
        <v>8.6825865619579265E-2</v>
      </c>
      <c r="G1016">
        <f t="shared" si="88"/>
        <v>0.94999694824218017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2.052908454934756</v>
      </c>
      <c r="F1017">
        <f>(MAX(E$2:E1017) - E1017)/MAX(E$2:E1017)</f>
        <v>8.333862953301184E-2</v>
      </c>
      <c r="G1017">
        <f t="shared" si="88"/>
        <v>1.9499969482421802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2.0588073682995112</v>
      </c>
      <c r="F1018">
        <f>(MAX(E$2:E1018) - E1018)/MAX(E$2:E1018)</f>
        <v>8.070465625660761E-2</v>
      </c>
      <c r="G1018">
        <f t="shared" si="88"/>
        <v>2.6999969482421804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2.0490942947205304</v>
      </c>
      <c r="F1019">
        <f>(MAX(E$2:E1019) - E1019)/MAX(E$2:E1019)</f>
        <v>8.5041722196860736E-2</v>
      </c>
      <c r="G1019">
        <f t="shared" si="88"/>
        <v>1.5000000000000004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2.0553831241060752</v>
      </c>
      <c r="F1020">
        <f>(MAX(E$2:E1020) - E1020)/MAX(E$2:E1020)</f>
        <v>8.2233644248070878E-2</v>
      </c>
      <c r="G1020">
        <f t="shared" si="88"/>
        <v>2.2999877929687504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2.0534129382099113</v>
      </c>
      <c r="F1021">
        <f>(MAX(E$2:E1021) - E1021)/MAX(E$2:E1021)</f>
        <v>8.3113368475086963E-2</v>
      </c>
      <c r="G1021">
        <f t="shared" si="88"/>
        <v>2.0499877929687504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2.05740235774564</v>
      </c>
      <c r="F1022">
        <f>(MAX(E$2:E1022) - E1022)/MAX(E$2:E1022)</f>
        <v>8.133201930182099E-2</v>
      </c>
      <c r="G1022">
        <f t="shared" si="88"/>
        <v>2.5499877929687504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2.0654499104292259</v>
      </c>
      <c r="F1023">
        <f>(MAX(E$2:E1023) - E1023)/MAX(E$2:E1023)</f>
        <v>7.7738639064086221E-2</v>
      </c>
      <c r="G1023">
        <f t="shared" si="88"/>
        <v>3.5499877929687504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2.0654499104292259</v>
      </c>
      <c r="F1024">
        <f>(MAX(E$2:E1024) - E1024)/MAX(E$2:E1024)</f>
        <v>7.7738639064086221E-2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2.0749112156295495</v>
      </c>
      <c r="F1025">
        <f>(MAX(E$2:E1025) - E1025)/MAX(E$2:E1025)</f>
        <v>7.3513992333986061E-2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1.5</v>
      </c>
      <c r="E1026">
        <f t="shared" si="87"/>
        <v>2.0866354028717096</v>
      </c>
      <c r="F1026">
        <f>(MAX(E$2:E1026) - E1026)/MAX(E$2:E1026)</f>
        <v>6.8278927166235279E-2</v>
      </c>
      <c r="G1026">
        <f t="shared" si="88"/>
        <v>2.6999816894531197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2.0866354028717096</v>
      </c>
      <c r="F1027">
        <f>(MAX(E$2:E1027) - E1027)/MAX(E$2:E1027)</f>
        <v>6.8278927166235279E-2</v>
      </c>
      <c r="G1027">
        <f t="shared" si="88"/>
        <v>2.6999816894531197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2.0866354028717096</v>
      </c>
      <c r="F1028">
        <f>(MAX(E$2:E1028) - E1028)/MAX(E$2:E1028)</f>
        <v>6.8278927166235279E-2</v>
      </c>
      <c r="G1028">
        <f t="shared" si="88"/>
        <v>2.6999816894531197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2.0929223531745298</v>
      </c>
      <c r="F1029">
        <f>(MAX(E$2:E1029) - E1029)/MAX(E$2:E1029)</f>
        <v>6.5471688262431257E-2</v>
      </c>
      <c r="G1029">
        <f t="shared" ref="G1029:G1092" si="91">IF(A1029&lt;&gt;A1028, D1029, D1029+G1028)</f>
        <v>3.4999694824218697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2.1023600843756052</v>
      </c>
      <c r="F1030">
        <f>(MAX(E$2:E1030) - E1030)/MAX(E$2:E1030)</f>
        <v>6.1257567756433463E-2</v>
      </c>
      <c r="G1030">
        <f t="shared" si="91"/>
        <v>4.6999816894531197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-0.79998779296875</v>
      </c>
      <c r="E1031">
        <f t="shared" si="90"/>
        <v>2.0961000972611443</v>
      </c>
      <c r="F1031">
        <f>(MAX(E$2:E1031) - E1031)/MAX(E$2:E1031)</f>
        <v>6.4052767100882424E-2</v>
      </c>
      <c r="G1031">
        <f t="shared" si="91"/>
        <v>3.8999938964843697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-0.1500244140625</v>
      </c>
      <c r="E1032">
        <f t="shared" si="90"/>
        <v>2.0949370031377859</v>
      </c>
      <c r="F1032">
        <f>(MAX(E$2:E1032) - E1032)/MAX(E$2:E1032)</f>
        <v>6.4572110011929945E-2</v>
      </c>
      <c r="G1032">
        <f t="shared" si="91"/>
        <v>3.7499694824218697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0.29998779296875</v>
      </c>
      <c r="E1033">
        <f t="shared" si="90"/>
        <v>2.0972519997176229</v>
      </c>
      <c r="F1033">
        <f>(MAX(E$2:E1033) - E1033)/MAX(E$2:E1033)</f>
        <v>6.3538421474869849E-2</v>
      </c>
      <c r="G1033">
        <f t="shared" si="91"/>
        <v>4.0499572753906197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2.0972519997176229</v>
      </c>
      <c r="F1034">
        <f>(MAX(E$2:E1034) - E1034)/MAX(E$2:E1034)</f>
        <v>6.3538421474869849E-2</v>
      </c>
      <c r="G1034">
        <f t="shared" si="91"/>
        <v>4.0499572753906197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0.6500244140625</v>
      </c>
      <c r="E1035">
        <f t="shared" si="90"/>
        <v>2.1022645199136316</v>
      </c>
      <c r="F1035">
        <f>(MAX(E$2:E1035) - E1035)/MAX(E$2:E1035)</f>
        <v>6.1300239045779095E-2</v>
      </c>
      <c r="G1035">
        <f t="shared" si="91"/>
        <v>4.6999816894531197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0.79998779296875</v>
      </c>
      <c r="E1036">
        <f t="shared" si="90"/>
        <v>2.108426647797617</v>
      </c>
      <c r="F1036">
        <f>(MAX(E$2:E1036) - E1036)/MAX(E$2:E1036)</f>
        <v>5.8548735647004108E-2</v>
      </c>
      <c r="G1036">
        <f t="shared" si="91"/>
        <v>5.4999694824218697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2.1180727286785008</v>
      </c>
      <c r="F1037">
        <f>(MAX(E$2:E1037) - E1037)/MAX(E$2:E1037)</f>
        <v>5.4241583178197411E-2</v>
      </c>
      <c r="G1037">
        <f t="shared" si="91"/>
        <v>6.7499694824218697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2.1288350305988186</v>
      </c>
      <c r="F1038">
        <f>(MAX(E$2:E1038) - E1038)/MAX(E$2:E1038)</f>
        <v>4.9436017492136879E-2</v>
      </c>
      <c r="G1038">
        <f t="shared" si="91"/>
        <v>8.1499633789062393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2.1296049259832217</v>
      </c>
      <c r="F1039">
        <f>(MAX(E$2:E1039) - E1039)/MAX(E$2:E1039)</f>
        <v>4.909224504749294E-2</v>
      </c>
      <c r="G1039">
        <f t="shared" si="91"/>
        <v>8.2499694824218643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2.1307579822183786</v>
      </c>
      <c r="F1040">
        <f>(MAX(E$2:E1040) - E1040)/MAX(E$2:E1040)</f>
        <v>4.8577384238086774E-2</v>
      </c>
      <c r="G1040">
        <f t="shared" si="91"/>
        <v>8.3999633789062393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2.1280634703898356</v>
      </c>
      <c r="F1041">
        <f>(MAX(E$2:E1041) - E1041)/MAX(E$2:E1041)</f>
        <v>4.9780533311565699E-2</v>
      </c>
      <c r="G1041">
        <f t="shared" si="91"/>
        <v>8.0499572753906143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2.1234165697711411</v>
      </c>
      <c r="F1042">
        <f>(MAX(E$2:E1042) - E1042)/MAX(E$2:E1042)</f>
        <v>5.1855459877003671E-2</v>
      </c>
      <c r="G1042">
        <f t="shared" si="91"/>
        <v>7.4499511718749893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2.1280356546532557</v>
      </c>
      <c r="F1043">
        <f>(MAX(E$2:E1043) - E1043)/MAX(E$2:E1043)</f>
        <v>4.9792953549376372E-2</v>
      </c>
      <c r="G1043">
        <f t="shared" si="91"/>
        <v>8.0499572753906143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2.1280356546532557</v>
      </c>
      <c r="F1044">
        <f>(MAX(E$2:E1044) - E1044)/MAX(E$2:E1044)</f>
        <v>4.9792953549376372E-2</v>
      </c>
      <c r="G1044">
        <f t="shared" si="91"/>
        <v>8.0499572753906143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2.1246231903066528</v>
      </c>
      <c r="F1045">
        <f>(MAX(E$2:E1045) - E1045)/MAX(E$2:E1045)</f>
        <v>5.1316681622641178E-2</v>
      </c>
      <c r="G1045">
        <f t="shared" si="91"/>
        <v>7.5999450683593643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2.1125099536789604</v>
      </c>
      <c r="F1046">
        <f>(MAX(E$2:E1046) - E1046)/MAX(E$2:E1046)</f>
        <v>5.6725464494200982E-2</v>
      </c>
      <c r="G1046">
        <f t="shared" si="91"/>
        <v>5.9999694824218643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-0.45001220703125</v>
      </c>
      <c r="E1047">
        <f t="shared" si="90"/>
        <v>2.1091469770098246</v>
      </c>
      <c r="F1047">
        <f>(MAX(E$2:E1047) - E1047)/MAX(E$2:E1047)</f>
        <v>5.8227095409582721E-2</v>
      </c>
      <c r="G1047">
        <f t="shared" si="91"/>
        <v>-0.45001220703125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2.1069126693805096</v>
      </c>
      <c r="F1048">
        <f>(MAX(E$2:E1048) - E1048)/MAX(E$2:E1048)</f>
        <v>5.922475484666552E-2</v>
      </c>
      <c r="G1048">
        <f t="shared" si="91"/>
        <v>-0.75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2.1043214106342427</v>
      </c>
      <c r="F1049">
        <f>(MAX(E$2:E1049) - E1049)/MAX(E$2:E1049)</f>
        <v>6.0381799520468592E-2</v>
      </c>
      <c r="G1049">
        <f t="shared" si="91"/>
        <v>-1.100006103515625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-0.79998779296875</v>
      </c>
      <c r="E1050">
        <f t="shared" si="90"/>
        <v>2.0984288107409377</v>
      </c>
      <c r="F1050">
        <f>(MAX(E$2:E1050) - E1050)/MAX(E$2:E1050)</f>
        <v>6.3012953715789147E-2</v>
      </c>
      <c r="G1050">
        <f t="shared" si="91"/>
        <v>-1.899993896484375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2.0910199739078217</v>
      </c>
      <c r="F1051">
        <f>(MAX(E$2:E1051) - E1051)/MAX(E$2:E1051)</f>
        <v>6.6321135582684057E-2</v>
      </c>
      <c r="G1051">
        <f t="shared" si="91"/>
        <v>-2.899993896484375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2.1002158224460059</v>
      </c>
      <c r="F1052">
        <f>(MAX(E$2:E1052) - E1052)/MAX(E$2:E1052)</f>
        <v>6.2215020132988227E-2</v>
      </c>
      <c r="G1052">
        <f t="shared" si="91"/>
        <v>-1.649993896484375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2.1016979301947893</v>
      </c>
      <c r="F1053">
        <f>(MAX(E$2:E1053) - E1053)/MAX(E$2:E1053)</f>
        <v>6.1553231772716335E-2</v>
      </c>
      <c r="G1053">
        <f t="shared" si="91"/>
        <v>-1.45001220703125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2.1013281476019428</v>
      </c>
      <c r="F1054">
        <f>(MAX(E$2:E1054) - E1054)/MAX(E$2:E1054)</f>
        <v>6.1718346499346641E-2</v>
      </c>
      <c r="G1054">
        <f t="shared" si="91"/>
        <v>-1.500030517578125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2.1013281476019428</v>
      </c>
      <c r="F1055">
        <f>(MAX(E$2:E1055) - E1055)/MAX(E$2:E1055)</f>
        <v>6.1718346499346641E-2</v>
      </c>
      <c r="G1055">
        <f t="shared" si="91"/>
        <v>-1.500030517578125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2.1065023884432996</v>
      </c>
      <c r="F1056">
        <f>(MAX(E$2:E1056) - E1056)/MAX(E$2:E1056)</f>
        <v>5.9407952828667746E-2</v>
      </c>
      <c r="G1056">
        <f t="shared" si="91"/>
        <v>-0.800018310546875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0.550018310546875</v>
      </c>
      <c r="E1057">
        <f t="shared" si="90"/>
        <v>2.1105423754239965</v>
      </c>
      <c r="F1057">
        <f>(MAX(E$2:E1057) - E1057)/MAX(E$2:E1057)</f>
        <v>5.7604024361476519E-2</v>
      </c>
      <c r="G1057">
        <f t="shared" si="91"/>
        <v>-0.25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0.70001220703125</v>
      </c>
      <c r="E1058">
        <f t="shared" si="90"/>
        <v>2.1157219789362873</v>
      </c>
      <c r="F1058">
        <f>(MAX(E$2:E1058) - E1058)/MAX(E$2:E1058)</f>
        <v>5.5291236159626063E-2</v>
      </c>
      <c r="G1058">
        <f t="shared" si="91"/>
        <v>0.45001220703125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2.1046288740187364</v>
      </c>
      <c r="F1059">
        <f>(MAX(E$2:E1059) - E1059)/MAX(E$2:E1059)</f>
        <v>6.0244511466185917E-2</v>
      </c>
      <c r="G1059">
        <f t="shared" si="91"/>
        <v>-1.04998779296875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2.113803792176987</v>
      </c>
      <c r="F1060">
        <f>(MAX(E$2:E1060) - E1060)/MAX(E$2:E1060)</f>
        <v>5.6147741815962188E-2</v>
      </c>
      <c r="G1060">
        <f t="shared" si="91"/>
        <v>0.20001220703125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2.1156503206733008</v>
      </c>
      <c r="F1061">
        <f>(MAX(E$2:E1061) - E1061)/MAX(E$2:E1061)</f>
        <v>5.5323232891578034E-2</v>
      </c>
      <c r="G1061">
        <f t="shared" si="91"/>
        <v>0.45001220703125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0.550018310546875</v>
      </c>
      <c r="E1062">
        <f t="shared" si="90"/>
        <v>2.1198027863588504</v>
      </c>
      <c r="F1062">
        <f>(MAX(E$2:E1062) - E1062)/MAX(E$2:E1062)</f>
        <v>5.3469080614605688E-2</v>
      </c>
      <c r="G1062">
        <f t="shared" si="91"/>
        <v>1.000030517578125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1.25</v>
      </c>
      <c r="E1063">
        <f t="shared" si="90"/>
        <v>2.1291334304528426</v>
      </c>
      <c r="F1063">
        <f>(MAX(E$2:E1063) - E1063)/MAX(E$2:E1063)</f>
        <v>4.9302776470853488E-2</v>
      </c>
      <c r="G1063">
        <f t="shared" si="91"/>
        <v>2.250030517578125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2.1310057933903623</v>
      </c>
      <c r="F1064">
        <f>(MAX(E$2:E1064) - E1064)/MAX(E$2:E1064)</f>
        <v>4.8466731993471797E-2</v>
      </c>
      <c r="G1064">
        <f t="shared" si="91"/>
        <v>2.500030517578125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2.1369264394631471</v>
      </c>
      <c r="F1065">
        <f>(MAX(E$2:E1065) - E1065)/MAX(E$2:E1065)</f>
        <v>4.5823054663348788E-2</v>
      </c>
      <c r="G1065">
        <f t="shared" si="91"/>
        <v>3.300018310546875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2.137298101714503</v>
      </c>
      <c r="F1066">
        <f>(MAX(E$2:E1066) - E1066)/MAX(E$2:E1066)</f>
        <v>4.5657100634634171E-2</v>
      </c>
      <c r="G1066">
        <f t="shared" si="91"/>
        <v>3.35003662109375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2.1090053348821778</v>
      </c>
      <c r="F1067">
        <f>(MAX(E$2:E1067) - E1067)/MAX(E$2:E1067)</f>
        <v>5.8290341223848068E-2</v>
      </c>
      <c r="G1067">
        <f t="shared" si="91"/>
        <v>-0.39996337890625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0.949981689453125</v>
      </c>
      <c r="E1068">
        <f t="shared" si="90"/>
        <v>2.1160765694154611</v>
      </c>
      <c r="F1068">
        <f>(MAX(E$2:E1068) - E1068)/MAX(E$2:E1068)</f>
        <v>5.5132904991077057E-2</v>
      </c>
      <c r="G1068">
        <f t="shared" si="91"/>
        <v>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2.1242919710926262</v>
      </c>
      <c r="F1069">
        <f>(MAX(E$2:E1069) - E1069)/MAX(E$2:E1069)</f>
        <v>5.1464577091591468E-2</v>
      </c>
      <c r="G1069">
        <f t="shared" si="91"/>
        <v>2.0499877929687447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1.1000061035156199</v>
      </c>
      <c r="E1070">
        <f t="shared" si="90"/>
        <v>2.1325392680356301</v>
      </c>
      <c r="F1070">
        <f>(MAX(E$2:E1070) - E1070)/MAX(E$2:E1070)</f>
        <v>4.7782007369473793E-2</v>
      </c>
      <c r="G1070">
        <f t="shared" si="91"/>
        <v>3.1499938964843643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2.1408185840738394</v>
      </c>
      <c r="F1071">
        <f>(MAX(E$2:E1071) - E1071)/MAX(E$2:E1071)</f>
        <v>4.4085140532635E-2</v>
      </c>
      <c r="G1071">
        <f t="shared" si="91"/>
        <v>4.249999999999984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2.1692595802915839</v>
      </c>
      <c r="F1072">
        <f>(MAX(E$2:E1072) - E1072)/MAX(E$2:E1072)</f>
        <v>3.1385712797445176E-2</v>
      </c>
      <c r="G1072">
        <f t="shared" si="91"/>
        <v>8.0500183105468537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2.1768995955241284</v>
      </c>
      <c r="F1073">
        <f>(MAX(E$2:E1073) - E1073)/MAX(E$2:E1073)</f>
        <v>2.797430552469593E-2</v>
      </c>
      <c r="G1073">
        <f t="shared" si="91"/>
        <v>9.0500183105468537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2.1861587538779417</v>
      </c>
      <c r="F1074">
        <f>(MAX(E$2:E1074) - E1074)/MAX(E$2:E1074)</f>
        <v>2.3839921078290058E-2</v>
      </c>
      <c r="G1074">
        <f t="shared" si="91"/>
        <v>10.250030517578104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1.5</v>
      </c>
      <c r="E1075">
        <f t="shared" si="90"/>
        <v>2.1980174286025971</v>
      </c>
      <c r="F1075">
        <f>(MAX(E$2:E1075) - E1075)/MAX(E$2:E1075)</f>
        <v>1.8544804776881318E-2</v>
      </c>
      <c r="G1075">
        <f t="shared" si="91"/>
        <v>11.750030517578104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2.1980174286025971</v>
      </c>
      <c r="F1076">
        <f>(MAX(E$2:E1076) - E1076)/MAX(E$2:E1076)</f>
        <v>1.8544804776881318E-2</v>
      </c>
      <c r="G1076">
        <f t="shared" si="91"/>
        <v>11.750030517578104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3.3500061035156201</v>
      </c>
      <c r="E1077">
        <f t="shared" si="90"/>
        <v>2.2251563639637886</v>
      </c>
      <c r="F1077">
        <f>(MAX(E$2:E1077) - E1077)/MAX(E$2:E1077)</f>
        <v>6.4267711541909035E-3</v>
      </c>
      <c r="G1077">
        <f t="shared" si="91"/>
        <v>15.100036621093723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-0.300018310546875</v>
      </c>
      <c r="E1078">
        <f t="shared" si="90"/>
        <v>2.2227210159069473</v>
      </c>
      <c r="F1078">
        <f>(MAX(E$2:E1078) - E1078)/MAX(E$2:E1078)</f>
        <v>7.5141988385487154E-3</v>
      </c>
      <c r="G1078">
        <f t="shared" si="91"/>
        <v>14.800018310546848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0.54998779296875</v>
      </c>
      <c r="E1079">
        <f t="shared" si="90"/>
        <v>2.227196087202286</v>
      </c>
      <c r="F1079">
        <f>(MAX(E$2:E1079) - E1079)/MAX(E$2:E1079)</f>
        <v>5.5159972252901883E-3</v>
      </c>
      <c r="G1079">
        <f t="shared" si="91"/>
        <v>15.350006103515598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2.2357866008092211</v>
      </c>
      <c r="F1080">
        <f>(MAX(E$2:E1080) - E1080)/MAX(E$2:E1080)</f>
        <v>1.6801749522513821E-3</v>
      </c>
      <c r="G1080">
        <f t="shared" si="91"/>
        <v>16.399993896484347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-1.3499755859375</v>
      </c>
      <c r="E1081">
        <f t="shared" si="90"/>
        <v>2.2246582041709773</v>
      </c>
      <c r="F1081">
        <f>(MAX(E$2:E1081) - E1081)/MAX(E$2:E1081)</f>
        <v>6.6492086609839102E-3</v>
      </c>
      <c r="G1081">
        <f t="shared" si="91"/>
        <v>15.050018310546847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2.2246582041709773</v>
      </c>
      <c r="F1082">
        <f>(MAX(E$2:E1082) - E1082)/MAX(E$2:E1082)</f>
        <v>6.6492086609839102E-3</v>
      </c>
      <c r="G1082">
        <f t="shared" si="91"/>
        <v>15.050018310546847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2.2002811597764138</v>
      </c>
      <c r="F1083">
        <f>(MAX(E$2:E1083) - E1083)/MAX(E$2:E1083)</f>
        <v>1.7534007186189124E-2</v>
      </c>
      <c r="G1083">
        <f t="shared" si="91"/>
        <v>12.100006103515597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2.1949280718967592</v>
      </c>
      <c r="F1084">
        <f>(MAX(E$2:E1084) - E1084)/MAX(E$2:E1084)</f>
        <v>1.9924259347798717E-2</v>
      </c>
      <c r="G1084">
        <f t="shared" si="91"/>
        <v>11.450012207031222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-0.75</v>
      </c>
      <c r="E1085">
        <f t="shared" si="90"/>
        <v>2.1887675554784463</v>
      </c>
      <c r="F1085">
        <f>(MAX(E$2:E1085) - E1085)/MAX(E$2:E1085)</f>
        <v>2.2675043197522109E-2</v>
      </c>
      <c r="G1085">
        <f t="shared" si="91"/>
        <v>10.700012207031222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1.04998779296875</v>
      </c>
      <c r="E1086">
        <f t="shared" si="90"/>
        <v>2.1973922024945374</v>
      </c>
      <c r="F1086">
        <f>(MAX(E$2:E1086) - E1086)/MAX(E$2:E1086)</f>
        <v>1.8823979729708899E-2</v>
      </c>
      <c r="G1086">
        <f t="shared" si="91"/>
        <v>11.749999999999972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2.1911992511771814</v>
      </c>
      <c r="F1087">
        <f>(MAX(E$2:E1087) - E1087)/MAX(E$2:E1087)</f>
        <v>2.1589246358211963E-2</v>
      </c>
      <c r="G1087">
        <f t="shared" si="91"/>
        <v>10.999999999999972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2.2097257439995754</v>
      </c>
      <c r="F1088">
        <f>(MAX(E$2:E1088) - E1088)/MAX(E$2:E1088)</f>
        <v>1.3316826679828267E-2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-1.1500244140625</v>
      </c>
      <c r="E1089">
        <f t="shared" si="90"/>
        <v>2.2000526736416863</v>
      </c>
      <c r="F1089">
        <f>(MAX(E$2:E1089) - E1089)/MAX(E$2:E1089)</f>
        <v>1.7636030446353763E-2</v>
      </c>
      <c r="G1089">
        <f t="shared" si="91"/>
        <v>1.0999755859375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2.2121217744048756</v>
      </c>
      <c r="F1090">
        <f>(MAX(E$2:E1090) - E1090)/MAX(E$2:E1090)</f>
        <v>1.2246955049788736E-2</v>
      </c>
      <c r="G1090">
        <f t="shared" si="91"/>
        <v>2.5499572753906197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2.2337875054120993</v>
      </c>
      <c r="F1091">
        <f>(MAX(E$2:E1091) - E1091)/MAX(E$2:E1091)</f>
        <v>2.5728078029832449E-3</v>
      </c>
      <c r="G1091">
        <f t="shared" si="91"/>
        <v>5.1999511718749893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2.22887033372254</v>
      </c>
      <c r="F1092">
        <f>(MAX(E$2:E1092) - E1092)/MAX(E$2:E1092)</f>
        <v>4.7684153708405031E-3</v>
      </c>
      <c r="G1092">
        <f t="shared" si="91"/>
        <v>4.5999450683593643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2.2338258176556787</v>
      </c>
      <c r="F1093">
        <f>(MAX(E$2:E1093) - E1093)/MAX(E$2:E1093)</f>
        <v>2.5557006818056026E-3</v>
      </c>
      <c r="G1093">
        <f t="shared" ref="G1093:G1156" si="94">IF(A1093&lt;&gt;A1092, D1093, D1093+G1092)</f>
        <v>5.1999511718749893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2.2436510590005176</v>
      </c>
      <c r="F1094">
        <f>(MAX(E$2:E1094) - E1094)/MAX(E$2:E1094)</f>
        <v>0</v>
      </c>
      <c r="G1094">
        <f t="shared" si="94"/>
        <v>6.399932861328109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2.2362141816302605</v>
      </c>
      <c r="F1095">
        <f>(MAX(E$2:E1095) - E1095)/MAX(E$2:E1095)</f>
        <v>3.3146318989415524E-3</v>
      </c>
      <c r="G1095">
        <f t="shared" si="94"/>
        <v>5.499938964843734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2.2139375006194628</v>
      </c>
      <c r="F1096">
        <f>(MAX(E$2:E1096) - E1096)/MAX(E$2:E1096)</f>
        <v>1.3243395519039119E-2</v>
      </c>
      <c r="G1096">
        <f t="shared" si="94"/>
        <v>2.8499450683593639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2.2185295012277555</v>
      </c>
      <c r="F1097">
        <f>(MAX(E$2:E1097) - E1097)/MAX(E$2:E1097)</f>
        <v>1.1196731181520305E-2</v>
      </c>
      <c r="G1097">
        <f t="shared" si="94"/>
        <v>3.3999328613281139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2.2168772863603583</v>
      </c>
      <c r="F1098">
        <f>(MAX(E$2:E1098) - E1098)/MAX(E$2:E1098)</f>
        <v>1.1933126825918417E-2</v>
      </c>
      <c r="G1098">
        <f t="shared" si="94"/>
        <v>3.1999206542968639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2.2502180527747204</v>
      </c>
      <c r="F1099">
        <f>(MAX(E$2:E1099) - E1099)/MAX(E$2:E1099)</f>
        <v>0</v>
      </c>
      <c r="G1099">
        <f t="shared" si="94"/>
        <v>7.1999206542968643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-5.20001220703125</v>
      </c>
      <c r="E1100">
        <f t="shared" si="93"/>
        <v>2.2055847569306284</v>
      </c>
      <c r="F1100">
        <f>(MAX(E$2:E1100) - E1100)/MAX(E$2:E1100)</f>
        <v>1.9835098109294423E-2</v>
      </c>
      <c r="G1100">
        <f t="shared" si="94"/>
        <v>1.9999084472656143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2.2097032226730091</v>
      </c>
      <c r="F1101">
        <f>(MAX(E$2:E1101) - E1101)/MAX(E$2:E1101)</f>
        <v>1.8004846264455525E-2</v>
      </c>
      <c r="G1101">
        <f t="shared" si="94"/>
        <v>2.4999084472656143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0.3499755859375</v>
      </c>
      <c r="E1102">
        <f t="shared" si="93"/>
        <v>2.2125624707778311</v>
      </c>
      <c r="F1102">
        <f>(MAX(E$2:E1102) - E1102)/MAX(E$2:E1102)</f>
        <v>1.6734192471017036E-2</v>
      </c>
      <c r="G1102">
        <f t="shared" si="94"/>
        <v>2.8498840332031143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-1</v>
      </c>
      <c r="E1103">
        <f t="shared" si="93"/>
        <v>2.2044792749164044</v>
      </c>
      <c r="F1103">
        <f>(MAX(E$2:E1103) - E1103)/MAX(E$2:E1103)</f>
        <v>2.0326375838073125E-2</v>
      </c>
      <c r="G1103">
        <f t="shared" si="94"/>
        <v>1.8498840332031143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0.3499755859375</v>
      </c>
      <c r="E1104">
        <f t="shared" si="93"/>
        <v>2.2072901516924803</v>
      </c>
      <c r="F1104">
        <f>(MAX(E$2:E1104) - E1104)/MAX(E$2:E1104)</f>
        <v>1.9077218329710825E-2</v>
      </c>
      <c r="G1104">
        <f t="shared" si="94"/>
        <v>2.1998596191406143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2.2129134118767935</v>
      </c>
      <c r="F1105">
        <f>(MAX(E$2:E1105) - E1105)/MAX(E$2:E1105)</f>
        <v>1.657823376357993E-2</v>
      </c>
      <c r="G1105">
        <f t="shared" si="94"/>
        <v>2.8998718261718643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2.2405126690361556</v>
      </c>
      <c r="F1106">
        <f>(MAX(E$2:E1106) - E1106)/MAX(E$2:E1106)</f>
        <v>4.3130858925414673E-3</v>
      </c>
      <c r="G1106">
        <f t="shared" si="94"/>
        <v>6.3998718261718643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2.2365143264917342</v>
      </c>
      <c r="F1107">
        <f>(MAX(E$2:E1107) - E1107)/MAX(E$2:E1107)</f>
        <v>6.0899548228618532E-3</v>
      </c>
      <c r="G1107">
        <f t="shared" si="94"/>
        <v>5.8998718261718643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0.45001220703125</v>
      </c>
      <c r="E1108">
        <f t="shared" si="93"/>
        <v>2.2400994656943491</v>
      </c>
      <c r="F1108">
        <f>(MAX(E$2:E1108) - E1108)/MAX(E$2:E1108)</f>
        <v>4.4967140264003096E-3</v>
      </c>
      <c r="G1108">
        <f t="shared" si="94"/>
        <v>6.3498840332031143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2.2440490939439584</v>
      </c>
      <c r="F1109">
        <f>(MAX(E$2:E1109) - E1109)/MAX(E$2:E1109)</f>
        <v>2.7414937957480137E-3</v>
      </c>
      <c r="G1109">
        <f t="shared" si="94"/>
        <v>6.8498840332031143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2.2475765052585275</v>
      </c>
      <c r="F1110">
        <f>(MAX(E$2:E1110) - E1110)/MAX(E$2:E1110)</f>
        <v>1.173907352194459E-3</v>
      </c>
      <c r="G1110">
        <f t="shared" si="94"/>
        <v>7.2998962402343643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-0.600006103515625</v>
      </c>
      <c r="E1111">
        <f t="shared" si="93"/>
        <v>2.2428815721285322</v>
      </c>
      <c r="F1111">
        <f>(MAX(E$2:E1111) - E1111)/MAX(E$2:E1111)</f>
        <v>3.2603420975765682E-3</v>
      </c>
      <c r="G1111">
        <f t="shared" si="94"/>
        <v>-0.600006103515625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2.2448188353920253</v>
      </c>
      <c r="F1112">
        <f>(MAX(E$2:E1112) - E1112)/MAX(E$2:E1112)</f>
        <v>2.3994196367047144E-3</v>
      </c>
      <c r="G1112">
        <f t="shared" si="94"/>
        <v>-0.350006103515625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-0.3499755859375</v>
      </c>
      <c r="E1113">
        <f t="shared" si="93"/>
        <v>2.2421049828489661</v>
      </c>
      <c r="F1113">
        <f>(MAX(E$2:E1113) - E1113)/MAX(E$2:E1113)</f>
        <v>3.6054594423639047E-3</v>
      </c>
      <c r="G1113">
        <f t="shared" si="94"/>
        <v>-0.699981689453125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2.2405622834080248</v>
      </c>
      <c r="F1114">
        <f>(MAX(E$2:E1114) - E1114)/MAX(E$2:E1114)</f>
        <v>4.2910371973903716E-3</v>
      </c>
      <c r="G1114">
        <f t="shared" si="94"/>
        <v>-0.899993896484375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2.2463321452084837</v>
      </c>
      <c r="F1115">
        <f>(MAX(E$2:E1115) - E1115)/MAX(E$2:E1115)</f>
        <v>1.7269026712522699E-3</v>
      </c>
      <c r="G1115">
        <f t="shared" si="94"/>
        <v>-0.149993896484375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2.2463321452084837</v>
      </c>
      <c r="F1116">
        <f>(MAX(E$2:E1116) - E1116)/MAX(E$2:E1116)</f>
        <v>1.7269026712522699E-3</v>
      </c>
      <c r="G1116">
        <f t="shared" si="94"/>
        <v>-0.149993896484375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2.2482737318264654</v>
      </c>
      <c r="F1117">
        <f>(MAX(E$2:E1117) - E1117)/MAX(E$2:E1117)</f>
        <v>8.6405890569472041E-4</v>
      </c>
      <c r="G1117">
        <f t="shared" si="94"/>
        <v>0.100006103515625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1.0500183105468699</v>
      </c>
      <c r="E1118">
        <f t="shared" si="93"/>
        <v>2.2564853190721261</v>
      </c>
      <c r="F1118">
        <f>(MAX(E$2:E1118) - E1118)/MAX(E$2:E1118)</f>
        <v>0</v>
      </c>
      <c r="G1118">
        <f t="shared" si="94"/>
        <v>1.1500244140624949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0.1500244140625</v>
      </c>
      <c r="E1119">
        <f t="shared" si="93"/>
        <v>2.2576757075267073</v>
      </c>
      <c r="F1119">
        <f>(MAX(E$2:E1119) - E1119)/MAX(E$2:E1119)</f>
        <v>0</v>
      </c>
      <c r="G1119">
        <f t="shared" si="94"/>
        <v>1.3000488281249949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-1.1499938964843699</v>
      </c>
      <c r="E1120">
        <f t="shared" si="93"/>
        <v>2.2486556519864087</v>
      </c>
      <c r="F1120">
        <f>(MAX(E$2:E1120) - E1120)/MAX(E$2:E1120)</f>
        <v>3.9952839596170868E-3</v>
      </c>
      <c r="G1120">
        <f t="shared" si="94"/>
        <v>0.150054931640625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0.20001220703125</v>
      </c>
      <c r="E1121">
        <f t="shared" si="93"/>
        <v>2.2502068649027809</v>
      </c>
      <c r="F1121">
        <f>(MAX(E$2:E1121) - E1121)/MAX(E$2:E1121)</f>
        <v>3.3081999328010612E-3</v>
      </c>
      <c r="G1121">
        <f t="shared" si="94"/>
        <v>0.350067138671875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2.2552323442055702</v>
      </c>
      <c r="F1122">
        <f>(MAX(E$2:E1122) - E1122)/MAX(E$2:E1122)</f>
        <v>1.0822472479069471E-3</v>
      </c>
      <c r="G1122">
        <f t="shared" si="94"/>
        <v>1.00006103515625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2.2399272305658151</v>
      </c>
      <c r="F1123">
        <f>(MAX(E$2:E1123) - E1123)/MAX(E$2:E1123)</f>
        <v>7.861393424096209E-3</v>
      </c>
      <c r="G1123">
        <f t="shared" si="94"/>
        <v>-0.949951171875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2.2565083577221525</v>
      </c>
      <c r="F1124">
        <f>(MAX(E$2:E1124) - E1124)/MAX(E$2:E1124)</f>
        <v>5.1705822969306441E-4</v>
      </c>
      <c r="G1124">
        <f t="shared" si="94"/>
        <v>1.2000427246093701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2.2565083577221525</v>
      </c>
      <c r="F1125">
        <f>(MAX(E$2:E1125) - E1125)/MAX(E$2:E1125)</f>
        <v>5.1705822969306441E-4</v>
      </c>
      <c r="G1125">
        <f t="shared" si="94"/>
        <v>1.2000427246093701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2.256884727377281</v>
      </c>
      <c r="F1126">
        <f>(MAX(E$2:E1126) - E1126)/MAX(E$2:E1126)</f>
        <v>3.5035153489465444E-4</v>
      </c>
      <c r="G1126">
        <f t="shared" si="94"/>
        <v>1.2500305175781201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2.2613977898184694</v>
      </c>
      <c r="F1127">
        <f>(MAX(E$2:E1127) - E1127)/MAX(E$2:E1127)</f>
        <v>0</v>
      </c>
      <c r="G1127">
        <f t="shared" si="94"/>
        <v>1.8500366210937451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2.2659048409369777</v>
      </c>
      <c r="F1128">
        <f>(MAX(E$2:E1128) - E1128)/MAX(E$2:E1128)</f>
        <v>0</v>
      </c>
      <c r="G1128">
        <f t="shared" si="94"/>
        <v>2.4500427246093701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2.1000061035156201</v>
      </c>
      <c r="E1129">
        <f t="shared" si="93"/>
        <v>2.2816584634123953</v>
      </c>
      <c r="F1129">
        <f>(MAX(E$2:E1129) - E1129)/MAX(E$2:E1129)</f>
        <v>0</v>
      </c>
      <c r="G1129">
        <f t="shared" si="94"/>
        <v>4.5500488281249902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2.2865863896089857</v>
      </c>
      <c r="F1130">
        <f>(MAX(E$2:E1130) - E1130)/MAX(E$2:E1130)</f>
        <v>0</v>
      </c>
      <c r="G1130">
        <f t="shared" si="94"/>
        <v>5.2000427246093652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2.2873491406025797</v>
      </c>
      <c r="F1131">
        <f>(MAX(E$2:E1131) - E1131)/MAX(E$2:E1131)</f>
        <v>0</v>
      </c>
      <c r="G1131">
        <f t="shared" si="94"/>
        <v>5.3000488281249902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1.6000061035156199</v>
      </c>
      <c r="E1132">
        <f t="shared" si="93"/>
        <v>2.2995646862532628</v>
      </c>
      <c r="F1132">
        <f>(MAX(E$2:E1132) - E1132)/MAX(E$2:E1132)</f>
        <v>0</v>
      </c>
      <c r="G1132">
        <f t="shared" si="94"/>
        <v>1.6000061035156199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0.399993896484375</v>
      </c>
      <c r="E1133">
        <f t="shared" si="93"/>
        <v>2.3025983344118406</v>
      </c>
      <c r="F1133">
        <f>(MAX(E$2:E1133) - E1133)/MAX(E$2:E1133)</f>
        <v>0</v>
      </c>
      <c r="G1133">
        <f t="shared" si="94"/>
        <v>1.9999999999999949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-0.449981689453125</v>
      </c>
      <c r="E1134">
        <f t="shared" si="93"/>
        <v>2.2991364917310313</v>
      </c>
      <c r="F1134">
        <f>(MAX(E$2:E1134) - E1134)/MAX(E$2:E1134)</f>
        <v>1.503450527637752E-3</v>
      </c>
      <c r="G1134">
        <f t="shared" si="94"/>
        <v>1.5500183105468699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2.45001220703125</v>
      </c>
      <c r="E1135">
        <f t="shared" si="93"/>
        <v>2.3179568247006017</v>
      </c>
      <c r="F1135">
        <f>(MAX(E$2:E1135) - E1135)/MAX(E$2:E1135)</f>
        <v>0</v>
      </c>
      <c r="G1135">
        <f t="shared" si="94"/>
        <v>4.0000305175781197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-4.25</v>
      </c>
      <c r="E1136">
        <f t="shared" si="93"/>
        <v>2.2842877682911849</v>
      </c>
      <c r="F1136">
        <f>(MAX(E$2:E1136) - E1136)/MAX(E$2:E1136)</f>
        <v>1.4525316455696158E-2</v>
      </c>
      <c r="G1136">
        <f t="shared" si="94"/>
        <v>-0.24996948242188033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2.2952176038864227</v>
      </c>
      <c r="F1137">
        <f>(MAX(E$2:E1137) - E1137)/MAX(E$2:E1137)</f>
        <v>9.8100277674999879E-3</v>
      </c>
      <c r="G1137">
        <f t="shared" si="94"/>
        <v>1.1500244140624896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2.3218885656328236</v>
      </c>
      <c r="F1138">
        <f>(MAX(E$2:E1138) - E1138)/MAX(E$2:E1138)</f>
        <v>0</v>
      </c>
      <c r="G1138">
        <f t="shared" si="94"/>
        <v>4.5500183105468599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2.3417887601855618</v>
      </c>
      <c r="F1139">
        <f>(MAX(E$2:E1139) - E1139)/MAX(E$2:E1139)</f>
        <v>0</v>
      </c>
      <c r="G1139">
        <f t="shared" si="94"/>
        <v>7.0500183105468599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2.36725262915978</v>
      </c>
      <c r="F1140">
        <f>(MAX(E$2:E1140) - E1140)/MAX(E$2:E1140)</f>
        <v>0</v>
      </c>
      <c r="G1140">
        <f t="shared" si="94"/>
        <v>10.20001220703123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2.0500183105468701</v>
      </c>
      <c r="E1141">
        <f t="shared" si="93"/>
        <v>2.384100790147555</v>
      </c>
      <c r="F1141">
        <f>(MAX(E$2:E1141) - E1141)/MAX(E$2:E1141)</f>
        <v>0</v>
      </c>
      <c r="G1141">
        <f t="shared" si="94"/>
        <v>12.2500305175781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-1.9499816894531199</v>
      </c>
      <c r="E1142">
        <f t="shared" si="93"/>
        <v>2.3677619900289555</v>
      </c>
      <c r="F1142">
        <f>(MAX(E$2:E1142) - E1142)/MAX(E$2:E1142)</f>
        <v>6.8532338003999957E-3</v>
      </c>
      <c r="G1142">
        <f t="shared" si="94"/>
        <v>10.30004882812498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2.3677619900289555</v>
      </c>
      <c r="F1143">
        <f>(MAX(E$2:E1143) - E1143)/MAX(E$2:E1143)</f>
        <v>6.8532338003999957E-3</v>
      </c>
      <c r="G1143">
        <f t="shared" si="94"/>
        <v>10.30004882812498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2.3748253995882518</v>
      </c>
      <c r="F1144">
        <f>(MAX(E$2:E1144) - E1144)/MAX(E$2:E1144)</f>
        <v>3.8905194770432498E-3</v>
      </c>
      <c r="G1144">
        <f t="shared" si="94"/>
        <v>11.150054931640605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-0.600006103515625</v>
      </c>
      <c r="E1145">
        <f t="shared" si="93"/>
        <v>2.3698938741255726</v>
      </c>
      <c r="F1145">
        <f>(MAX(E$2:E1145) - E1145)/MAX(E$2:E1145)</f>
        <v>5.9590249207136688E-3</v>
      </c>
      <c r="G1145">
        <f t="shared" si="94"/>
        <v>10.55004882812498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2.3711447164884403</v>
      </c>
      <c r="F1146">
        <f>(MAX(E$2:E1146) - E1146)/MAX(E$2:E1146)</f>
        <v>5.4343649029674236E-3</v>
      </c>
      <c r="G1146">
        <f t="shared" si="94"/>
        <v>10.700042724609355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2.3561049862821033</v>
      </c>
      <c r="F1147">
        <f>(MAX(E$2:E1147) - E1147)/MAX(E$2:E1147)</f>
        <v>1.1742709864090543E-2</v>
      </c>
      <c r="G1147">
        <f t="shared" si="94"/>
        <v>8.9000549316406055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2.3569535416327616</v>
      </c>
      <c r="F1148">
        <f>(MAX(E$2:E1148) - E1148)/MAX(E$2:E1148)</f>
        <v>1.1386787264607746E-2</v>
      </c>
      <c r="G1148">
        <f t="shared" si="94"/>
        <v>9.0000610351562305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2.371693459461985</v>
      </c>
      <c r="F1149">
        <f>(MAX(E$2:E1149) - E1149)/MAX(E$2:E1149)</f>
        <v>5.2041972121498227E-3</v>
      </c>
      <c r="G1149">
        <f t="shared" si="94"/>
        <v>10.75006103515623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-2.5500183105468701</v>
      </c>
      <c r="E1150">
        <f t="shared" si="93"/>
        <v>2.3499407541986774</v>
      </c>
      <c r="F1150">
        <f>(MAX(E$2:E1150) - E1150)/MAX(E$2:E1150)</f>
        <v>1.4328268372732435E-2</v>
      </c>
      <c r="G1150">
        <f t="shared" si="94"/>
        <v>8.2000427246093608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2.349108371961834</v>
      </c>
      <c r="F1151">
        <f>(MAX(E$2:E1151) - E1151)/MAX(E$2:E1151)</f>
        <v>1.4677407234765167E-2</v>
      </c>
      <c r="G1151">
        <f t="shared" si="94"/>
        <v>8.1000366210937358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2.3626473176312097</v>
      </c>
      <c r="F1152">
        <f>(MAX(E$2:E1152) - E1152)/MAX(E$2:E1152)</f>
        <v>8.9985593750914975E-3</v>
      </c>
      <c r="G1152">
        <f t="shared" si="94"/>
        <v>9.7500305175781055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2.3709552538167555</v>
      </c>
      <c r="F1153">
        <f>(MAX(E$2:E1153) - E1153)/MAX(E$2:E1153)</f>
        <v>5.5138341403703486E-3</v>
      </c>
      <c r="G1153">
        <f t="shared" si="94"/>
        <v>10.750030517578105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2.3725897053368352</v>
      </c>
      <c r="F1154">
        <f>(MAX(E$2:E1154) - E1154)/MAX(E$2:E1154)</f>
        <v>4.8282710438627861E-3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-6.29998779296875</v>
      </c>
      <c r="E1155">
        <f t="shared" si="93"/>
        <v>2.3200295543506892</v>
      </c>
      <c r="F1155">
        <f>(MAX(E$2:E1155) - E1155)/MAX(E$2:E1155)</f>
        <v>2.6874382182852409E-2</v>
      </c>
      <c r="G1155">
        <f t="shared" si="94"/>
        <v>-6.0999755859375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2.3244819188155352</v>
      </c>
      <c r="F1156">
        <f>(MAX(E$2:E1156) - E1156)/MAX(E$2:E1156)</f>
        <v>2.5006858593562199E-2</v>
      </c>
      <c r="G1156">
        <f t="shared" si="94"/>
        <v>-5.54998779296875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2.325293060684253</v>
      </c>
      <c r="F1157">
        <f>(MAX(E$2:E1157) - E1157)/MAX(E$2:E1157)</f>
        <v>2.4666628905257965E-2</v>
      </c>
      <c r="G1157">
        <f t="shared" ref="G1157:G1220" si="97">IF(A1157&lt;&gt;A1156, D1157, D1157+G1156)</f>
        <v>-5.449981689453125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2.3006853512814609</v>
      </c>
      <c r="F1158">
        <f>(MAX(E$2:E1158) - E1158)/MAX(E$2:E1158)</f>
        <v>3.4988218287923749E-2</v>
      </c>
      <c r="G1158">
        <f t="shared" si="97"/>
        <v>-8.449981689453125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2.3002813028311597</v>
      </c>
      <c r="F1159">
        <f>(MAX(E$2:E1159) - E1159)/MAX(E$2:E1159)</f>
        <v>3.5157694533211256E-2</v>
      </c>
      <c r="G1159">
        <f t="shared" si="97"/>
        <v>-8.499969482421875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2.2961879985534104</v>
      </c>
      <c r="F1160">
        <f>(MAX(E$2:E1160) - E1160)/MAX(E$2:E1160)</f>
        <v>3.687461199520161E-2</v>
      </c>
      <c r="G1160">
        <f t="shared" si="97"/>
        <v>-8.999969482421875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2.3084199136470196</v>
      </c>
      <c r="F1161">
        <f>(MAX(E$2:E1161) - E1161)/MAX(E$2:E1161)</f>
        <v>3.1743992038126653E-2</v>
      </c>
      <c r="G1161">
        <f t="shared" si="97"/>
        <v>-7.499969482421875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2.2915900541780658</v>
      </c>
      <c r="F1162">
        <f>(MAX(E$2:E1162) - E1162)/MAX(E$2:E1162)</f>
        <v>3.8803198401592583E-2</v>
      </c>
      <c r="G1162">
        <f t="shared" si="97"/>
        <v>-9.499969482421875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2.2816526835776441</v>
      </c>
      <c r="F1163">
        <f>(MAX(E$2:E1163) - E1163)/MAX(E$2:E1163)</f>
        <v>4.2971382331352836E-2</v>
      </c>
      <c r="G1163">
        <f t="shared" si="97"/>
        <v>-10.699981689453125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2.2824620250129932</v>
      </c>
      <c r="F1164">
        <f>(MAX(E$2:E1164) - E1164)/MAX(E$2:E1164)</f>
        <v>4.2631907826460334E-2</v>
      </c>
      <c r="G1164">
        <f t="shared" si="97"/>
        <v>-10.5999755859375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2.2554195641912962</v>
      </c>
      <c r="F1165">
        <f>(MAX(E$2:E1165) - E1165)/MAX(E$2:E1165)</f>
        <v>5.3974742380037806E-2</v>
      </c>
      <c r="G1165">
        <f t="shared" si="97"/>
        <v>-13.89996337890625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2.267201196910523</v>
      </c>
      <c r="F1166">
        <f>(MAX(E$2:E1166) - E1166)/MAX(E$2:E1166)</f>
        <v>4.9032991272905439E-2</v>
      </c>
      <c r="G1166">
        <f t="shared" si="97"/>
        <v>-12.44998168945313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2.2713373072021841</v>
      </c>
      <c r="F1167">
        <f>(MAX(E$2:E1167) - E1167)/MAX(E$2:E1167)</f>
        <v>4.729811902725467E-2</v>
      </c>
      <c r="G1167">
        <f t="shared" si="97"/>
        <v>-11.94998168945313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3.0500183105468701</v>
      </c>
      <c r="E1168">
        <f t="shared" si="96"/>
        <v>2.2965493026703752</v>
      </c>
      <c r="F1168">
        <f>(MAX(E$2:E1168) - E1168)/MAX(E$2:E1168)</f>
        <v>3.6723064661943763E-2</v>
      </c>
      <c r="G1168">
        <f t="shared" si="97"/>
        <v>-8.8999633789062607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2.3187837263606403</v>
      </c>
      <c r="F1169">
        <f>(MAX(E$2:E1169) - E1169)/MAX(E$2:E1169)</f>
        <v>2.7396938945216387E-2</v>
      </c>
      <c r="G1169">
        <f t="shared" si="97"/>
        <v>-6.1999511718750107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-1.8499755859375</v>
      </c>
      <c r="E1170">
        <f t="shared" si="96"/>
        <v>2.3032905825083136</v>
      </c>
      <c r="F1170">
        <f>(MAX(E$2:E1170) - E1170)/MAX(E$2:E1170)</f>
        <v>3.389546615361004E-2</v>
      </c>
      <c r="G1170">
        <f t="shared" si="97"/>
        <v>-8.0499267578125107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2.3157104491433937</v>
      </c>
      <c r="F1171">
        <f>(MAX(E$2:E1171) - E1171)/MAX(E$2:E1171)</f>
        <v>2.8686010795679714E-2</v>
      </c>
      <c r="G1171">
        <f t="shared" si="97"/>
        <v>-6.5499267578125107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2.2991891512416314</v>
      </c>
      <c r="F1172">
        <f>(MAX(E$2:E1172) - E1172)/MAX(E$2:E1172)</f>
        <v>3.5615792443350683E-2</v>
      </c>
      <c r="G1172">
        <f t="shared" si="97"/>
        <v>-8.5499267578125107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2.5</v>
      </c>
      <c r="E1173">
        <f t="shared" si="96"/>
        <v>2.3196095812033168</v>
      </c>
      <c r="F1173">
        <f>(MAX(E$2:E1173) - E1173)/MAX(E$2:E1173)</f>
        <v>2.7050537968340997E-2</v>
      </c>
      <c r="G1173">
        <f t="shared" si="97"/>
        <v>-6.0499267578125107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2.3544344835349786</v>
      </c>
      <c r="F1174">
        <f>(MAX(E$2:E1174) - E1174)/MAX(E$2:E1174)</f>
        <v>1.2443394480289704E-2</v>
      </c>
      <c r="G1174">
        <f t="shared" si="97"/>
        <v>-1.7999267578125107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2.3648198599437187</v>
      </c>
      <c r="F1175">
        <f>(MAX(E$2:E1175) - E1175)/MAX(E$2:E1175)</f>
        <v>8.0872965956456256E-3</v>
      </c>
      <c r="G1175">
        <f t="shared" si="97"/>
        <v>-0.54992675781251066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2.3916706341359628</v>
      </c>
      <c r="F1176">
        <f>(MAX(E$2:E1176) - E1176)/MAX(E$2:E1176)</f>
        <v>0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2.3685460163281435</v>
      </c>
      <c r="F1177">
        <f>(MAX(E$2:E1177) - E1177)/MAX(E$2:E1177)</f>
        <v>9.6688137061035941E-3</v>
      </c>
      <c r="G1177">
        <f t="shared" si="97"/>
        <v>0.45001220703125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-0.300018310546875</v>
      </c>
      <c r="E1178">
        <f t="shared" si="96"/>
        <v>2.3660955621786885</v>
      </c>
      <c r="F1178">
        <f>(MAX(E$2:E1178) - E1178)/MAX(E$2:E1178)</f>
        <v>1.069339213863524E-2</v>
      </c>
      <c r="G1178">
        <f t="shared" si="97"/>
        <v>0.149993896484375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-0.699981689453125</v>
      </c>
      <c r="E1179">
        <f t="shared" si="96"/>
        <v>2.3604146442543885</v>
      </c>
      <c r="F1179">
        <f>(MAX(E$2:E1179) - E1179)/MAX(E$2:E1179)</f>
        <v>1.3068684891415296E-2</v>
      </c>
      <c r="G1179">
        <f t="shared" si="97"/>
        <v>-0.54998779296875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2.3571916567285958</v>
      </c>
      <c r="F1180">
        <f>(MAX(E$2:E1180) - E1180)/MAX(E$2:E1180)</f>
        <v>1.4416273259057364E-2</v>
      </c>
      <c r="G1180">
        <f t="shared" si="97"/>
        <v>-0.949981689453125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2.3675582536099218</v>
      </c>
      <c r="F1181">
        <f>(MAX(E$2:E1181) - E1181)/MAX(E$2:E1181)</f>
        <v>1.0081814854390306E-2</v>
      </c>
      <c r="G1181">
        <f t="shared" si="97"/>
        <v>0.350006103515625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2.38373879539447</v>
      </c>
      <c r="F1182">
        <f>(MAX(E$2:E1182) - E1182)/MAX(E$2:E1182)</f>
        <v>3.3164427527281014E-3</v>
      </c>
      <c r="G1182">
        <f t="shared" si="97"/>
        <v>2.350006103515625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-3.4499816894531201</v>
      </c>
      <c r="E1183">
        <f t="shared" si="96"/>
        <v>2.3551228729237161</v>
      </c>
      <c r="F1183">
        <f>(MAX(E$2:E1183) - E1183)/MAX(E$2:E1183)</f>
        <v>1.5281268536982417E-2</v>
      </c>
      <c r="G1183">
        <f t="shared" si="97"/>
        <v>-1.0999755859374951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2.3687536749863178</v>
      </c>
      <c r="F1184">
        <f>(MAX(E$2:E1184) - E1184)/MAX(E$2:E1184)</f>
        <v>9.5819879303423276E-3</v>
      </c>
      <c r="G1184">
        <f t="shared" si="97"/>
        <v>0.55001831054687478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-1.3999938964843699</v>
      </c>
      <c r="E1185">
        <f t="shared" si="96"/>
        <v>2.3570905014374053</v>
      </c>
      <c r="F1185">
        <f>(MAX(E$2:E1185) - E1185)/MAX(E$2:E1185)</f>
        <v>1.4458568084166937E-2</v>
      </c>
      <c r="G1185">
        <f t="shared" si="97"/>
        <v>-0.84997558593749512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2.3492150376645009</v>
      </c>
      <c r="F1186">
        <f>(MAX(E$2:E1186) - E1186)/MAX(E$2:E1186)</f>
        <v>1.7751439460559255E-2</v>
      </c>
      <c r="G1186">
        <f t="shared" si="97"/>
        <v>-1.7999877929687451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-0.25</v>
      </c>
      <c r="E1187">
        <f t="shared" si="96"/>
        <v>2.3471675190616157</v>
      </c>
      <c r="F1187">
        <f>(MAX(E$2:E1187) - E1187)/MAX(E$2:E1187)</f>
        <v>1.8607543379577738E-2</v>
      </c>
      <c r="G1187">
        <f t="shared" si="97"/>
        <v>-2.0499877929687451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-0.199981689453125</v>
      </c>
      <c r="E1188">
        <f t="shared" si="96"/>
        <v>2.345512016377183</v>
      </c>
      <c r="F1188">
        <f>(MAX(E$2:E1188) - E1188)/MAX(E$2:E1188)</f>
        <v>1.9299738475676658E-2</v>
      </c>
      <c r="G1188">
        <f t="shared" si="97"/>
        <v>-2.2499694824218701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2.3781580143480752</v>
      </c>
      <c r="F1189">
        <f>(MAX(E$2:E1189) - E1189)/MAX(E$2:E1189)</f>
        <v>5.6498664970937116E-3</v>
      </c>
      <c r="G1189">
        <f t="shared" si="97"/>
        <v>1.7500305175781299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2.3781580143480752</v>
      </c>
      <c r="F1190">
        <f>(MAX(E$2:E1190) - E1190)/MAX(E$2:E1190)</f>
        <v>5.6498664970937116E-3</v>
      </c>
      <c r="G1190">
        <f t="shared" si="97"/>
        <v>1.7500305175781299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2.396228004616539</v>
      </c>
      <c r="F1191">
        <f>(MAX(E$2:E1191) - E1191)/MAX(E$2:E1191)</f>
        <v>0</v>
      </c>
      <c r="G1191">
        <f t="shared" si="97"/>
        <v>3.9500427246093799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2.0999755859375</v>
      </c>
      <c r="E1192">
        <f t="shared" si="96"/>
        <v>2.4136767664621699</v>
      </c>
      <c r="F1192">
        <f>(MAX(E$2:E1192) - E1192)/MAX(E$2:E1192)</f>
        <v>0</v>
      </c>
      <c r="G1192">
        <f t="shared" si="97"/>
        <v>6.0500183105468803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0.949981689453125</v>
      </c>
      <c r="E1193">
        <f t="shared" si="96"/>
        <v>2.4216180241625169</v>
      </c>
      <c r="F1193">
        <f>(MAX(E$2:E1193) - E1193)/MAX(E$2:E1193)</f>
        <v>0</v>
      </c>
      <c r="G1193">
        <f t="shared" si="97"/>
        <v>7.0000000000000053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-1.5999755859375</v>
      </c>
      <c r="E1194">
        <f t="shared" si="96"/>
        <v>2.4081595568905798</v>
      </c>
      <c r="F1194">
        <f>(MAX(E$2:E1194) - E1194)/MAX(E$2:E1194)</f>
        <v>5.5576342501792945E-3</v>
      </c>
      <c r="G1194">
        <f t="shared" si="97"/>
        <v>5.4000244140625053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-5.54998779296875</v>
      </c>
      <c r="E1195">
        <f t="shared" si="96"/>
        <v>2.3612119799281341</v>
      </c>
      <c r="F1195">
        <f>(MAX(E$2:E1195) - E1195)/MAX(E$2:E1195)</f>
        <v>2.4944497287210841E-2</v>
      </c>
      <c r="G1195">
        <f t="shared" si="97"/>
        <v>-0.14996337890624467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0.20001220703125</v>
      </c>
      <c r="E1196">
        <f t="shared" si="96"/>
        <v>2.3628507397341596</v>
      </c>
      <c r="F1196">
        <f>(MAX(E$2:E1196) - E1196)/MAX(E$2:E1196)</f>
        <v>2.4267776272717981E-2</v>
      </c>
      <c r="G1196">
        <f t="shared" si="97"/>
        <v>5.0048828125005329E-2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-3.4499816894531201</v>
      </c>
      <c r="E1197">
        <f t="shared" si="96"/>
        <v>2.3345447265426174</v>
      </c>
      <c r="F1197">
        <f>(MAX(E$2:E1197) - E1197)/MAX(E$2:E1197)</f>
        <v>3.5956660691775562E-2</v>
      </c>
      <c r="G1197">
        <f t="shared" si="97"/>
        <v>-3.4499816894531201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-3.1499938964843701</v>
      </c>
      <c r="E1198">
        <f t="shared" si="96"/>
        <v>2.3089071490237223</v>
      </c>
      <c r="F1198">
        <f>(MAX(E$2:E1198) - E1198)/MAX(E$2:E1198)</f>
        <v>4.6543622492971046E-2</v>
      </c>
      <c r="G1198">
        <f t="shared" si="97"/>
        <v>-6.5999755859374902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-4.5999755859375</v>
      </c>
      <c r="E1199">
        <f t="shared" si="96"/>
        <v>2.2706511706599581</v>
      </c>
      <c r="F1199">
        <f>(MAX(E$2:E1199) - E1199)/MAX(E$2:E1199)</f>
        <v>6.2341315598180923E-2</v>
      </c>
      <c r="G1199">
        <f t="shared" si="97"/>
        <v>-11.199951171874989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1.4499816894531199</v>
      </c>
      <c r="E1200">
        <f t="shared" si="96"/>
        <v>2.2826202762566528</v>
      </c>
      <c r="F1200">
        <f>(MAX(E$2:E1200) - E1200)/MAX(E$2:E1200)</f>
        <v>5.7398708846303131E-2</v>
      </c>
      <c r="G1200">
        <f t="shared" si="97"/>
        <v>-9.7499694824218697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-9.04998779296875</v>
      </c>
      <c r="E1201">
        <f t="shared" si="96"/>
        <v>2.2028173839501193</v>
      </c>
      <c r="F1201">
        <f>(MAX(E$2:E1201) - E1201)/MAX(E$2:E1201)</f>
        <v>9.0353077169578314E-2</v>
      </c>
      <c r="G1201">
        <f t="shared" si="97"/>
        <v>-18.799957275390618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2.1894959260554883</v>
      </c>
      <c r="F1202">
        <f>(MAX(E$2:E1202) - E1202)/MAX(E$2:E1202)</f>
        <v>9.5854133802668925E-2</v>
      </c>
      <c r="G1202">
        <f t="shared" si="97"/>
        <v>-20.349960327148427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-7.3999938964843697</v>
      </c>
      <c r="E1203">
        <f t="shared" si="96"/>
        <v>2.1221802503112634</v>
      </c>
      <c r="F1203">
        <f>(MAX(E$2:E1203) - E1203)/MAX(E$2:E1203)</f>
        <v>0.12365194298337365</v>
      </c>
      <c r="G1203">
        <f t="shared" si="97"/>
        <v>-27.749954223632798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2.2054789252380989</v>
      </c>
      <c r="F1204">
        <f>(MAX(E$2:E1204) - E1204)/MAX(E$2:E1204)</f>
        <v>8.9254001567471319E-2</v>
      </c>
      <c r="G1204">
        <f t="shared" si="97"/>
        <v>-17.999954223632798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-8.4499969482421804</v>
      </c>
      <c r="E1205">
        <f t="shared" si="96"/>
        <v>2.124232344843219</v>
      </c>
      <c r="F1205">
        <f>(MAX(E$2:E1205) - E1205)/MAX(E$2:E1205)</f>
        <v>0.12280453661644043</v>
      </c>
      <c r="G1205">
        <f t="shared" si="97"/>
        <v>-26.449951171874979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2.1435401668917566</v>
      </c>
      <c r="F1206">
        <f>(MAX(E$2:E1206) - E1206)/MAX(E$2:E1206)</f>
        <v>0.11483142861349063</v>
      </c>
      <c r="G1206">
        <f t="shared" si="97"/>
        <v>-24.249954223632798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2.1904772056905415</v>
      </c>
      <c r="F1207">
        <f>(MAX(E$2:E1207) - E1207)/MAX(E$2:E1207)</f>
        <v>9.5448917279971221E-2</v>
      </c>
      <c r="G1207">
        <f t="shared" si="97"/>
        <v>-18.949966430664048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2.2586089512953</v>
      </c>
      <c r="F1208">
        <f>(MAX(E$2:E1208) - E1208)/MAX(E$2:E1208)</f>
        <v>6.7314114464270769E-2</v>
      </c>
      <c r="G1208">
        <f t="shared" si="97"/>
        <v>-11.349975585937489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-1.44999694824218</v>
      </c>
      <c r="E1209">
        <f t="shared" si="96"/>
        <v>2.245322855414837</v>
      </c>
      <c r="F1209">
        <f>(MAX(E$2:E1209) - E1209)/MAX(E$2:E1209)</f>
        <v>7.2800568458210563E-2</v>
      </c>
      <c r="G1209">
        <f t="shared" si="97"/>
        <v>-12.79997253417967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0.80000305175781194</v>
      </c>
      <c r="E1210">
        <f t="shared" si="96"/>
        <v>2.2525324531302928</v>
      </c>
      <c r="F1210">
        <f>(MAX(E$2:E1210) - E1210)/MAX(E$2:E1210)</f>
        <v>6.9823386407400073E-2</v>
      </c>
      <c r="G1210">
        <f t="shared" si="97"/>
        <v>-11.999969482421857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-7.8999938964843697</v>
      </c>
      <c r="E1211">
        <f t="shared" si="96"/>
        <v>2.1771254642067257</v>
      </c>
      <c r="F1211">
        <f>(MAX(E$2:E1211) - E1211)/MAX(E$2:E1211)</f>
        <v>0.10096247943163769</v>
      </c>
      <c r="G1211">
        <f t="shared" si="97"/>
        <v>-19.899963378906229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-0.5</v>
      </c>
      <c r="E1212">
        <f t="shared" si="96"/>
        <v>2.1723797772358715</v>
      </c>
      <c r="F1212">
        <f>(MAX(E$2:E1212) - E1212)/MAX(E$2:E1212)</f>
        <v>0.10292219682864354</v>
      </c>
      <c r="G1212">
        <f t="shared" si="97"/>
        <v>-20.399963378906229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2.1842726279453117</v>
      </c>
      <c r="F1213">
        <f>(MAX(E$2:E1213) - E1213)/MAX(E$2:E1213)</f>
        <v>9.8011079306897633E-2</v>
      </c>
      <c r="G1213">
        <f t="shared" si="97"/>
        <v>-19.149963378906229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2.1935443014329574</v>
      </c>
      <c r="F1214">
        <f>(MAX(E$2:E1214) - E1214)/MAX(E$2:E1214)</f>
        <v>9.4182369165523389E-2</v>
      </c>
      <c r="G1214">
        <f t="shared" si="97"/>
        <v>-18.149963378906229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2.2344172558900794</v>
      </c>
      <c r="F1215">
        <f>(MAX(E$2:E1215) - E1215)/MAX(E$2:E1215)</f>
        <v>7.7304003523502959E-2</v>
      </c>
      <c r="G1215">
        <f t="shared" si="97"/>
        <v>-13.749969482421859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2.2228515711133974</v>
      </c>
      <c r="F1216">
        <f>(MAX(E$2:E1216) - E1216)/MAX(E$2:E1216)</f>
        <v>8.2080018841064001E-2</v>
      </c>
      <c r="G1216">
        <f t="shared" si="97"/>
        <v>-14.949966430664039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2.2499494450163242</v>
      </c>
      <c r="F1217">
        <f>(MAX(E$2:E1217) - E1217)/MAX(E$2:E1217)</f>
        <v>7.0890031967598161E-2</v>
      </c>
      <c r="G1217">
        <f t="shared" si="97"/>
        <v>-12.04997253417967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2.8499908447265598</v>
      </c>
      <c r="E1218">
        <f t="shared" si="96"/>
        <v>2.2761656225652285</v>
      </c>
      <c r="F1218">
        <f>(MAX(E$2:E1218) - E1218)/MAX(E$2:E1218)</f>
        <v>6.0064138995492962E-2</v>
      </c>
      <c r="G1218">
        <f t="shared" si="97"/>
        <v>-9.1999816894531108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0.399993896484375</v>
      </c>
      <c r="E1219">
        <f t="shared" si="96"/>
        <v>2.2798924896172963</v>
      </c>
      <c r="F1219">
        <f>(MAX(E$2:E1219) - E1219)/MAX(E$2:E1219)</f>
        <v>5.8525140270309334E-2</v>
      </c>
      <c r="G1219">
        <f t="shared" si="97"/>
        <v>-8.7999877929687358</v>
      </c>
      <c r="H1219">
        <f t="shared" si="98"/>
        <v>-14.385</v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2.2840243933382616</v>
      </c>
      <c r="F1220">
        <f>(MAX(E$2:E1220) - E1220)/MAX(E$2:E1220)</f>
        <v>5.6818882850791549E-2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2.2631844670945997</v>
      </c>
      <c r="F1221">
        <f>(MAX(E$2:E1221) - E1221)/MAX(E$2:E1221)</f>
        <v>6.5424668749196821E-2</v>
      </c>
      <c r="G1221">
        <f t="shared" ref="G1221:G1284" si="100">IF(A1221&lt;&gt;A1220, D1221, D1221+G1220)</f>
        <v>-1.8000030517578129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-5.1500091552734304</v>
      </c>
      <c r="E1222">
        <f t="shared" si="99"/>
        <v>2.2146889847752154</v>
      </c>
      <c r="F1222">
        <f>(MAX(E$2:E1222) - E1222)/MAX(E$2:E1222)</f>
        <v>8.545073472471576E-2</v>
      </c>
      <c r="G1222">
        <f t="shared" si="100"/>
        <v>-6.9500122070312429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2.1773515983217759</v>
      </c>
      <c r="F1223">
        <f>(MAX(E$2:E1223) - E1223)/MAX(E$2:E1223)</f>
        <v>0.10086909801772605</v>
      </c>
      <c r="G1223">
        <f t="shared" si="100"/>
        <v>-10.850021362304673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5.3499908447265598</v>
      </c>
      <c r="E1224">
        <f t="shared" si="99"/>
        <v>2.2261345046544334</v>
      </c>
      <c r="F1224">
        <f>(MAX(E$2:E1224) - E1224)/MAX(E$2:E1224)</f>
        <v>8.0724341146118109E-2</v>
      </c>
      <c r="G1224">
        <f t="shared" si="100"/>
        <v>-5.5000305175781135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2.70001220703125</v>
      </c>
      <c r="E1225">
        <f t="shared" si="99"/>
        <v>2.2505930779608421</v>
      </c>
      <c r="F1225">
        <f>(MAX(E$2:E1225) - E1225)/MAX(E$2:E1225)</f>
        <v>7.062424564700763E-2</v>
      </c>
      <c r="G1225">
        <f t="shared" si="100"/>
        <v>-2.8000183105468635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-1.8999938964843699</v>
      </c>
      <c r="E1226">
        <f t="shared" si="99"/>
        <v>2.2329554355228405</v>
      </c>
      <c r="F1226">
        <f>(MAX(E$2:E1226) - E1226)/MAX(E$2:E1226)</f>
        <v>7.790765792013081E-2</v>
      </c>
      <c r="G1226">
        <f t="shared" si="100"/>
        <v>-4.7000122070312331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1.1000061035156199</v>
      </c>
      <c r="E1227">
        <f t="shared" si="99"/>
        <v>2.243086766420221</v>
      </c>
      <c r="F1227">
        <f>(MAX(E$2:E1227) - E1227)/MAX(E$2:E1227)</f>
        <v>7.372395479424898E-2</v>
      </c>
      <c r="G1227">
        <f t="shared" si="100"/>
        <v>-3.6000061035156135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1.1000061035156199</v>
      </c>
      <c r="E1228">
        <f t="shared" si="99"/>
        <v>2.2532640650355948</v>
      </c>
      <c r="F1228">
        <f>(MAX(E$2:E1228) - E1228)/MAX(E$2:E1228)</f>
        <v>6.9521269435193017E-2</v>
      </c>
      <c r="G1228">
        <f t="shared" si="100"/>
        <v>-2.4999999999999938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-1.69999694824218</v>
      </c>
      <c r="E1229">
        <f t="shared" si="99"/>
        <v>2.2372794723367222</v>
      </c>
      <c r="F1229">
        <f>(MAX(E$2:E1229) - E1229)/MAX(E$2:E1229)</f>
        <v>7.6122059708217463E-2</v>
      </c>
      <c r="G1229">
        <f t="shared" si="100"/>
        <v>-4.1999969482421733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2.2932488093867485</v>
      </c>
      <c r="F1230">
        <f>(MAX(E$2:E1230) - E1230)/MAX(E$2:E1230)</f>
        <v>5.3009687529131759E-2</v>
      </c>
      <c r="G1230">
        <f t="shared" si="100"/>
        <v>1.8000030517578267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2.3482882509155396</v>
      </c>
      <c r="F1231">
        <f>(MAX(E$2:E1231) - E1231)/MAX(E$2:E1231)</f>
        <v>3.0281312954935326E-2</v>
      </c>
      <c r="G1231">
        <f t="shared" si="100"/>
        <v>7.6500091552734464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-3.95001220703125</v>
      </c>
      <c r="E1232">
        <f t="shared" si="99"/>
        <v>2.3100837920844213</v>
      </c>
      <c r="F1232">
        <f>(MAX(E$2:E1232) - E1232)/MAX(E$2:E1232)</f>
        <v>4.6057731221532436E-2</v>
      </c>
      <c r="G1232">
        <f t="shared" si="100"/>
        <v>3.6999969482421964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-0.899993896484375</v>
      </c>
      <c r="E1233">
        <f t="shared" si="99"/>
        <v>2.3015435690090502</v>
      </c>
      <c r="F1233">
        <f>(MAX(E$2:E1233) - E1233)/MAX(E$2:E1233)</f>
        <v>4.9584391078767595E-2</v>
      </c>
      <c r="G1233">
        <f t="shared" si="100"/>
        <v>2.8000030517578214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2.3015435690090502</v>
      </c>
      <c r="F1234">
        <f>(MAX(E$2:E1234) - E1234)/MAX(E$2:E1234)</f>
        <v>4.9584391078767595E-2</v>
      </c>
      <c r="G1234">
        <f t="shared" si="100"/>
        <v>2.8000030517578214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-6.70001220703125</v>
      </c>
      <c r="E1235">
        <f t="shared" si="99"/>
        <v>2.2377681616922729</v>
      </c>
      <c r="F1235">
        <f>(MAX(E$2:E1235) - E1235)/MAX(E$2:E1235)</f>
        <v>7.5920256884372164E-2</v>
      </c>
      <c r="G1235">
        <f t="shared" si="100"/>
        <v>-3.9000091552734286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-7.8000030517578098</v>
      </c>
      <c r="E1236">
        <f t="shared" si="99"/>
        <v>2.1621845297380644</v>
      </c>
      <c r="F1236">
        <f>(MAX(E$2:E1236) - E1236)/MAX(E$2:E1236)</f>
        <v>0.10713229412560803</v>
      </c>
      <c r="G1236">
        <f t="shared" si="100"/>
        <v>-11.700012207031239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3.3999938964843701</v>
      </c>
      <c r="E1237">
        <f t="shared" si="99"/>
        <v>2.1941430275186482</v>
      </c>
      <c r="F1237">
        <f>(MAX(E$2:E1237) - E1237)/MAX(E$2:E1237)</f>
        <v>9.3935126999452279E-2</v>
      </c>
      <c r="G1237">
        <f t="shared" si="100"/>
        <v>-8.3000183105468697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2.2704344831459227</v>
      </c>
      <c r="F1238">
        <f>(MAX(E$2:E1238) - E1238)/MAX(E$2:E1238)</f>
        <v>6.2430796066146307E-2</v>
      </c>
      <c r="G1238">
        <f t="shared" si="100"/>
        <v>-0.30001831054686967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0.350006103515625</v>
      </c>
      <c r="E1239">
        <f t="shared" si="99"/>
        <v>2.2737962077311722</v>
      </c>
      <c r="F1239">
        <f>(MAX(E$2:E1239) - E1239)/MAX(E$2:E1239)</f>
        <v>6.1042581842554157E-2</v>
      </c>
      <c r="G1239">
        <f t="shared" si="100"/>
        <v>4.9987792968755329E-2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1.40000915527343</v>
      </c>
      <c r="E1240">
        <f t="shared" si="99"/>
        <v>2.2876019475728984</v>
      </c>
      <c r="F1240">
        <f>(MAX(E$2:E1240) - E1240)/MAX(E$2:E1240)</f>
        <v>5.534154241190295E-2</v>
      </c>
      <c r="G1240">
        <f t="shared" si="100"/>
        <v>1.4499969482421853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2.2754872616864197</v>
      </c>
      <c r="F1241">
        <f>(MAX(E$2:E1241) - E1241)/MAX(E$2:E1241)</f>
        <v>6.0344266113824679E-2</v>
      </c>
      <c r="G1241">
        <f t="shared" si="100"/>
        <v>0.19999694824218528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2.2706670501206334</v>
      </c>
      <c r="F1242">
        <f>(MAX(E$2:E1242) - E1242)/MAX(E$2:E1242)</f>
        <v>6.2334758221866064E-2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-10.7999877929687</v>
      </c>
      <c r="E1243">
        <f t="shared" si="99"/>
        <v>2.1620255723078801</v>
      </c>
      <c r="F1243">
        <f>(MAX(E$2:E1243) - E1243)/MAX(E$2:E1243)</f>
        <v>0.10719793512621105</v>
      </c>
      <c r="G1243">
        <f t="shared" si="100"/>
        <v>-11.2999877929687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2.04998779296875</v>
      </c>
      <c r="E1244">
        <f t="shared" si="99"/>
        <v>2.1812304905698019</v>
      </c>
      <c r="F1244">
        <f>(MAX(E$2:E1244) - E1244)/MAX(E$2:E1244)</f>
        <v>9.9267320937557746E-2</v>
      </c>
      <c r="G1244">
        <f t="shared" si="100"/>
        <v>-9.2499999999999503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5.1500091552734304</v>
      </c>
      <c r="E1245">
        <f t="shared" si="99"/>
        <v>2.2297166588100259</v>
      </c>
      <c r="F1245">
        <f>(MAX(E$2:E1245) - E1245)/MAX(E$2:E1245)</f>
        <v>7.9245101183477301E-2</v>
      </c>
      <c r="G1245">
        <f t="shared" si="100"/>
        <v>-4.0999908447265199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2.2723726873644816</v>
      </c>
      <c r="F1246">
        <f>(MAX(E$2:E1246) - E1246)/MAX(E$2:E1246)</f>
        <v>6.1630420367245878E-2</v>
      </c>
      <c r="G1246">
        <f t="shared" si="100"/>
        <v>0.45001220703128997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2.2837921526749665</v>
      </c>
      <c r="F1247">
        <f>(MAX(E$2:E1247) - E1247)/MAX(E$2:E1247)</f>
        <v>5.6914785945737914E-2</v>
      </c>
      <c r="G1247">
        <f t="shared" si="100"/>
        <v>1.6500091552734699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2.3282796925455775</v>
      </c>
      <c r="F1248">
        <f>(MAX(E$2:E1248) - E1248)/MAX(E$2:E1248)</f>
        <v>3.8543787949059043E-2</v>
      </c>
      <c r="G1248">
        <f t="shared" si="100"/>
        <v>6.4000091552734695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-0.649993896484375</v>
      </c>
      <c r="E1249">
        <f t="shared" si="99"/>
        <v>2.3220362309644349</v>
      </c>
      <c r="F1249">
        <f>(MAX(E$2:E1249) - E1249)/MAX(E$2:E1249)</f>
        <v>4.1122006941008385E-2</v>
      </c>
      <c r="G1249">
        <f t="shared" si="100"/>
        <v>5.7500152587890945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2.3501994951659744</v>
      </c>
      <c r="F1250">
        <f>(MAX(E$2:E1250) - E1250)/MAX(E$2:E1250)</f>
        <v>2.9492070295124954E-2</v>
      </c>
      <c r="G1250">
        <f t="shared" si="100"/>
        <v>8.7500152587890945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2.3410900417625853</v>
      </c>
      <c r="F1251">
        <f>(MAX(E$2:E1251) - E1251)/MAX(E$2:E1251)</f>
        <v>3.325379213254788E-2</v>
      </c>
      <c r="G1251">
        <f t="shared" si="100"/>
        <v>7.8000183105469079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2.40000915527343</v>
      </c>
      <c r="E1252">
        <f t="shared" si="99"/>
        <v>2.3634973028245256</v>
      </c>
      <c r="F1252">
        <f>(MAX(E$2:E1252) - E1252)/MAX(E$2:E1252)</f>
        <v>2.4000779957066735E-2</v>
      </c>
      <c r="G1252">
        <f t="shared" si="100"/>
        <v>10.200027465820337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-4.79998779296875</v>
      </c>
      <c r="E1253">
        <f t="shared" si="99"/>
        <v>2.317519966337426</v>
      </c>
      <c r="F1253">
        <f>(MAX(E$2:E1253) - E1253)/MAX(E$2:E1253)</f>
        <v>4.2986985059748156E-2</v>
      </c>
      <c r="G1253">
        <f t="shared" si="100"/>
        <v>5.4000396728515874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2.3361533864289434</v>
      </c>
      <c r="F1254">
        <f>(MAX(E$2:E1254) - E1254)/MAX(E$2:E1254)</f>
        <v>3.5292369350087845E-2</v>
      </c>
      <c r="G1254">
        <f t="shared" si="100"/>
        <v>7.4000396728515874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-0.84999084472656194</v>
      </c>
      <c r="E1255">
        <f t="shared" si="99"/>
        <v>2.3282184933035386</v>
      </c>
      <c r="F1255">
        <f>(MAX(E$2:E1255) - E1255)/MAX(E$2:E1255)</f>
        <v>3.8569059995033392E-2</v>
      </c>
      <c r="G1255">
        <f t="shared" si="100"/>
        <v>6.5500488281250258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2.8999938964843701</v>
      </c>
      <c r="E1256">
        <f t="shared" si="99"/>
        <v>2.3557157114072567</v>
      </c>
      <c r="F1256">
        <f>(MAX(E$2:E1256) - E1256)/MAX(E$2:E1256)</f>
        <v>2.7214165115099713E-2</v>
      </c>
      <c r="G1256">
        <f t="shared" si="100"/>
        <v>9.4500427246093963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2.70001220703125</v>
      </c>
      <c r="E1257">
        <f t="shared" si="99"/>
        <v>2.3811321142709279</v>
      </c>
      <c r="F1257">
        <f>(MAX(E$2:E1257) - E1257)/MAX(E$2:E1257)</f>
        <v>1.6718536733550518E-2</v>
      </c>
      <c r="G1257">
        <f t="shared" si="100"/>
        <v>12.150054931640646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0.649993896484375</v>
      </c>
      <c r="E1258">
        <f t="shared" si="99"/>
        <v>2.387164785436195</v>
      </c>
      <c r="F1258">
        <f>(MAX(E$2:E1258) - E1258)/MAX(E$2:E1258)</f>
        <v>1.4227363020324835E-2</v>
      </c>
      <c r="G1258">
        <f t="shared" si="100"/>
        <v>12.800048828125021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-2.40000915527343</v>
      </c>
      <c r="E1259">
        <f t="shared" si="99"/>
        <v>2.3645690960447503</v>
      </c>
      <c r="F1259">
        <f>(MAX(E$2:E1259) - E1259)/MAX(E$2:E1259)</f>
        <v>2.3558186117109123E-2</v>
      </c>
      <c r="G1259">
        <f t="shared" si="100"/>
        <v>10.400039672851591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2.3829699102760937</v>
      </c>
      <c r="F1260">
        <f>(MAX(E$2:E1260) - E1260)/MAX(E$2:E1260)</f>
        <v>1.5959624309366094E-2</v>
      </c>
      <c r="G1260">
        <f t="shared" si="100"/>
        <v>12.400039672851591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-5.70001220703125</v>
      </c>
      <c r="E1261">
        <f t="shared" si="99"/>
        <v>2.3317647230308696</v>
      </c>
      <c r="F1261">
        <f>(MAX(E$2:E1261) - E1261)/MAX(E$2:E1261)</f>
        <v>3.710465491877972E-2</v>
      </c>
      <c r="G1261">
        <f t="shared" si="100"/>
        <v>6.7000274658203409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-0.4000244140625</v>
      </c>
      <c r="E1262">
        <f t="shared" si="99"/>
        <v>2.3281800719277923</v>
      </c>
      <c r="F1262">
        <f>(MAX(E$2:E1262) - E1262)/MAX(E$2:E1262)</f>
        <v>3.858492598849847E-2</v>
      </c>
      <c r="G1262">
        <f t="shared" si="100"/>
        <v>6.3000030517578409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-2.79998779296875</v>
      </c>
      <c r="E1263">
        <f t="shared" si="99"/>
        <v>2.3027411777658795</v>
      </c>
      <c r="F1263">
        <f>(MAX(E$2:E1263) - E1263)/MAX(E$2:E1263)</f>
        <v>4.9089842085127913E-2</v>
      </c>
      <c r="G1263">
        <f t="shared" si="100"/>
        <v>-2.79998779296875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-5</v>
      </c>
      <c r="E1264">
        <f t="shared" si="99"/>
        <v>2.257286950605474</v>
      </c>
      <c r="F1264">
        <f>(MAX(E$2:E1264) - E1264)/MAX(E$2:E1264)</f>
        <v>6.7860030738693622E-2</v>
      </c>
      <c r="G1264">
        <f t="shared" si="100"/>
        <v>-7.79998779296875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2.2484610028025194</v>
      </c>
      <c r="F1265">
        <f>(MAX(E$2:E1265) - E1265)/MAX(E$2:E1265)</f>
        <v>7.1504679777018715E-2</v>
      </c>
      <c r="G1265">
        <f t="shared" si="100"/>
        <v>-8.79998779296875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5.79998779296875</v>
      </c>
      <c r="E1266">
        <f t="shared" si="99"/>
        <v>2.2989963221308809</v>
      </c>
      <c r="F1266">
        <f>(MAX(E$2:E1266) - E1266)/MAX(E$2:E1266)</f>
        <v>5.0636269142423092E-2</v>
      </c>
      <c r="G1266">
        <f t="shared" si="100"/>
        <v>-3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2.2945880739047602</v>
      </c>
      <c r="F1267">
        <f>(MAX(E$2:E1267) - E1267)/MAX(E$2:E1267)</f>
        <v>5.245664220792555E-2</v>
      </c>
      <c r="G1267">
        <f t="shared" si="100"/>
        <v>-3.5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-0.74999999999997102</v>
      </c>
      <c r="E1268">
        <f t="shared" si="99"/>
        <v>2.2879450286405674</v>
      </c>
      <c r="F1268">
        <f>(MAX(E$2:E1268) - E1268)/MAX(E$2:E1268)</f>
        <v>5.5199868099833176E-2</v>
      </c>
      <c r="G1268">
        <f t="shared" si="100"/>
        <v>-4.2499999999999707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2.3113221502051648</v>
      </c>
      <c r="F1269">
        <f>(MAX(E$2:E1269) - E1269)/MAX(E$2:E1269)</f>
        <v>4.5546354898599824E-2</v>
      </c>
      <c r="G1269">
        <f t="shared" si="100"/>
        <v>-1.5999908447265407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2.3813758873452535</v>
      </c>
      <c r="F1270">
        <f>(MAX(E$2:E1270) - E1270)/MAX(E$2:E1270)</f>
        <v>1.6617871363581626E-2</v>
      </c>
      <c r="G1270">
        <f t="shared" si="100"/>
        <v>6.0000000000000195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2.3963139013329982</v>
      </c>
      <c r="F1271">
        <f>(MAX(E$2:E1271) - E1271)/MAX(E$2:E1271)</f>
        <v>1.044926267356713E-2</v>
      </c>
      <c r="G1271">
        <f t="shared" si="100"/>
        <v>7.5500030517578294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-5.6000061035156197</v>
      </c>
      <c r="E1272">
        <f t="shared" si="99"/>
        <v>2.3436175448041827</v>
      </c>
      <c r="F1272">
        <f>(MAX(E$2:E1272) - E1272)/MAX(E$2:E1272)</f>
        <v>3.2210067227803028E-2</v>
      </c>
      <c r="G1272">
        <f t="shared" si="100"/>
        <v>1.9499969482422097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2.3307129416224459</v>
      </c>
      <c r="F1273">
        <f>(MAX(E$2:E1273) - E1273)/MAX(E$2:E1273)</f>
        <v>3.7538984940248488E-2</v>
      </c>
      <c r="G1273">
        <f t="shared" si="100"/>
        <v>0.55000305175783981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2.3366514710998842</v>
      </c>
      <c r="F1274">
        <f>(MAX(E$2:E1274) - E1274)/MAX(E$2:E1274)</f>
        <v>3.5086686758543262E-2</v>
      </c>
      <c r="G1274">
        <f t="shared" si="100"/>
        <v>1.1999969482422148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2.3450583101960785</v>
      </c>
      <c r="F1275">
        <f>(MAX(E$2:E1275) - E1275)/MAX(E$2:E1275)</f>
        <v>3.1615107420963129E-2</v>
      </c>
      <c r="G1275">
        <f t="shared" si="100"/>
        <v>2.09999084472659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-3.5999908447265598</v>
      </c>
      <c r="E1276">
        <f t="shared" si="99"/>
        <v>2.311016952946396</v>
      </c>
      <c r="F1276">
        <f>(MAX(E$2:E1276) - E1276)/MAX(E$2:E1276)</f>
        <v>4.5672385203843535E-2</v>
      </c>
      <c r="G1276">
        <f t="shared" si="100"/>
        <v>-1.4999999999999698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-0.69999694824218694</v>
      </c>
      <c r="E1277">
        <f t="shared" si="99"/>
        <v>2.3044314309024512</v>
      </c>
      <c r="F1277">
        <f>(MAX(E$2:E1277) - E1277)/MAX(E$2:E1277)</f>
        <v>4.8391857052101812E-2</v>
      </c>
      <c r="G1277">
        <f t="shared" si="100"/>
        <v>-2.1999969482421569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-3.8999938964843701</v>
      </c>
      <c r="E1278">
        <f t="shared" si="99"/>
        <v>2.2670530743376265</v>
      </c>
      <c r="F1278">
        <f>(MAX(E$2:E1278) - E1278)/MAX(E$2:E1278)</f>
        <v>6.3827138831420202E-2</v>
      </c>
      <c r="G1278">
        <f t="shared" si="100"/>
        <v>-6.099990844726527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2.2670530743376265</v>
      </c>
      <c r="F1279">
        <f>(MAX(E$2:E1279) - E1279)/MAX(E$2:E1279)</f>
        <v>6.3827138831420202E-2</v>
      </c>
      <c r="G1279">
        <f t="shared" si="100"/>
        <v>-6.099990844726527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2.2575431603285425</v>
      </c>
      <c r="F1280">
        <f>(MAX(E$2:E1280) - E1280)/MAX(E$2:E1280)</f>
        <v>6.775422969141362E-2</v>
      </c>
      <c r="G1280">
        <f t="shared" si="100"/>
        <v>-7.099990844726527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-1.95001220703125</v>
      </c>
      <c r="E1281">
        <f t="shared" si="99"/>
        <v>2.2390298600388348</v>
      </c>
      <c r="F1281">
        <f>(MAX(E$2:E1281) - E1281)/MAX(E$2:E1281)</f>
        <v>7.5399242284227619E-2</v>
      </c>
      <c r="G1281">
        <f t="shared" si="100"/>
        <v>-9.050003051757777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5.45001220703125</v>
      </c>
      <c r="E1282">
        <f t="shared" si="99"/>
        <v>2.2893001170658449</v>
      </c>
      <c r="F1282">
        <f>(MAX(E$2:E1282) - E1282)/MAX(E$2:E1282)</f>
        <v>5.4640288342928209E-2</v>
      </c>
      <c r="G1282">
        <f t="shared" si="100"/>
        <v>-3.599990844726527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0.59999084472656194</v>
      </c>
      <c r="E1283">
        <f t="shared" si="99"/>
        <v>2.2948997316422983</v>
      </c>
      <c r="F1283">
        <f>(MAX(E$2:E1283) - E1283)/MAX(E$2:E1283)</f>
        <v>5.2327944067083978E-2</v>
      </c>
      <c r="G1283">
        <f t="shared" si="100"/>
        <v>-2.9999999999999649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-1.70001220703125</v>
      </c>
      <c r="E1284">
        <f t="shared" ref="E1284:E1347" si="102">(D1284/C1284*$G$2+1)*E1283*$H$2+(1-$H$2)*E1283</f>
        <v>2.2792189583566538</v>
      </c>
      <c r="F1284">
        <f>(MAX(E$2:E1284) - E1284)/MAX(E$2:E1284)</f>
        <v>5.880327301210516E-2</v>
      </c>
      <c r="G1284">
        <f t="shared" si="100"/>
        <v>-4.7000122070312145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2.3601277717993732</v>
      </c>
      <c r="F1285">
        <f>(MAX(E$2:E1285) - E1285)/MAX(E$2:E1285)</f>
        <v>2.5392217826925578E-2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2.3592200098934084</v>
      </c>
      <c r="F1286">
        <f>(MAX(E$2:E1286) - E1286)/MAX(E$2:E1286)</f>
        <v>2.5767075420859573E-2</v>
      </c>
      <c r="G1286">
        <f t="shared" si="103"/>
        <v>9.0500030517578054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2.372775574252401</v>
      </c>
      <c r="F1287">
        <f>(MAX(E$2:E1287) - E1287)/MAX(E$2:E1287)</f>
        <v>2.0169345215791151E-2</v>
      </c>
      <c r="G1287">
        <f t="shared" si="103"/>
        <v>10.550003051757805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2.3558211584575233</v>
      </c>
      <c r="F1288">
        <f>(MAX(E$2:E1288) - E1288)/MAX(E$2:E1288)</f>
        <v>2.7170621067601524E-2</v>
      </c>
      <c r="G1288">
        <f t="shared" si="103"/>
        <v>8.6999969482421857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0.69998168945315298</v>
      </c>
      <c r="E1289">
        <f t="shared" si="102"/>
        <v>2.3621890851791001</v>
      </c>
      <c r="F1289">
        <f>(MAX(E$2:E1289) - E1289)/MAX(E$2:E1289)</f>
        <v>2.4541004564074265E-2</v>
      </c>
      <c r="G1289">
        <f t="shared" si="103"/>
        <v>9.3999786376953391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-0.949981689453125</v>
      </c>
      <c r="E1290">
        <f t="shared" si="102"/>
        <v>2.3535167743799965</v>
      </c>
      <c r="F1290">
        <f>(MAX(E$2:E1290) - E1290)/MAX(E$2:E1290)</f>
        <v>2.8122209656112999E-2</v>
      </c>
      <c r="G1290">
        <f t="shared" si="103"/>
        <v>8.4499969482422141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-4.1000061035156197</v>
      </c>
      <c r="E1291">
        <f t="shared" si="102"/>
        <v>2.315579805837908</v>
      </c>
      <c r="F1291">
        <f>(MAX(E$2:E1291) - E1291)/MAX(E$2:E1291)</f>
        <v>4.3788168599083979E-2</v>
      </c>
      <c r="G1291">
        <f t="shared" si="103"/>
        <v>4.3499908447265945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2.3544962504054356</v>
      </c>
      <c r="F1292">
        <f>(MAX(E$2:E1292) - E1292)/MAX(E$2:E1292)</f>
        <v>2.7717737928670407E-2</v>
      </c>
      <c r="G1292">
        <f t="shared" si="103"/>
        <v>8.6499938964844034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2.3294042885008461</v>
      </c>
      <c r="F1293">
        <f>(MAX(E$2:E1293) - E1293)/MAX(E$2:E1293)</f>
        <v>3.8079389375854041E-2</v>
      </c>
      <c r="G1293">
        <f t="shared" si="103"/>
        <v>5.949996948242223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2.3148834625258137</v>
      </c>
      <c r="F1294">
        <f>(MAX(E$2:E1294) - E1294)/MAX(E$2:E1294)</f>
        <v>4.4075721510049432E-2</v>
      </c>
      <c r="G1294">
        <f t="shared" si="103"/>
        <v>4.3999938964844132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-3.44999694824218</v>
      </c>
      <c r="E1295">
        <f t="shared" si="102"/>
        <v>2.2823850733593405</v>
      </c>
      <c r="F1295">
        <f>(MAX(E$2:E1295) - E1295)/MAX(E$2:E1295)</f>
        <v>5.7495835187024683E-2</v>
      </c>
      <c r="G1295">
        <f t="shared" si="103"/>
        <v>0.94999694824223324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0.899993896484375</v>
      </c>
      <c r="E1296">
        <f t="shared" si="102"/>
        <v>2.2907849034977565</v>
      </c>
      <c r="F1296">
        <f>(MAX(E$2:E1296) - E1296)/MAX(E$2:E1296)</f>
        <v>5.4027150177826749E-2</v>
      </c>
      <c r="G1296">
        <f t="shared" si="103"/>
        <v>1.8499908447266082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2.2748633441866026</v>
      </c>
      <c r="F1297">
        <f>(MAX(E$2:E1297) - E1297)/MAX(E$2:E1297)</f>
        <v>6.0601910999843737E-2</v>
      </c>
      <c r="G1297">
        <f t="shared" si="103"/>
        <v>0.14999389648442829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2.2843285190339264</v>
      </c>
      <c r="F1298">
        <f>(MAX(E$2:E1298) - E1298)/MAX(E$2:E1298)</f>
        <v>5.6693295044361998E-2</v>
      </c>
      <c r="G1298">
        <f t="shared" si="103"/>
        <v>1.1499938964844283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2.3453062744423905</v>
      </c>
      <c r="F1299">
        <f>(MAX(E$2:E1299) - E1299)/MAX(E$2:E1299)</f>
        <v>3.1512711318919841E-2</v>
      </c>
      <c r="G1299">
        <f t="shared" si="103"/>
        <v>7.750000000000048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2.3358263595398294</v>
      </c>
      <c r="F1300">
        <f>(MAX(E$2:E1300) - E1300)/MAX(E$2:E1300)</f>
        <v>3.5427414136611143E-2</v>
      </c>
      <c r="G1300">
        <f t="shared" si="103"/>
        <v>6.750000000000048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2.40000915527343</v>
      </c>
      <c r="E1301">
        <f t="shared" si="102"/>
        <v>2.3581877036938583</v>
      </c>
      <c r="F1301">
        <f>(MAX(E$2:E1301) - E1301)/MAX(E$2:E1301)</f>
        <v>2.6193363212431115E-2</v>
      </c>
      <c r="G1301">
        <f t="shared" si="103"/>
        <v>9.1500091552734784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0.649993896484375</v>
      </c>
      <c r="E1302">
        <f t="shared" si="102"/>
        <v>2.3642678101324184</v>
      </c>
      <c r="F1302">
        <f>(MAX(E$2:E1302) - E1302)/MAX(E$2:E1302)</f>
        <v>2.3682601243411344E-2</v>
      </c>
      <c r="G1302">
        <f t="shared" si="103"/>
        <v>9.8000030517578534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2.3666292413884897</v>
      </c>
      <c r="F1303">
        <f>(MAX(E$2:E1303) - E1303)/MAX(E$2:E1303)</f>
        <v>2.2707455191263826E-2</v>
      </c>
      <c r="G1303">
        <f t="shared" si="103"/>
        <v>10.050003051757853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0.899993896484375</v>
      </c>
      <c r="E1304">
        <f t="shared" si="102"/>
        <v>2.3752160933683872</v>
      </c>
      <c r="F1304">
        <f>(MAX(E$2:E1304) - E1304)/MAX(E$2:E1304)</f>
        <v>1.916154006583146E-2</v>
      </c>
      <c r="G1304">
        <f t="shared" si="103"/>
        <v>10.949996948242228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2.3732885509877235</v>
      </c>
      <c r="F1305">
        <f>(MAX(E$2:E1305) - E1305)/MAX(E$2:E1305)</f>
        <v>1.9957512990310473E-2</v>
      </c>
      <c r="G1305">
        <f t="shared" si="103"/>
        <v>10.750000000000041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0.5</v>
      </c>
      <c r="E1306">
        <f t="shared" si="102"/>
        <v>2.3781035697985211</v>
      </c>
      <c r="F1306">
        <f>(MAX(E$2:E1306) - E1306)/MAX(E$2:E1306)</f>
        <v>1.7969165215081632E-2</v>
      </c>
      <c r="G1306">
        <f t="shared" si="103"/>
        <v>11.250000000000041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0.84999084472656194</v>
      </c>
      <c r="E1307">
        <f t="shared" si="102"/>
        <v>2.386260891131093</v>
      </c>
      <c r="F1307">
        <f>(MAX(E$2:E1307) - E1307)/MAX(E$2:E1307)</f>
        <v>1.4600623499922839E-2</v>
      </c>
      <c r="G1307">
        <f t="shared" si="103"/>
        <v>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2.4148273935905293</v>
      </c>
      <c r="F1308">
        <f>(MAX(E$2:E1308) - E1308)/MAX(E$2:E1308)</f>
        <v>2.8041708082082984E-3</v>
      </c>
      <c r="G1308">
        <f t="shared" si="103"/>
        <v>3.8499908447265621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-1.19999694824218</v>
      </c>
      <c r="E1309">
        <f t="shared" si="102"/>
        <v>2.4035324746777809</v>
      </c>
      <c r="F1309">
        <f>(MAX(E$2:E1309) - E1309)/MAX(E$2:E1309)</f>
        <v>7.4683741631757549E-3</v>
      </c>
      <c r="G1309">
        <f t="shared" si="103"/>
        <v>2.6499938964843821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0.55000305175781194</v>
      </c>
      <c r="E1310">
        <f t="shared" si="102"/>
        <v>2.408734870761593</v>
      </c>
      <c r="F1310">
        <f>(MAX(E$2:E1310) - E1310)/MAX(E$2:E1310)</f>
        <v>5.3200600889066318E-3</v>
      </c>
      <c r="G1310">
        <f t="shared" si="103"/>
        <v>3.1999969482421942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0.5</v>
      </c>
      <c r="E1311">
        <f t="shared" si="102"/>
        <v>2.4134904560103894</v>
      </c>
      <c r="F1311">
        <f>(MAX(E$2:E1311) - E1311)/MAX(E$2:E1311)</f>
        <v>3.3562552273033934E-3</v>
      </c>
      <c r="G1311">
        <f t="shared" si="103"/>
        <v>3.6999969482421942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-1.90000915527343</v>
      </c>
      <c r="E1312">
        <f t="shared" si="102"/>
        <v>2.3950258517837781</v>
      </c>
      <c r="F1312">
        <f>(MAX(E$2:E1312) - E1312)/MAX(E$2:E1312)</f>
        <v>1.0981158924903246E-2</v>
      </c>
      <c r="G1312">
        <f t="shared" si="103"/>
        <v>1.7999877929687642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-1.3500061035156199</v>
      </c>
      <c r="E1313">
        <f t="shared" si="102"/>
        <v>2.3820223645918785</v>
      </c>
      <c r="F1313">
        <f>(MAX(E$2:E1313) - E1313)/MAX(E$2:E1313)</f>
        <v>1.6350910496849308E-2</v>
      </c>
      <c r="G1313">
        <f t="shared" si="103"/>
        <v>0.44998168945314432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0.149993896484375</v>
      </c>
      <c r="E1314">
        <f t="shared" si="102"/>
        <v>2.3834407294921847</v>
      </c>
      <c r="F1314">
        <f>(MAX(E$2:E1314) - E1314)/MAX(E$2:E1314)</f>
        <v>1.5765200906751323E-2</v>
      </c>
      <c r="G1314">
        <f t="shared" si="103"/>
        <v>0.59997558593751932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-0.649993896484375</v>
      </c>
      <c r="E1315">
        <f t="shared" si="102"/>
        <v>2.3772820637346226</v>
      </c>
      <c r="F1315">
        <f>(MAX(E$2:E1315) - E1315)/MAX(E$2:E1315)</f>
        <v>1.8308403714176729E-2</v>
      </c>
      <c r="G1315">
        <f t="shared" si="103"/>
        <v>-5.0018310546855682E-2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2.3730504268147348</v>
      </c>
      <c r="F1316">
        <f>(MAX(E$2:E1316) - E1316)/MAX(E$2:E1316)</f>
        <v>2.0055845663181578E-2</v>
      </c>
      <c r="G1316">
        <f t="shared" si="103"/>
        <v>-0.50001525878904274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-1.6499938964843699</v>
      </c>
      <c r="E1317">
        <f t="shared" si="102"/>
        <v>2.3575987056945542</v>
      </c>
      <c r="F1317">
        <f>(MAX(E$2:E1317) - E1317)/MAX(E$2:E1317)</f>
        <v>2.6436588194004258E-2</v>
      </c>
      <c r="G1317">
        <f t="shared" si="103"/>
        <v>-2.1500091552734126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2.3807392156865848</v>
      </c>
      <c r="F1318">
        <f>(MAX(E$2:E1318) - E1318)/MAX(E$2:E1318)</f>
        <v>1.6880783041772058E-2</v>
      </c>
      <c r="G1318">
        <f t="shared" si="103"/>
        <v>0.34999084472658737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-0.899993896484375</v>
      </c>
      <c r="E1319">
        <f t="shared" si="102"/>
        <v>2.3724006566196754</v>
      </c>
      <c r="F1319">
        <f>(MAX(E$2:E1319) - E1319)/MAX(E$2:E1319)</f>
        <v>2.0324166343229422E-2</v>
      </c>
      <c r="G1319">
        <f t="shared" si="103"/>
        <v>-0.55000305175778763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-3.24998474121093</v>
      </c>
      <c r="E1320">
        <f t="shared" si="102"/>
        <v>2.3427982136215251</v>
      </c>
      <c r="F1320">
        <f>(MAX(E$2:E1320) - E1320)/MAX(E$2:E1320)</f>
        <v>3.2548407616122939E-2</v>
      </c>
      <c r="G1320">
        <f t="shared" si="103"/>
        <v>-3.7999877929687176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1</v>
      </c>
      <c r="E1321">
        <f t="shared" si="102"/>
        <v>2.3517449086345521</v>
      </c>
      <c r="F1321">
        <f>(MAX(E$2:E1321) - E1321)/MAX(E$2:E1321)</f>
        <v>2.8853896374565296E-2</v>
      </c>
      <c r="G1321">
        <f t="shared" si="103"/>
        <v>-2.7999877929687176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2.3185158884238781</v>
      </c>
      <c r="F1322">
        <f>(MAX(E$2:E1322) - E1322)/MAX(E$2:E1322)</f>
        <v>4.257572198005722E-2</v>
      </c>
      <c r="G1322">
        <f t="shared" si="103"/>
        <v>-6.4999694824218377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2.2857563782268575</v>
      </c>
      <c r="F1323">
        <f>(MAX(E$2:E1323) - E1323)/MAX(E$2:E1323)</f>
        <v>5.6103664814208379E-2</v>
      </c>
      <c r="G1323">
        <f t="shared" si="103"/>
        <v>-10.199951171874957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2.2990200892085371</v>
      </c>
      <c r="F1324">
        <f>(MAX(E$2:E1324) - E1324)/MAX(E$2:E1324)</f>
        <v>5.0626454598007319E-2</v>
      </c>
      <c r="G1324">
        <f t="shared" si="103"/>
        <v>-8.6499328613280877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-0.45001220703125</v>
      </c>
      <c r="E1325">
        <f t="shared" si="102"/>
        <v>2.2951649884355061</v>
      </c>
      <c r="F1325">
        <f>(MAX(E$2:E1325) - E1325)/MAX(E$2:E1325)</f>
        <v>5.221840705895095E-2</v>
      </c>
      <c r="G1325">
        <f t="shared" si="103"/>
        <v>-9.0999450683593377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2.3037493007658956</v>
      </c>
      <c r="F1326">
        <f>(MAX(E$2:E1326) - E1326)/MAX(E$2:E1326)</f>
        <v>4.8673540674270717E-2</v>
      </c>
      <c r="G1326">
        <f t="shared" si="103"/>
        <v>-8.0999450683593377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2.3184245269353032</v>
      </c>
      <c r="F1327">
        <f>(MAX(E$2:E1327) - E1327)/MAX(E$2:E1327)</f>
        <v>4.261344943651952E-2</v>
      </c>
      <c r="G1327">
        <f t="shared" si="103"/>
        <v>-6.399963378906218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2.3162444571852951</v>
      </c>
      <c r="F1328">
        <f>(MAX(E$2:E1328) - E1328)/MAX(E$2:E1328)</f>
        <v>4.3513702791200426E-2</v>
      </c>
      <c r="G1328">
        <f t="shared" si="103"/>
        <v>-6.649963378906218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2.3044564677125408</v>
      </c>
      <c r="F1329">
        <f>(MAX(E$2:E1329) - E1329)/MAX(E$2:E1329)</f>
        <v>4.8381518175433499E-2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3.0999755859375</v>
      </c>
      <c r="E1330">
        <f t="shared" si="102"/>
        <v>2.3309423279091481</v>
      </c>
      <c r="F1330">
        <f>(MAX(E$2:E1330) - E1330)/MAX(E$2:E1330)</f>
        <v>3.7444260551672978E-2</v>
      </c>
      <c r="G1330">
        <f t="shared" si="103"/>
        <v>1.7499694824218801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2.3270561660365594</v>
      </c>
      <c r="F1331">
        <f>(MAX(E$2:E1331) - E1331)/MAX(E$2:E1331)</f>
        <v>3.9049039601801123E-2</v>
      </c>
      <c r="G1331">
        <f t="shared" si="103"/>
        <v>1.2999572753906301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-2.8999938964843701</v>
      </c>
      <c r="E1332">
        <f t="shared" si="102"/>
        <v>2.3022202838129306</v>
      </c>
      <c r="F1332">
        <f>(MAX(E$2:E1332) - E1332)/MAX(E$2:E1332)</f>
        <v>4.9304943702208497E-2</v>
      </c>
      <c r="G1332">
        <f t="shared" si="103"/>
        <v>-1.60003662109374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-0.550018310546875</v>
      </c>
      <c r="E1333">
        <f t="shared" si="102"/>
        <v>2.2975176925575456</v>
      </c>
      <c r="F1333">
        <f>(MAX(E$2:E1333) - E1333)/MAX(E$2:E1333)</f>
        <v>5.1246864850987284E-2</v>
      </c>
      <c r="G1333">
        <f t="shared" si="103"/>
        <v>-2.1500549316406152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-5.0018310546875E-2</v>
      </c>
      <c r="E1334">
        <f t="shared" si="102"/>
        <v>2.2970913117386789</v>
      </c>
      <c r="F1334">
        <f>(MAX(E$2:E1334) - E1334)/MAX(E$2:E1334)</f>
        <v>5.1422937548915831E-2</v>
      </c>
      <c r="G1334">
        <f t="shared" si="103"/>
        <v>-2.2000732421874902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-0.449981689453125</v>
      </c>
      <c r="E1335">
        <f t="shared" si="102"/>
        <v>2.2932914391342445</v>
      </c>
      <c r="F1335">
        <f>(MAX(E$2:E1335) - E1335)/MAX(E$2:E1335)</f>
        <v>5.2992083701000864E-2</v>
      </c>
      <c r="G1335">
        <f t="shared" si="103"/>
        <v>-2.6500549316406152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2.2924521944532463</v>
      </c>
      <c r="F1336">
        <f>(MAX(E$2:E1336) - E1336)/MAX(E$2:E1336)</f>
        <v>5.3338647309556925E-2</v>
      </c>
      <c r="G1336">
        <f t="shared" si="103"/>
        <v>-2.7500610351562402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2.284847952468346</v>
      </c>
      <c r="F1337">
        <f>(MAX(E$2:E1337) - E1337)/MAX(E$2:E1337)</f>
        <v>5.6478796544087877E-2</v>
      </c>
      <c r="G1337">
        <f t="shared" si="103"/>
        <v>-3.6500549316406152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2.2941301459863754</v>
      </c>
      <c r="F1338">
        <f>(MAX(E$2:E1338) - E1338)/MAX(E$2:E1338)</f>
        <v>5.2645742187284642E-2</v>
      </c>
      <c r="G1338">
        <f t="shared" si="103"/>
        <v>-2.5500488281249956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2.2861284106259849</v>
      </c>
      <c r="F1339">
        <f>(MAX(E$2:E1339) - E1339)/MAX(E$2:E1339)</f>
        <v>5.595003513545007E-2</v>
      </c>
      <c r="G1339">
        <f t="shared" si="103"/>
        <v>-3.5000610351562456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2.3096687401355336</v>
      </c>
      <c r="F1340">
        <f>(MAX(E$2:E1340) - E1340)/MAX(E$2:E1340)</f>
        <v>4.6229125696113635E-2</v>
      </c>
      <c r="G1340">
        <f t="shared" si="103"/>
        <v>-0.70007324218749556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2.2756689348302479</v>
      </c>
      <c r="F1341">
        <f>(MAX(E$2:E1341) - E1341)/MAX(E$2:E1341)</f>
        <v>6.026924472646486E-2</v>
      </c>
      <c r="G1341">
        <f t="shared" si="103"/>
        <v>-4.7500915527343652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2.25927821193266</v>
      </c>
      <c r="F1342">
        <f>(MAX(E$2:E1342) - E1342)/MAX(E$2:E1342)</f>
        <v>6.7037745263727092E-2</v>
      </c>
      <c r="G1342">
        <f t="shared" si="103"/>
        <v>-6.7500915527343652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2.2510499256267149</v>
      </c>
      <c r="F1343">
        <f>(MAX(E$2:E1343) - E1343)/MAX(E$2:E1343)</f>
        <v>7.0435591754727966E-2</v>
      </c>
      <c r="G1343">
        <f t="shared" si="103"/>
        <v>-7.7500915527343652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2.2551379075858149</v>
      </c>
      <c r="F1344">
        <f>(MAX(E$2:E1344) - E1344)/MAX(E$2:E1344)</f>
        <v>6.8747471696853135E-2</v>
      </c>
      <c r="G1344">
        <f t="shared" si="103"/>
        <v>-7.2500915527343652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2.24114218966342</v>
      </c>
      <c r="F1345">
        <f>(MAX(E$2:E1345) - E1345)/MAX(E$2:E1345)</f>
        <v>7.4526962013966649E-2</v>
      </c>
      <c r="G1345">
        <f t="shared" si="103"/>
        <v>-8.9501037597656143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4.998779296875E-2</v>
      </c>
      <c r="E1346">
        <f t="shared" si="102"/>
        <v>2.2415530476738406</v>
      </c>
      <c r="F1346">
        <f>(MAX(E$2:E1346) - E1346)/MAX(E$2:E1346)</f>
        <v>7.4357299413869926E-2</v>
      </c>
      <c r="G1346">
        <f t="shared" si="103"/>
        <v>-8.9001159667968643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2.2481054319472698</v>
      </c>
      <c r="F1347">
        <f>(MAX(E$2:E1347) - E1347)/MAX(E$2:E1347)</f>
        <v>7.1651511709925481E-2</v>
      </c>
      <c r="G1347">
        <f t="shared" si="103"/>
        <v>-8.1001281738281143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2.2559712084465882</v>
      </c>
      <c r="F1348">
        <f>(MAX(E$2:E1348) - E1348)/MAX(E$2:E1348)</f>
        <v>6.8403362571277285E-2</v>
      </c>
      <c r="G1348">
        <f t="shared" si="103"/>
        <v>-7.1501159667968643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-1.25</v>
      </c>
      <c r="E1349">
        <f t="shared" si="105"/>
        <v>2.2456896608314505</v>
      </c>
      <c r="F1349">
        <f>(MAX(E$2:E1349) - E1349)/MAX(E$2:E1349)</f>
        <v>7.2649097246420116E-2</v>
      </c>
      <c r="G1349">
        <f t="shared" ref="G1349:G1412" si="106">IF(A1349&lt;&gt;A1348, D1349, D1349+G1348)</f>
        <v>-8.4001159667968643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2.2346361460359185</v>
      </c>
      <c r="F1350">
        <f>(MAX(E$2:E1350) - E1350)/MAX(E$2:E1350)</f>
        <v>7.7213613485249591E-2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2.2511336076230823</v>
      </c>
      <c r="F1351">
        <f>(MAX(E$2:E1351) - E1351)/MAX(E$2:E1351)</f>
        <v>7.0401035521857031E-2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2.2425470652756729</v>
      </c>
      <c r="F1352">
        <f>(MAX(E$2:E1352) - E1352)/MAX(E$2:E1352)</f>
        <v>7.394682278546931E-2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0.399993896484375</v>
      </c>
      <c r="E1353">
        <f t="shared" si="105"/>
        <v>2.2458211176452401</v>
      </c>
      <c r="F1353">
        <f>(MAX(E$2:E1353) - E1353)/MAX(E$2:E1353)</f>
        <v>7.2594812544011261E-2</v>
      </c>
      <c r="G1353">
        <f t="shared" si="106"/>
        <v>4.9987792968755107E-2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3.20001220703125</v>
      </c>
      <c r="E1354">
        <f t="shared" si="105"/>
        <v>2.2726401999623191</v>
      </c>
      <c r="F1354">
        <f>(MAX(E$2:E1354) - E1354)/MAX(E$2:E1354)</f>
        <v>6.1519951831263603E-2</v>
      </c>
      <c r="G1354">
        <f t="shared" si="106"/>
        <v>3.2500000000000053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2.2768586458184363</v>
      </c>
      <c r="F1355">
        <f>(MAX(E$2:E1355) - E1355)/MAX(E$2:E1355)</f>
        <v>5.9777957093024039E-2</v>
      </c>
      <c r="G1355">
        <f t="shared" si="106"/>
        <v>3.7500000000000053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2.2768586458184363</v>
      </c>
      <c r="F1356">
        <f>(MAX(E$2:E1356) - E1356)/MAX(E$2:E1356)</f>
        <v>5.9777957093024039E-2</v>
      </c>
      <c r="G1356">
        <f t="shared" si="106"/>
        <v>3.7500000000000053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2.2839667649435915</v>
      </c>
      <c r="F1357">
        <f>(MAX(E$2:E1357) - E1357)/MAX(E$2:E1357)</f>
        <v>5.6842680325907377E-2</v>
      </c>
      <c r="G1357">
        <f t="shared" si="106"/>
        <v>4.6000061035156303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2.295326844987212</v>
      </c>
      <c r="F1358">
        <f>(MAX(E$2:E1358) - E1358)/MAX(E$2:E1358)</f>
        <v>5.2151568874691134E-2</v>
      </c>
      <c r="G1358">
        <f t="shared" si="106"/>
        <v>5.95001220703125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2.3226348420876466</v>
      </c>
      <c r="F1359">
        <f>(MAX(E$2:E1359) - E1359)/MAX(E$2:E1359)</f>
        <v>4.087481224835296E-2</v>
      </c>
      <c r="G1359">
        <f t="shared" si="106"/>
        <v>9.2500305175781197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9.99755859375E-2</v>
      </c>
      <c r="E1360">
        <f t="shared" si="105"/>
        <v>2.3234742651832763</v>
      </c>
      <c r="F1360">
        <f>(MAX(E$2:E1360) - E1360)/MAX(E$2:E1360)</f>
        <v>4.0528174964002558E-2</v>
      </c>
      <c r="G1360">
        <f t="shared" si="106"/>
        <v>9.3500061035156197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2.3314261250816961</v>
      </c>
      <c r="F1361">
        <f>(MAX(E$2:E1361) - E1361)/MAX(E$2:E1361)</f>
        <v>3.7244477940327703E-2</v>
      </c>
      <c r="G1361">
        <f t="shared" si="106"/>
        <v>10.299987792968745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-0.899993896484375</v>
      </c>
      <c r="E1362">
        <f t="shared" si="105"/>
        <v>2.3238313025693951</v>
      </c>
      <c r="F1362">
        <f>(MAX(E$2:E1362) - E1362)/MAX(E$2:E1362)</f>
        <v>4.0380737431511327E-2</v>
      </c>
      <c r="G1362">
        <f t="shared" si="106"/>
        <v>9.3999938964843697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-0.79998779296875</v>
      </c>
      <c r="E1363">
        <f t="shared" si="105"/>
        <v>2.3170987390809077</v>
      </c>
      <c r="F1363">
        <f>(MAX(E$2:E1363) - E1363)/MAX(E$2:E1363)</f>
        <v>4.3160929609349016E-2</v>
      </c>
      <c r="G1363">
        <f t="shared" si="106"/>
        <v>8.6000061035156197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-1.8000183105468699</v>
      </c>
      <c r="E1364">
        <f t="shared" si="105"/>
        <v>2.3018753216986165</v>
      </c>
      <c r="F1364">
        <f>(MAX(E$2:E1364) - E1364)/MAX(E$2:E1364)</f>
        <v>4.9447394786926294E-2</v>
      </c>
      <c r="G1364">
        <f t="shared" si="106"/>
        <v>6.79998779296875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2.3039761562010619</v>
      </c>
      <c r="F1365">
        <f>(MAX(E$2:E1365) - E1365)/MAX(E$2:E1365)</f>
        <v>4.8579861393350771E-2</v>
      </c>
      <c r="G1365">
        <f t="shared" si="106"/>
        <v>7.04998779296875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2.3191881328028483</v>
      </c>
      <c r="F1366">
        <f>(MAX(E$2:E1366) - E1366)/MAX(E$2:E1366)</f>
        <v>4.2298120652241422E-2</v>
      </c>
      <c r="G1366">
        <f t="shared" si="106"/>
        <v>8.8499755859375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-1.6000061035156199</v>
      </c>
      <c r="E1367">
        <f t="shared" si="105"/>
        <v>2.3057032130046746</v>
      </c>
      <c r="F1367">
        <f>(MAX(E$2:E1367) - E1367)/MAX(E$2:E1367)</f>
        <v>4.7866678394884281E-2</v>
      </c>
      <c r="G1367">
        <f t="shared" si="106"/>
        <v>7.2499694824218803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2.2790549839772751</v>
      </c>
      <c r="F1368">
        <f>(MAX(E$2:E1368) - E1368)/MAX(E$2:E1368)</f>
        <v>5.8870985747037974E-2</v>
      </c>
      <c r="G1368">
        <f t="shared" si="106"/>
        <v>4.0499572753906303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2.2902217828890952</v>
      </c>
      <c r="F1369">
        <f>(MAX(E$2:E1369) - E1369)/MAX(E$2:E1369)</f>
        <v>5.4259689167478559E-2</v>
      </c>
      <c r="G1369">
        <f t="shared" si="106"/>
        <v>5.39996337890625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2.306115954741657</v>
      </c>
      <c r="F1370">
        <f>(MAX(E$2:E1370) - E1370)/MAX(E$2:E1370)</f>
        <v>4.7696237915475843E-2</v>
      </c>
      <c r="G1370">
        <f t="shared" si="106"/>
        <v>7.2999572753906197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2.3090799227803069</v>
      </c>
      <c r="F1371">
        <f>(MAX(E$2:E1371) - E1371)/MAX(E$2:E1371)</f>
        <v>4.6472276081249327E-2</v>
      </c>
      <c r="G1371">
        <f t="shared" si="106"/>
        <v>7.6499633789062447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-2.0999755859375</v>
      </c>
      <c r="E1372">
        <f t="shared" si="105"/>
        <v>2.2913649384966965</v>
      </c>
      <c r="F1372">
        <f>(MAX(E$2:E1372) - E1372)/MAX(E$2:E1372)</f>
        <v>5.378762644074167E-2</v>
      </c>
      <c r="G1372">
        <f t="shared" si="106"/>
        <v>-2.0999755859375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2.304654240706745</v>
      </c>
      <c r="F1373">
        <f>(MAX(E$2:E1373) - E1373)/MAX(E$2:E1373)</f>
        <v>4.8299848402483817E-2</v>
      </c>
      <c r="G1373">
        <f t="shared" si="106"/>
        <v>-0.49996948242188011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2.3009154635265583</v>
      </c>
      <c r="F1374">
        <f>(MAX(E$2:E1374) - E1374)/MAX(E$2:E1374)</f>
        <v>4.9843765379844307E-2</v>
      </c>
      <c r="G1374">
        <f t="shared" si="106"/>
        <v>-0.94995117187500511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-1.3499755859375</v>
      </c>
      <c r="E1375">
        <f t="shared" si="105"/>
        <v>2.2895530559052992</v>
      </c>
      <c r="F1375">
        <f>(MAX(E$2:E1375) - E1375)/MAX(E$2:E1375)</f>
        <v>5.453583799736151E-2</v>
      </c>
      <c r="G1375">
        <f t="shared" si="106"/>
        <v>-2.2999267578125053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2.2853959066816545</v>
      </c>
      <c r="F1376">
        <f>(MAX(E$2:E1376) - E1376)/MAX(E$2:E1376)</f>
        <v>5.6252520472535289E-2</v>
      </c>
      <c r="G1376">
        <f t="shared" si="106"/>
        <v>-2.7999267578125053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3.5500183105468701</v>
      </c>
      <c r="E1377">
        <f t="shared" si="105"/>
        <v>2.3152269119015778</v>
      </c>
      <c r="F1377">
        <f>(MAX(E$2:E1377) - E1377)/MAX(E$2:E1377)</f>
        <v>4.3933895106241211E-2</v>
      </c>
      <c r="G1377">
        <f t="shared" si="106"/>
        <v>0.75009155273436479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-0.149993896484375</v>
      </c>
      <c r="E1378">
        <f t="shared" si="105"/>
        <v>2.3139469907215156</v>
      </c>
      <c r="F1378">
        <f>(MAX(E$2:E1378) - E1378)/MAX(E$2:E1378)</f>
        <v>4.4462434771577117E-2</v>
      </c>
      <c r="G1378">
        <f t="shared" si="106"/>
        <v>0.60009765624998979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2.3139469907215156</v>
      </c>
      <c r="F1379">
        <f>(MAX(E$2:E1379) - E1379)/MAX(E$2:E1379)</f>
        <v>4.4462434771577117E-2</v>
      </c>
      <c r="G1379">
        <f t="shared" si="106"/>
        <v>0.60009765624998979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2.3015144032358164</v>
      </c>
      <c r="F1380">
        <f>(MAX(E$2:E1380) - E1380)/MAX(E$2:E1380)</f>
        <v>4.9596434998552978E-2</v>
      </c>
      <c r="G1380">
        <f t="shared" si="106"/>
        <v>-0.84988403320313011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2.3223314750917048</v>
      </c>
      <c r="F1381">
        <f>(MAX(E$2:E1381) - E1381)/MAX(E$2:E1381)</f>
        <v>4.1000086751976098E-2</v>
      </c>
      <c r="G1381">
        <f t="shared" si="106"/>
        <v>1.6001281738281199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2.2977422589536629</v>
      </c>
      <c r="F1382">
        <f>(MAX(E$2:E1382) - E1382)/MAX(E$2:E1382)</f>
        <v>5.1154130821971698E-2</v>
      </c>
      <c r="G1382">
        <f t="shared" si="106"/>
        <v>-1.2498779296875002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2.294325835525211</v>
      </c>
      <c r="F1383">
        <f>(MAX(E$2:E1383) - E1383)/MAX(E$2:E1383)</f>
        <v>5.256493277106665E-2</v>
      </c>
      <c r="G1383">
        <f t="shared" si="106"/>
        <v>-1.6498718261718752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2.327555721724234</v>
      </c>
      <c r="F1384">
        <f>(MAX(E$2:E1384) - E1384)/MAX(E$2:E1384)</f>
        <v>3.8842749558247569E-2</v>
      </c>
      <c r="G1384">
        <f t="shared" si="106"/>
        <v>2.3001098632812447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2.3189469539863499</v>
      </c>
      <c r="F1385">
        <f>(MAX(E$2:E1385) - E1385)/MAX(E$2:E1385)</f>
        <v>4.2397714731114304E-2</v>
      </c>
      <c r="G1385">
        <f t="shared" si="106"/>
        <v>1.3001098632812447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-1.79998779296875</v>
      </c>
      <c r="E1386">
        <f t="shared" si="105"/>
        <v>2.3034108059479452</v>
      </c>
      <c r="F1386">
        <f>(MAX(E$2:E1386) - E1386)/MAX(E$2:E1386)</f>
        <v>4.8813321108085173E-2</v>
      </c>
      <c r="G1386">
        <f t="shared" si="106"/>
        <v>-0.49987792968750533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0.5</v>
      </c>
      <c r="E1387">
        <f t="shared" si="105"/>
        <v>2.3077337580335024</v>
      </c>
      <c r="F1387">
        <f>(MAX(E$2:E1387) - E1387)/MAX(E$2:E1387)</f>
        <v>4.7028170831524836E-2</v>
      </c>
      <c r="G1387">
        <f t="shared" si="106"/>
        <v>1.2207031249467093E-4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2.327807396925897</v>
      </c>
      <c r="F1388">
        <f>(MAX(E$2:E1388) - E1388)/MAX(E$2:E1388)</f>
        <v>3.8738821028168981E-2</v>
      </c>
      <c r="G1388">
        <f t="shared" si="106"/>
        <v>2.3001098632812447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2.3469615844368135</v>
      </c>
      <c r="F1389">
        <f>(MAX(E$2:E1389) - E1389)/MAX(E$2:E1389)</f>
        <v>3.082915595308321E-2</v>
      </c>
      <c r="G1389">
        <f t="shared" si="106"/>
        <v>4.5001220703124947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1.9499816894531199</v>
      </c>
      <c r="E1390">
        <f t="shared" si="105"/>
        <v>2.3640818075537808</v>
      </c>
      <c r="F1390">
        <f>(MAX(E$2:E1390) - E1390)/MAX(E$2:E1390)</f>
        <v>2.3759410458069331E-2</v>
      </c>
      <c r="G1390">
        <f t="shared" si="106"/>
        <v>6.4501037597656143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2.3565518957695897</v>
      </c>
      <c r="F1391">
        <f>(MAX(E$2:E1391) - E1391)/MAX(E$2:E1391)</f>
        <v>2.6868865256084087E-2</v>
      </c>
      <c r="G1391">
        <f t="shared" si="106"/>
        <v>5.6000976562499893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-1.70001220703125</v>
      </c>
      <c r="E1392">
        <f t="shared" si="105"/>
        <v>2.3416822661120693</v>
      </c>
      <c r="F1392">
        <f>(MAX(E$2:E1392) - E1392)/MAX(E$2:E1392)</f>
        <v>3.3009234839211393E-2</v>
      </c>
      <c r="G1392">
        <f t="shared" si="106"/>
        <v>3.9000854492187393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2.3455935862648998</v>
      </c>
      <c r="F1393">
        <f>(MAX(E$2:E1393) - E1393)/MAX(E$2:E1393)</f>
        <v>3.1394066751674901E-2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1.45001220703125</v>
      </c>
      <c r="E1394">
        <f t="shared" si="105"/>
        <v>2.3581708144473374</v>
      </c>
      <c r="F1394">
        <f>(MAX(E$2:E1394) - E1394)/MAX(E$2:E1394)</f>
        <v>2.6200337576823999E-2</v>
      </c>
      <c r="G1394">
        <f t="shared" si="106"/>
        <v>1.9000244140625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-0.449981689453125</v>
      </c>
      <c r="E1395">
        <f t="shared" si="105"/>
        <v>2.3542518770964427</v>
      </c>
      <c r="F1395">
        <f>(MAX(E$2:E1395) - E1395)/MAX(E$2:E1395)</f>
        <v>2.7818651163769685E-2</v>
      </c>
      <c r="G1395">
        <f t="shared" si="106"/>
        <v>1.450042724609375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-1.6499938964843699</v>
      </c>
      <c r="E1396">
        <f t="shared" si="105"/>
        <v>2.3398204277592618</v>
      </c>
      <c r="F1396">
        <f>(MAX(E$2:E1396) - E1396)/MAX(E$2:E1396)</f>
        <v>3.3778075479737844E-2</v>
      </c>
      <c r="G1396">
        <f t="shared" si="106"/>
        <v>-0.19995117187499489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-4.8500061035156197</v>
      </c>
      <c r="E1397">
        <f t="shared" si="105"/>
        <v>2.296837317949187</v>
      </c>
      <c r="F1397">
        <f>(MAX(E$2:E1397) - E1397)/MAX(E$2:E1397)</f>
        <v>5.1527823532980022E-2</v>
      </c>
      <c r="G1397">
        <f t="shared" si="106"/>
        <v>-5.0499572753906143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2.3094114362652967</v>
      </c>
      <c r="F1398">
        <f>(MAX(E$2:E1398) - E1398)/MAX(E$2:E1398)</f>
        <v>4.6335378568230369E-2</v>
      </c>
      <c r="G1398">
        <f t="shared" si="106"/>
        <v>-3.5999450683593643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2.2984979924392368</v>
      </c>
      <c r="F1399">
        <f>(MAX(E$2:E1399) - E1399)/MAX(E$2:E1399)</f>
        <v>5.0842052914542323E-2</v>
      </c>
      <c r="G1399">
        <f t="shared" si="106"/>
        <v>-4.8499450683593643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2.2892957732049233</v>
      </c>
      <c r="F1400">
        <f>(MAX(E$2:E1400) - E1400)/MAX(E$2:E1400)</f>
        <v>5.4642082127446777E-2</v>
      </c>
      <c r="G1400">
        <f t="shared" si="106"/>
        <v>-5.8999328613281143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2.2818447595422295</v>
      </c>
      <c r="F1401">
        <f>(MAX(E$2:E1401) - E1401)/MAX(E$2:E1401)</f>
        <v>5.7718956179567599E-2</v>
      </c>
      <c r="G1401">
        <f t="shared" si="106"/>
        <v>-6.7499389648437393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2.2827311133712582</v>
      </c>
      <c r="F1402">
        <f>(MAX(E$2:E1402) - E1402)/MAX(E$2:E1402)</f>
        <v>5.7352938987679868E-2</v>
      </c>
      <c r="G1402">
        <f t="shared" si="106"/>
        <v>-6.6499328613281143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2.3005332084708514</v>
      </c>
      <c r="F1403">
        <f>(MAX(E$2:E1403) - E1403)/MAX(E$2:E1403)</f>
        <v>5.0001616474398776E-2</v>
      </c>
      <c r="G1403">
        <f t="shared" si="106"/>
        <v>-4.6499328613281143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2.2833483870464235</v>
      </c>
      <c r="F1404">
        <f>(MAX(E$2:E1404) - E1404)/MAX(E$2:E1404)</f>
        <v>5.7098037649398505E-2</v>
      </c>
      <c r="G1404">
        <f t="shared" si="106"/>
        <v>-6.5499420166015447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2.2948945757418038</v>
      </c>
      <c r="F1405">
        <f>(MAX(E$2:E1405) - E1405)/MAX(E$2:E1405)</f>
        <v>5.233007318094219E-2</v>
      </c>
      <c r="G1405">
        <f t="shared" si="106"/>
        <v>-5.2999420166015447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-4.6499938964843697</v>
      </c>
      <c r="E1406">
        <f t="shared" si="105"/>
        <v>2.2511857831034101</v>
      </c>
      <c r="F1406">
        <f>(MAX(E$2:E1406) - E1406)/MAX(E$2:E1406)</f>
        <v>7.0379489811589271E-2</v>
      </c>
      <c r="G1406">
        <f t="shared" si="106"/>
        <v>-9.9499359130859144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2.2665385455162759</v>
      </c>
      <c r="F1407">
        <f>(MAX(E$2:E1407) - E1407)/MAX(E$2:E1407)</f>
        <v>6.4039611986235173E-2</v>
      </c>
      <c r="G1407">
        <f t="shared" si="106"/>
        <v>-8.299926757812484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-3.75</v>
      </c>
      <c r="E1408">
        <f t="shared" si="105"/>
        <v>2.2319378119134221</v>
      </c>
      <c r="F1408">
        <f>(MAX(E$2:E1408) - E1408)/MAX(E$2:E1408)</f>
        <v>7.8327882579538155E-2</v>
      </c>
      <c r="G1408">
        <f t="shared" si="106"/>
        <v>-12.049926757812484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2.2159395122837475</v>
      </c>
      <c r="F1409">
        <f>(MAX(E$2:E1409) - E1409)/MAX(E$2:E1409)</f>
        <v>8.4934333089092554E-2</v>
      </c>
      <c r="G1409">
        <f t="shared" si="106"/>
        <v>-13.799926757812484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2.2072777972214506</v>
      </c>
      <c r="F1410">
        <f>(MAX(E$2:E1410) - E1410)/MAX(E$2:E1410)</f>
        <v>8.851116270295889E-2</v>
      </c>
      <c r="G1410">
        <f t="shared" si="106"/>
        <v>-14.749938964843734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-0.199996948242187</v>
      </c>
      <c r="E1411">
        <f t="shared" si="105"/>
        <v>2.2054715003771186</v>
      </c>
      <c r="F1411">
        <f>(MAX(E$2:E1411) - E1411)/MAX(E$2:E1411)</f>
        <v>8.9257067641850582E-2</v>
      </c>
      <c r="G1411">
        <f t="shared" si="106"/>
        <v>-14.949935913085922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-0.649993896484375</v>
      </c>
      <c r="E1412">
        <f t="shared" ref="E1412:E1475" si="108">(D1412/C1412*$G$2+1)*E1411*$H$2+(1-$H$2)*E1411</f>
        <v>2.1996058052261818</v>
      </c>
      <c r="F1412">
        <f>(MAX(E$2:E1412) - E1412)/MAX(E$2:E1412)</f>
        <v>9.1679289103868897E-2</v>
      </c>
      <c r="G1412">
        <f t="shared" si="106"/>
        <v>-15.599929809570297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-0.29998779296875</v>
      </c>
      <c r="E1413">
        <f t="shared" si="108"/>
        <v>2.1969097110093303</v>
      </c>
      <c r="F1413">
        <f>(MAX(E$2:E1413) - E1413)/MAX(E$2:E1413)</f>
        <v>9.2792633235746949E-2</v>
      </c>
      <c r="G1413">
        <f t="shared" ref="G1413:G1476" si="109">IF(A1413&lt;&gt;A1412, D1413, D1413+G1412)</f>
        <v>-15.899917602539047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1.3000030517578101</v>
      </c>
      <c r="E1414">
        <f t="shared" si="108"/>
        <v>2.2084398518031056</v>
      </c>
      <c r="F1414">
        <f>(MAX(E$2:E1414) - E1414)/MAX(E$2:E1414)</f>
        <v>8.8031295700789144E-2</v>
      </c>
      <c r="G1414">
        <f t="shared" si="109"/>
        <v>-14.599914550781236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-2.5500030517578098</v>
      </c>
      <c r="E1415">
        <f t="shared" si="108"/>
        <v>2.1854394559185604</v>
      </c>
      <c r="F1415">
        <f>(MAX(E$2:E1415) - E1415)/MAX(E$2:E1415)</f>
        <v>9.7529241146788889E-2</v>
      </c>
      <c r="G1415">
        <f t="shared" si="109"/>
        <v>-17.149917602539045</v>
      </c>
      <c r="H1415">
        <f t="shared" si="107"/>
        <v>-13.4575</v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2.1988008636080503</v>
      </c>
      <c r="F1416">
        <f>(MAX(E$2:E1416) - E1416)/MAX(E$2:E1416)</f>
        <v>9.2011687364081662E-2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7.8499908447265598</v>
      </c>
      <c r="E1417">
        <f t="shared" si="108"/>
        <v>2.2710392636166441</v>
      </c>
      <c r="F1417">
        <f>(MAX(E$2:E1417) - E1417)/MAX(E$2:E1417)</f>
        <v>6.2181053759685495E-2</v>
      </c>
      <c r="G1417">
        <f t="shared" si="109"/>
        <v>9.3499908447265589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-2.0500030517578098</v>
      </c>
      <c r="E1418">
        <f t="shared" si="108"/>
        <v>2.2518520450372099</v>
      </c>
      <c r="F1418">
        <f>(MAX(E$2:E1418) - E1418)/MAX(E$2:E1418)</f>
        <v>7.0104358916810675E-2</v>
      </c>
      <c r="G1418">
        <f t="shared" si="109"/>
        <v>7.2999877929687491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-0.69999694824218694</v>
      </c>
      <c r="E1419">
        <f t="shared" si="108"/>
        <v>2.2453557031648521</v>
      </c>
      <c r="F1419">
        <f>(MAX(E$2:E1419) - E1419)/MAX(E$2:E1419)</f>
        <v>7.2787004077004544E-2</v>
      </c>
      <c r="G1419">
        <f t="shared" si="109"/>
        <v>6.5999908447265625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2.2843426932194792</v>
      </c>
      <c r="F1420">
        <f>(MAX(E$2:E1420) - E1420)/MAX(E$2:E1420)</f>
        <v>5.6687441856364797E-2</v>
      </c>
      <c r="G1420">
        <f t="shared" si="109"/>
        <v>10.899993896484371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0.69999694824218694</v>
      </c>
      <c r="E1421">
        <f t="shared" si="108"/>
        <v>2.2907349856607713</v>
      </c>
      <c r="F1421">
        <f>(MAX(E$2:E1421) - E1421)/MAX(E$2:E1421)</f>
        <v>5.4047763600954257E-2</v>
      </c>
      <c r="G1421">
        <f t="shared" si="109"/>
        <v>11.599990844726559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-4.3500061035156197</v>
      </c>
      <c r="E1422">
        <f t="shared" si="108"/>
        <v>2.2512163415242412</v>
      </c>
      <c r="F1422">
        <f>(MAX(E$2:E1422) - E1422)/MAX(E$2:E1422)</f>
        <v>7.0366870802098025E-2</v>
      </c>
      <c r="G1422">
        <f t="shared" si="109"/>
        <v>7.2499847412109393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4.5</v>
      </c>
      <c r="E1423">
        <f t="shared" si="108"/>
        <v>2.2920901018769158</v>
      </c>
      <c r="F1423">
        <f>(MAX(E$2:E1423) - E1423)/MAX(E$2:E1423)</f>
        <v>5.3488172367892994E-2</v>
      </c>
      <c r="G1423">
        <f t="shared" si="109"/>
        <v>11.749984741210939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2.2766246682968259</v>
      </c>
      <c r="F1424">
        <f>(MAX(E$2:E1424) - E1424)/MAX(E$2:E1424)</f>
        <v>5.9874577418474163E-2</v>
      </c>
      <c r="G1424">
        <f t="shared" si="109"/>
        <v>10.049987792968759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2.2857184229694707</v>
      </c>
      <c r="F1425">
        <f>(MAX(E$2:E1425) - E1425)/MAX(E$2:E1425)</f>
        <v>5.6119338325475679E-2</v>
      </c>
      <c r="G1425">
        <f t="shared" si="109"/>
        <v>11.049987792968759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2.2857184229694707</v>
      </c>
      <c r="F1426">
        <f>(MAX(E$2:E1426) - E1426)/MAX(E$2:E1426)</f>
        <v>5.6119338325475679E-2</v>
      </c>
      <c r="G1426">
        <f t="shared" si="109"/>
        <v>11.049987792968759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-4.3000030517578098</v>
      </c>
      <c r="E1427">
        <f t="shared" si="108"/>
        <v>2.2470998680116199</v>
      </c>
      <c r="F1427">
        <f>(MAX(E$2:E1427) - E1427)/MAX(E$2:E1427)</f>
        <v>7.2066756362722292E-2</v>
      </c>
      <c r="G1427">
        <f t="shared" si="109"/>
        <v>6.749984741210949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2.2338193349719218</v>
      </c>
      <c r="F1428">
        <f>(MAX(E$2:E1428) - E1428)/MAX(E$2:E1428)</f>
        <v>7.7550913198022944E-2</v>
      </c>
      <c r="G1428">
        <f t="shared" si="109"/>
        <v>5.249984741210949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1.5999908447265601</v>
      </c>
      <c r="E1429">
        <f t="shared" si="108"/>
        <v>2.2477367639106998</v>
      </c>
      <c r="F1429">
        <f>(MAX(E$2:E1429) - E1429)/MAX(E$2:E1429)</f>
        <v>7.1803752085117384E-2</v>
      </c>
      <c r="G1429">
        <f t="shared" si="109"/>
        <v>6.8499755859375089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2.2384742601542951</v>
      </c>
      <c r="F1430">
        <f>(MAX(E$2:E1430) - E1430)/MAX(E$2:E1430)</f>
        <v>7.5628675613099466E-2</v>
      </c>
      <c r="G1430">
        <f t="shared" si="109"/>
        <v>5.799972534179699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-3.70001220703125</v>
      </c>
      <c r="E1431">
        <f t="shared" si="108"/>
        <v>2.2053844792880346</v>
      </c>
      <c r="F1431">
        <f>(MAX(E$2:E1431) - E1431)/MAX(E$2:E1431)</f>
        <v>8.9293002743181887E-2</v>
      </c>
      <c r="G1431">
        <f t="shared" si="109"/>
        <v>2.099960327148449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-0.95001220703125</v>
      </c>
      <c r="E1432">
        <f t="shared" si="108"/>
        <v>2.1968431732919345</v>
      </c>
      <c r="F1432">
        <f>(MAX(E$2:E1432) - E1432)/MAX(E$2:E1432)</f>
        <v>9.2820109789328864E-2</v>
      </c>
      <c r="G1432">
        <f t="shared" si="109"/>
        <v>1.149948120117199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2.1895776083772893</v>
      </c>
      <c r="F1433">
        <f>(MAX(E$2:E1433) - E1433)/MAX(E$2:E1433)</f>
        <v>9.5820403329495193E-2</v>
      </c>
      <c r="G1433">
        <f t="shared" si="109"/>
        <v>0.3499450683593871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2.1868541259759229</v>
      </c>
      <c r="F1434">
        <f>(MAX(E$2:E1434) - E1434)/MAX(E$2:E1434)</f>
        <v>9.6945057331155229E-2</v>
      </c>
      <c r="G1434">
        <f t="shared" si="109"/>
        <v>4.9942016601575101E-2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2.1913669689254167</v>
      </c>
      <c r="F1435">
        <f>(MAX(E$2:E1435) - E1435)/MAX(E$2:E1435)</f>
        <v>9.5081492184024091E-2</v>
      </c>
      <c r="G1435">
        <f t="shared" si="109"/>
        <v>0.54994201660157516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1.94999694824218</v>
      </c>
      <c r="E1436">
        <f t="shared" si="108"/>
        <v>2.2091539928545059</v>
      </c>
      <c r="F1436">
        <f>(MAX(E$2:E1436) - E1436)/MAX(E$2:E1436)</f>
        <v>8.7736393266022533E-2</v>
      </c>
      <c r="G1436">
        <f t="shared" si="109"/>
        <v>2.4999389648437553</v>
      </c>
      <c r="H1436">
        <f t="shared" si="110"/>
        <v>-12.3725</v>
      </c>
    </row>
    <row r="1437" spans="1:8" x14ac:dyDescent="0.3">
      <c r="A1437">
        <v>7</v>
      </c>
      <c r="B1437">
        <v>2012</v>
      </c>
      <c r="C1437">
        <v>248.55</v>
      </c>
      <c r="D1437">
        <v>-1.79998779296875</v>
      </c>
      <c r="E1437">
        <f t="shared" si="108"/>
        <v>2.1931713987297567</v>
      </c>
      <c r="F1437">
        <f>(MAX(E$2:E1437) - E1437)/MAX(E$2:E1437)</f>
        <v>9.4336358233774412E-2</v>
      </c>
      <c r="G1437">
        <f t="shared" si="109"/>
        <v>-1.79998779296875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0.69999694824218694</v>
      </c>
      <c r="E1438">
        <f t="shared" si="108"/>
        <v>2.1993693299190746</v>
      </c>
      <c r="F1438">
        <f>(MAX(E$2:E1438) - E1438)/MAX(E$2:E1438)</f>
        <v>9.1776940882451488E-2</v>
      </c>
      <c r="G1438">
        <f t="shared" si="109"/>
        <v>-1.0999908447265629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-1.1000061035156199</v>
      </c>
      <c r="E1439">
        <f t="shared" si="108"/>
        <v>2.1896901133908035</v>
      </c>
      <c r="F1439">
        <f>(MAX(E$2:E1439) - E1439)/MAX(E$2:E1439)</f>
        <v>9.5773944716951151E-2</v>
      </c>
      <c r="G1439">
        <f t="shared" si="109"/>
        <v>-2.1999969482421831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-0.600006103515625</v>
      </c>
      <c r="E1440">
        <f t="shared" si="108"/>
        <v>2.1844157971142937</v>
      </c>
      <c r="F1440">
        <f>(MAX(E$2:E1440) - E1440)/MAX(E$2:E1440)</f>
        <v>9.7951958022056904E-2</v>
      </c>
      <c r="G1440">
        <f t="shared" si="109"/>
        <v>-2.8000030517578081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2.187908711212907</v>
      </c>
      <c r="F1441">
        <f>(MAX(E$2:E1441) - E1441)/MAX(E$2:E1441)</f>
        <v>9.6509569476976073E-2</v>
      </c>
      <c r="G1441">
        <f t="shared" si="109"/>
        <v>-2.4000091552734331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2.16597094269247</v>
      </c>
      <c r="F1442">
        <f>(MAX(E$2:E1442) - E1442)/MAX(E$2:E1442)</f>
        <v>0.1055687060961891</v>
      </c>
      <c r="G1442">
        <f t="shared" si="109"/>
        <v>-4.8500061035156126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0.79998779296875</v>
      </c>
      <c r="E1443">
        <f t="shared" si="108"/>
        <v>2.1730565651393179</v>
      </c>
      <c r="F1443">
        <f>(MAX(E$2:E1443) - E1443)/MAX(E$2:E1443)</f>
        <v>0.1026427192658349</v>
      </c>
      <c r="G1443">
        <f t="shared" si="109"/>
        <v>-4.0500183105468626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2.164087825174128</v>
      </c>
      <c r="F1444">
        <f>(MAX(E$2:E1444) - E1444)/MAX(E$2:E1444)</f>
        <v>0.10634633390517985</v>
      </c>
      <c r="G1444">
        <f t="shared" si="109"/>
        <v>-5.0500183105468626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2.1689911845688066</v>
      </c>
      <c r="F1445">
        <f>(MAX(E$2:E1445) - E1445)/MAX(E$2:E1445)</f>
        <v>0.10432150614714633</v>
      </c>
      <c r="G1445">
        <f t="shared" si="109"/>
        <v>-4.500015258789051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-0.59999084472656194</v>
      </c>
      <c r="E1446">
        <f t="shared" si="108"/>
        <v>2.1635252460437662</v>
      </c>
      <c r="F1446">
        <f>(MAX(E$2:E1446) - E1446)/MAX(E$2:E1446)</f>
        <v>0.10657864929296955</v>
      </c>
      <c r="G1446">
        <f t="shared" si="109"/>
        <v>-5.1000061035156126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2.1738430243211107</v>
      </c>
      <c r="F1447">
        <f>(MAX(E$2:E1447) - E1447)/MAX(E$2:E1447)</f>
        <v>0.10231795327303769</v>
      </c>
      <c r="G1447">
        <f t="shared" si="109"/>
        <v>-3.9500122070312429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2.1625251736785382</v>
      </c>
      <c r="F1448">
        <f>(MAX(E$2:E1448) - E1448)/MAX(E$2:E1448)</f>
        <v>0.10699162621800454</v>
      </c>
      <c r="G1448">
        <f t="shared" si="109"/>
        <v>-5.2000122070312429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-0.149993896484375</v>
      </c>
      <c r="E1449">
        <f t="shared" si="108"/>
        <v>2.161186713490729</v>
      </c>
      <c r="F1449">
        <f>(MAX(E$2:E1449) - E1449)/MAX(E$2:E1449)</f>
        <v>0.10754433939343283</v>
      </c>
      <c r="G1449">
        <f t="shared" si="109"/>
        <v>-5.3500061035156179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-3.3000030517578098</v>
      </c>
      <c r="E1450">
        <f t="shared" si="108"/>
        <v>2.1317027870384719</v>
      </c>
      <c r="F1450">
        <f>(MAX(E$2:E1450) - E1450)/MAX(E$2:E1450)</f>
        <v>0.11971963960926833</v>
      </c>
      <c r="G1450">
        <f t="shared" si="109"/>
        <v>-8.6500091552734268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-0.300003051757812</v>
      </c>
      <c r="E1451">
        <f t="shared" si="108"/>
        <v>2.1290660646934012</v>
      </c>
      <c r="F1451">
        <f>(MAX(E$2:E1451) - E1451)/MAX(E$2:E1451)</f>
        <v>0.12080846630231486</v>
      </c>
      <c r="G1451">
        <f t="shared" si="109"/>
        <v>-8.9500122070312393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-3.70001220703125</v>
      </c>
      <c r="E1452">
        <f t="shared" si="108"/>
        <v>2.0960763650140355</v>
      </c>
      <c r="F1452">
        <f>(MAX(E$2:E1452) - E1452)/MAX(E$2:E1452)</f>
        <v>0.13443146520230642</v>
      </c>
      <c r="G1452">
        <f t="shared" si="109"/>
        <v>-12.650024414062489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0.150009155273437</v>
      </c>
      <c r="E1453">
        <f t="shared" si="108"/>
        <v>2.097402869297226</v>
      </c>
      <c r="F1453">
        <f>(MAX(E$2:E1453) - E1453)/MAX(E$2:E1453)</f>
        <v>0.13388368918232524</v>
      </c>
      <c r="G1453">
        <f t="shared" si="109"/>
        <v>-12.500015258789052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4.4499969482421804</v>
      </c>
      <c r="E1454">
        <f t="shared" si="108"/>
        <v>2.1373518964233589</v>
      </c>
      <c r="F1454">
        <f>(MAX(E$2:E1454) - E1454)/MAX(E$2:E1454)</f>
        <v>0.11738685659868572</v>
      </c>
      <c r="G1454">
        <f t="shared" si="109"/>
        <v>-8.0500183105468714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-0.199996948242187</v>
      </c>
      <c r="E1455">
        <f t="shared" si="108"/>
        <v>2.1355374226916921</v>
      </c>
      <c r="F1455">
        <f>(MAX(E$2:E1455) - E1455)/MAX(E$2:E1455)</f>
        <v>0.11813613815901533</v>
      </c>
      <c r="G1455">
        <f t="shared" si="109"/>
        <v>-8.2500152587890589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-4.54998779296875</v>
      </c>
      <c r="E1456">
        <f t="shared" si="108"/>
        <v>2.09535132235855</v>
      </c>
      <c r="F1456">
        <f>(MAX(E$2:E1456) - E1456)/MAX(E$2:E1456)</f>
        <v>0.13473086942223339</v>
      </c>
      <c r="G1456">
        <f t="shared" si="109"/>
        <v>-12.800003051757809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-2.40000915527343</v>
      </c>
      <c r="E1457">
        <f t="shared" si="108"/>
        <v>2.0749292349812425</v>
      </c>
      <c r="F1457">
        <f>(MAX(E$2:E1457) - E1457)/MAX(E$2:E1457)</f>
        <v>0.14316410999673326</v>
      </c>
      <c r="G1457">
        <f t="shared" si="109"/>
        <v>-15.200012207031239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2.0686172547566803</v>
      </c>
      <c r="F1458">
        <f>(MAX(E$2:E1458) - E1458)/MAX(E$2:E1458)</f>
        <v>0.14577062355980647</v>
      </c>
      <c r="G1458">
        <f t="shared" si="109"/>
        <v>-15.950012207031239</v>
      </c>
      <c r="H1458">
        <f t="shared" si="110"/>
        <v>-12</v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2.0549697695787894</v>
      </c>
      <c r="F1459">
        <f>(MAX(E$2:E1459) - E1459)/MAX(E$2:E1459)</f>
        <v>0.15140631219513975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2.0598469427519794</v>
      </c>
      <c r="F1460">
        <f>(MAX(E$2:E1460) - E1460)/MAX(E$2:E1460)</f>
        <v>0.14939229795981182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2.0327543437591498</v>
      </c>
      <c r="F1461">
        <f>(MAX(E$2:E1461) - E1461)/MAX(E$2:E1461)</f>
        <v>0.16058010657475605</v>
      </c>
      <c r="G1461">
        <f t="shared" si="109"/>
        <v>-4.3000183105468679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2.069867302463368</v>
      </c>
      <c r="F1462">
        <f>(MAX(E$2:E1462) - E1462)/MAX(E$2:E1462)</f>
        <v>0.1452544200569357</v>
      </c>
      <c r="G1462">
        <f t="shared" si="109"/>
        <v>0.29998779296875178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0.399993896484375</v>
      </c>
      <c r="E1463">
        <f t="shared" si="108"/>
        <v>2.0731475180224814</v>
      </c>
      <c r="F1463">
        <f>(MAX(E$2:E1463) - E1463)/MAX(E$2:E1463)</f>
        <v>0.14389986474458505</v>
      </c>
      <c r="G1463">
        <f t="shared" si="109"/>
        <v>0.69998168945312678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2.0666076884711848</v>
      </c>
      <c r="F1464">
        <f>(MAX(E$2:E1464) - E1464)/MAX(E$2:E1464)</f>
        <v>0.14660046801316137</v>
      </c>
      <c r="G1464">
        <f t="shared" si="109"/>
        <v>-0.10002136230468517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0.400009155273437</v>
      </c>
      <c r="E1465">
        <f t="shared" si="108"/>
        <v>2.0698399206972167</v>
      </c>
      <c r="F1465">
        <f>(MAX(E$2:E1465) - E1465)/MAX(E$2:E1465)</f>
        <v>0.1452657272762734</v>
      </c>
      <c r="G1465">
        <f t="shared" si="109"/>
        <v>0.29998779296875183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2.0630902387105534</v>
      </c>
      <c r="F1466">
        <f>(MAX(E$2:E1466) - E1466)/MAX(E$2:E1466)</f>
        <v>0.14805298848729678</v>
      </c>
      <c r="G1466">
        <f t="shared" si="109"/>
        <v>-0.55001831054687322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2.0662506691490328</v>
      </c>
      <c r="F1467">
        <f>(MAX(E$2:E1467) - E1467)/MAX(E$2:E1467)</f>
        <v>0.14674789808619096</v>
      </c>
      <c r="G1467">
        <f t="shared" si="109"/>
        <v>-0.15002441406249822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2.0599091855191549</v>
      </c>
      <c r="F1468">
        <f>(MAX(E$2:E1468) - E1468)/MAX(E$2:E1468)</f>
        <v>0.14936659499321905</v>
      </c>
      <c r="G1468">
        <f t="shared" si="109"/>
        <v>-0.95001220703124822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2.0468698662187124</v>
      </c>
      <c r="F1469">
        <f>(MAX(E$2:E1469) - E1469)/MAX(E$2:E1469)</f>
        <v>0.15475114332839757</v>
      </c>
      <c r="G1469">
        <f t="shared" si="109"/>
        <v>-2.6000061035156179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2.0468698662187124</v>
      </c>
      <c r="F1470">
        <f>(MAX(E$2:E1470) - E1470)/MAX(E$2:E1470)</f>
        <v>0.15475114332839757</v>
      </c>
      <c r="G1470">
        <f t="shared" si="109"/>
        <v>-2.6000061035156179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2.0402648423634635</v>
      </c>
      <c r="F1471">
        <f>(MAX(E$2:E1471) - E1471)/MAX(E$2:E1471)</f>
        <v>0.15747866839194805</v>
      </c>
      <c r="G1471">
        <f t="shared" si="109"/>
        <v>-3.4500122070312429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2.0437818129944283</v>
      </c>
      <c r="F1472">
        <f>(MAX(E$2:E1472) - E1472)/MAX(E$2:E1472)</f>
        <v>0.15602634577299121</v>
      </c>
      <c r="G1472">
        <f t="shared" si="109"/>
        <v>-2.9999999999999929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2.0328653222906898</v>
      </c>
      <c r="F1473">
        <f>(MAX(E$2:E1473) - E1473)/MAX(E$2:E1473)</f>
        <v>0.16053427831842795</v>
      </c>
      <c r="G1473">
        <f t="shared" si="109"/>
        <v>-4.4000244140624929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2.0371689055578273</v>
      </c>
      <c r="F1474">
        <f>(MAX(E$2:E1474) - E1474)/MAX(E$2:E1474)</f>
        <v>0.15875712633814165</v>
      </c>
      <c r="G1474">
        <f t="shared" si="109"/>
        <v>-3.8500061035156179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2.0289071830207539</v>
      </c>
      <c r="F1475">
        <f>(MAX(E$2:E1475) - E1475)/MAX(E$2:E1475)</f>
        <v>0.16216878022188352</v>
      </c>
      <c r="G1475">
        <f t="shared" si="109"/>
        <v>-4.9000091552734277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2.0526087414986849</v>
      </c>
      <c r="F1476">
        <f>(MAX(E$2:E1476) - E1476)/MAX(E$2:E1476)</f>
        <v>0.15238129175696435</v>
      </c>
      <c r="G1476">
        <f t="shared" si="109"/>
        <v>-1.9000091552734277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2.8000030517578098</v>
      </c>
      <c r="E1477">
        <f t="shared" si="111"/>
        <v>2.0752937017101458</v>
      </c>
      <c r="F1477">
        <f>(MAX(E$2:E1477) - E1477)/MAX(E$2:E1477)</f>
        <v>0.14301360453911494</v>
      </c>
      <c r="G1477">
        <f t="shared" ref="G1477:G1540" si="112">IF(A1477&lt;&gt;A1476, D1477, D1477+G1476)</f>
        <v>0.89999389648438211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0.399993896484375</v>
      </c>
      <c r="E1478">
        <f t="shared" si="111"/>
        <v>2.0785425742244747</v>
      </c>
      <c r="F1478">
        <f>(MAX(E$2:E1478) - E1478)/MAX(E$2:E1478)</f>
        <v>0.14167199224439622</v>
      </c>
      <c r="G1478">
        <f t="shared" si="112"/>
        <v>1.2999877929687571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2.082206179311231</v>
      </c>
      <c r="F1479">
        <f>(MAX(E$2:E1479) - E1479)/MAX(E$2:E1479)</f>
        <v>0.14015911736066089</v>
      </c>
      <c r="G1479">
        <f t="shared" si="112"/>
        <v>1.7499847412109442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2.0740440291321769</v>
      </c>
      <c r="F1480">
        <f>(MAX(E$2:E1480) - E1480)/MAX(E$2:E1480)</f>
        <v>0.14352965313369093</v>
      </c>
      <c r="G1480">
        <f t="shared" si="112"/>
        <v>0.74998474121094416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-0.54998779296875</v>
      </c>
      <c r="E1481">
        <f t="shared" si="111"/>
        <v>2.069503956625387</v>
      </c>
      <c r="F1481">
        <f>(MAX(E$2:E1481) - E1481)/MAX(E$2:E1481)</f>
        <v>0.14540446264596321</v>
      </c>
      <c r="G1481">
        <f t="shared" si="112"/>
        <v>0.19999694824219416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2.0715598779188125</v>
      </c>
      <c r="F1482">
        <f>(MAX(E$2:E1482) - E1482)/MAX(E$2:E1482)</f>
        <v>0.14455547602920044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2.0699174519345624</v>
      </c>
      <c r="F1483">
        <f>(MAX(E$2:E1483) - E1483)/MAX(E$2:E1483)</f>
        <v>0.14523371098114668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2.0533581123190858</v>
      </c>
      <c r="F1484">
        <f>(MAX(E$2:E1484) - E1484)/MAX(E$2:E1484)</f>
        <v>0.15207184129329757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-1</v>
      </c>
      <c r="E1485">
        <f t="shared" si="111"/>
        <v>2.0450666622212412</v>
      </c>
      <c r="F1485">
        <f>(MAX(E$2:E1485) - E1485)/MAX(E$2:E1485)</f>
        <v>0.15549577108532664</v>
      </c>
      <c r="G1485">
        <f t="shared" si="112"/>
        <v>-2.9499969482421871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5.4000091552734304</v>
      </c>
      <c r="E1486">
        <f t="shared" si="111"/>
        <v>2.0887244988672249</v>
      </c>
      <c r="F1486">
        <f>(MAX(E$2:E1486) - E1486)/MAX(E$2:E1486)</f>
        <v>0.13746739658101886</v>
      </c>
      <c r="G1486">
        <f t="shared" si="112"/>
        <v>2.4500122070312433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-0.79998779296875</v>
      </c>
      <c r="E1487">
        <f t="shared" si="111"/>
        <v>2.0822051348841488</v>
      </c>
      <c r="F1487">
        <f>(MAX(E$2:E1487) - E1487)/MAX(E$2:E1487)</f>
        <v>0.14015954865373509</v>
      </c>
      <c r="G1487">
        <f t="shared" si="112"/>
        <v>1.6500244140624933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2.0735943112126796</v>
      </c>
      <c r="F1488">
        <f>(MAX(E$2:E1488) - E1488)/MAX(E$2:E1488)</f>
        <v>0.14371536281829442</v>
      </c>
      <c r="G1488">
        <f t="shared" si="112"/>
        <v>0.60002136230468328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2.0857630250382218</v>
      </c>
      <c r="F1489">
        <f>(MAX(E$2:E1489) - E1489)/MAX(E$2:E1489)</f>
        <v>0.13869032843874954</v>
      </c>
      <c r="G1489">
        <f t="shared" si="112"/>
        <v>2.1000213623046831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0.45001220703125</v>
      </c>
      <c r="E1490">
        <f t="shared" si="111"/>
        <v>2.0894037946108073</v>
      </c>
      <c r="F1490">
        <f>(MAX(E$2:E1490) - E1490)/MAX(E$2:E1490)</f>
        <v>0.13718688341304419</v>
      </c>
      <c r="G1490">
        <f t="shared" si="112"/>
        <v>2.5500335693359331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2.1388381066327899</v>
      </c>
      <c r="F1491">
        <f>(MAX(E$2:E1491) - E1491)/MAX(E$2:E1491)</f>
        <v>0.11677313048886911</v>
      </c>
      <c r="G1491">
        <f t="shared" si="112"/>
        <v>8.8000335693359339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2.1380329711081854</v>
      </c>
      <c r="F1492">
        <f>(MAX(E$2:E1492) - E1492)/MAX(E$2:E1492)</f>
        <v>0.11710560882218637</v>
      </c>
      <c r="G1492">
        <f t="shared" si="112"/>
        <v>8.7000274658203089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2.137629519989185</v>
      </c>
      <c r="F1493">
        <f>(MAX(E$2:E1493) - E1493)/MAX(E$2:E1493)</f>
        <v>0.1172722127683805</v>
      </c>
      <c r="G1493">
        <f t="shared" si="112"/>
        <v>8.6500091552734339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-0.5</v>
      </c>
      <c r="E1494">
        <f t="shared" si="111"/>
        <v>2.1335941989565521</v>
      </c>
      <c r="F1494">
        <f>(MAX(E$2:E1494) - E1494)/MAX(E$2:E1494)</f>
        <v>0.11893858665244031</v>
      </c>
      <c r="G1494">
        <f t="shared" si="112"/>
        <v>8.1500091552734339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2.1499938964843701</v>
      </c>
      <c r="E1495">
        <f t="shared" si="111"/>
        <v>2.150969089158735</v>
      </c>
      <c r="F1495">
        <f>(MAX(E$2:E1495) - E1495)/MAX(E$2:E1495)</f>
        <v>0.11176367713788476</v>
      </c>
      <c r="G1495">
        <f t="shared" si="112"/>
        <v>10.300003051757804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2.1371817652935401</v>
      </c>
      <c r="F1496">
        <f>(MAX(E$2:E1496) - E1496)/MAX(E$2:E1496)</f>
        <v>0.1174571117455013</v>
      </c>
      <c r="G1496">
        <f t="shared" si="112"/>
        <v>8.6000213623046839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2.1310978616550669</v>
      </c>
      <c r="F1497">
        <f>(MAX(E$2:E1497) - E1497)/MAX(E$2:E1497)</f>
        <v>0.11996944175699321</v>
      </c>
      <c r="G1497">
        <f t="shared" si="112"/>
        <v>7.8500213623046839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2.1420281454554204</v>
      </c>
      <c r="F1498">
        <f>(MAX(E$2:E1498) - E1498)/MAX(E$2:E1498)</f>
        <v>0.11545581339310884</v>
      </c>
      <c r="G1498">
        <f t="shared" si="112"/>
        <v>9.2000274658203036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2.8499755859375</v>
      </c>
      <c r="E1499">
        <f t="shared" si="111"/>
        <v>2.1654303833334709</v>
      </c>
      <c r="F1499">
        <f>(MAX(E$2:E1499) - E1499)/MAX(E$2:E1499)</f>
        <v>0.10579192848452841</v>
      </c>
      <c r="G1499">
        <f t="shared" si="112"/>
        <v>12.050003051757804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-1.75</v>
      </c>
      <c r="E1500">
        <f t="shared" si="111"/>
        <v>2.1508418913578917</v>
      </c>
      <c r="F1500">
        <f>(MAX(E$2:E1500) - E1500)/MAX(E$2:E1500)</f>
        <v>0.11181620309349546</v>
      </c>
      <c r="G1500">
        <f t="shared" si="112"/>
        <v>10.300003051757804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2.1475807898393291</v>
      </c>
      <c r="F1501">
        <f>(MAX(E$2:E1501) - E1501)/MAX(E$2:E1501)</f>
        <v>0.11316286531933946</v>
      </c>
      <c r="G1501">
        <f t="shared" si="112"/>
        <v>9.9000091552734286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2.151243873352958</v>
      </c>
      <c r="F1502">
        <f>(MAX(E$2:E1502) - E1502)/MAX(E$2:E1502)</f>
        <v>0.11165020581768428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-0.4000244140625</v>
      </c>
      <c r="E1503">
        <f t="shared" si="111"/>
        <v>2.1479713590024683</v>
      </c>
      <c r="F1503">
        <f>(MAX(E$2:E1503) - E1503)/MAX(E$2:E1503)</f>
        <v>0.11300158093871372</v>
      </c>
      <c r="G1503">
        <f t="shared" si="112"/>
        <v>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2.148787993758837</v>
      </c>
      <c r="F1504">
        <f>(MAX(E$2:E1504) - E1504)/MAX(E$2:E1504)</f>
        <v>0.11266435403165387</v>
      </c>
      <c r="G1504">
        <f t="shared" si="112"/>
        <v>0.149932861328125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0.5999755859375</v>
      </c>
      <c r="E1505">
        <f t="shared" si="111"/>
        <v>2.1536813490600348</v>
      </c>
      <c r="F1505">
        <f>(MAX(E$2:E1505) - E1505)/MAX(E$2:E1505)</f>
        <v>0.11064365743443137</v>
      </c>
      <c r="G1505">
        <f t="shared" si="112"/>
        <v>0.749908447265625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-1.1999816894531199</v>
      </c>
      <c r="E1506">
        <f t="shared" si="111"/>
        <v>2.143899974536053</v>
      </c>
      <c r="F1506">
        <f>(MAX(E$2:E1506) - E1506)/MAX(E$2:E1506)</f>
        <v>0.11468284711107934</v>
      </c>
      <c r="G1506">
        <f t="shared" si="112"/>
        <v>-0.45007324218749489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2.1390026166207381</v>
      </c>
      <c r="F1507">
        <f>(MAX(E$2:E1507) - E1507)/MAX(E$2:E1507)</f>
        <v>0.11670519657596183</v>
      </c>
      <c r="G1507">
        <f t="shared" si="112"/>
        <v>-1.0500793457031199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0.350006103515625</v>
      </c>
      <c r="E1508">
        <f t="shared" si="111"/>
        <v>2.1418714900663915</v>
      </c>
      <c r="F1508">
        <f>(MAX(E$2:E1508) - E1508)/MAX(E$2:E1508)</f>
        <v>0.11552050377262608</v>
      </c>
      <c r="G1508">
        <f t="shared" si="112"/>
        <v>-0.70007324218749489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2.116981265732429</v>
      </c>
      <c r="F1509">
        <f>(MAX(E$2:E1509) - E1509)/MAX(E$2:E1509)</f>
        <v>0.12579884828675339</v>
      </c>
      <c r="G1509">
        <f t="shared" si="112"/>
        <v>-3.7000732421874947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2.0960916540723469</v>
      </c>
      <c r="F1510">
        <f>(MAX(E$2:E1510) - E1510)/MAX(E$2:E1510)</f>
        <v>0.13442515163090135</v>
      </c>
      <c r="G1510">
        <f t="shared" si="112"/>
        <v>-6.2000732421874947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0.399993896484375</v>
      </c>
      <c r="E1511">
        <f t="shared" si="111"/>
        <v>2.0993950871002811</v>
      </c>
      <c r="F1511">
        <f>(MAX(E$2:E1511) - E1511)/MAX(E$2:E1511)</f>
        <v>0.13306100873347776</v>
      </c>
      <c r="G1511">
        <f t="shared" si="112"/>
        <v>-5.8000793457031197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2.0927238705919051</v>
      </c>
      <c r="F1512">
        <f>(MAX(E$2:E1512) - E1512)/MAX(E$2:E1512)</f>
        <v>0.13581586785734109</v>
      </c>
      <c r="G1512">
        <f t="shared" si="112"/>
        <v>-6.6000671386718697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2.1095936534314208</v>
      </c>
      <c r="F1513">
        <f>(MAX(E$2:E1513) - E1513)/MAX(E$2:E1513)</f>
        <v>0.12884954093410558</v>
      </c>
      <c r="G1513">
        <f t="shared" si="112"/>
        <v>-4.5500793457031197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2.1211459824080348</v>
      </c>
      <c r="F1514">
        <f>(MAX(E$2:E1514) - E1514)/MAX(E$2:E1514)</f>
        <v>0.12407904085467659</v>
      </c>
      <c r="G1514">
        <f t="shared" si="112"/>
        <v>-3.15008544921875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-0.84999084472656194</v>
      </c>
      <c r="E1515">
        <f t="shared" si="111"/>
        <v>2.1141389732241795</v>
      </c>
      <c r="F1515">
        <f>(MAX(E$2:E1515) - E1515)/MAX(E$2:E1515)</f>
        <v>0.12697256457061379</v>
      </c>
      <c r="G1515">
        <f t="shared" si="112"/>
        <v>-4.0000762939453116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2.1190717400257642</v>
      </c>
      <c r="F1516">
        <f>(MAX(E$2:E1516) - E1516)/MAX(E$2:E1516)</f>
        <v>0.1249355931108847</v>
      </c>
      <c r="G1516">
        <f t="shared" si="112"/>
        <v>-3.4000701904296866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-4.6000061035156197</v>
      </c>
      <c r="E1517">
        <f t="shared" si="111"/>
        <v>2.0801275480842802</v>
      </c>
      <c r="F1517">
        <f>(MAX(E$2:E1517) - E1517)/MAX(E$2:E1517)</f>
        <v>0.14101748197729758</v>
      </c>
      <c r="G1517">
        <f t="shared" si="112"/>
        <v>-8.0000762939453054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-0.100006103515625</v>
      </c>
      <c r="E1518">
        <f t="shared" si="111"/>
        <v>2.0793104951043371</v>
      </c>
      <c r="F1518">
        <f>(MAX(E$2:E1518) - E1518)/MAX(E$2:E1518)</f>
        <v>0.14135488158854539</v>
      </c>
      <c r="G1518">
        <f t="shared" si="112"/>
        <v>-8.1000823974609304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-1.8499908447265601</v>
      </c>
      <c r="E1519">
        <f t="shared" si="111"/>
        <v>2.0639236735871895</v>
      </c>
      <c r="F1519">
        <f>(MAX(E$2:E1519) - E1519)/MAX(E$2:E1519)</f>
        <v>0.1477088240202668</v>
      </c>
      <c r="G1519">
        <f t="shared" si="112"/>
        <v>-9.9500732421874911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-0.899993896484375</v>
      </c>
      <c r="E1520">
        <f t="shared" si="111"/>
        <v>2.056454721321828</v>
      </c>
      <c r="F1520">
        <f>(MAX(E$2:E1520) - E1520)/MAX(E$2:E1520)</f>
        <v>0.15079310576529736</v>
      </c>
      <c r="G1520">
        <f t="shared" si="112"/>
        <v>-10.850067138671866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-1.6000061035156199</v>
      </c>
      <c r="E1521">
        <f t="shared" si="111"/>
        <v>2.043322281187538</v>
      </c>
      <c r="F1521">
        <f>(MAX(E$2:E1521) - E1521)/MAX(E$2:E1521)</f>
        <v>0.15621610807336442</v>
      </c>
      <c r="G1521">
        <f t="shared" si="112"/>
        <v>-12.450073242187486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2.0536089117000675</v>
      </c>
      <c r="F1522">
        <f>(MAX(E$2:E1522) - E1522)/MAX(E$2:E1522)</f>
        <v>0.15196827443077868</v>
      </c>
      <c r="G1522">
        <f t="shared" si="112"/>
        <v>-11.200073242187486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2.0536089117000675</v>
      </c>
      <c r="F1523">
        <f>(MAX(E$2:E1523) - E1523)/MAX(E$2:E1523)</f>
        <v>0.15196827443077868</v>
      </c>
      <c r="G1523">
        <f t="shared" si="112"/>
        <v>-11.200073242187486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-1.65000915527343</v>
      </c>
      <c r="E1524">
        <f t="shared" si="111"/>
        <v>2.0400793951846774</v>
      </c>
      <c r="F1524">
        <f>(MAX(E$2:E1524) - E1524)/MAX(E$2:E1524)</f>
        <v>0.15755524825588024</v>
      </c>
      <c r="G1524">
        <f t="shared" si="112"/>
        <v>-12.850082397460916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2.0524087316383346</v>
      </c>
      <c r="F1525">
        <f>(MAX(E$2:E1525) - E1525)/MAX(E$2:E1525)</f>
        <v>0.15246388523717247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2.0761406048055568</v>
      </c>
      <c r="F1526">
        <f>(MAX(E$2:E1526) - E1526)/MAX(E$2:E1526)</f>
        <v>0.14266387841098047</v>
      </c>
      <c r="G1526">
        <f t="shared" si="112"/>
        <v>4.3999938964843697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2.0907261495608362</v>
      </c>
      <c r="F1527">
        <f>(MAX(E$2:E1527) - E1527)/MAX(E$2:E1527)</f>
        <v>0.13664082084791843</v>
      </c>
      <c r="G1527">
        <f t="shared" si="112"/>
        <v>6.1499938964843697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2.0890509110981421</v>
      </c>
      <c r="F1528">
        <f>(MAX(E$2:E1528) - E1528)/MAX(E$2:E1528)</f>
        <v>0.13733260561577978</v>
      </c>
      <c r="G1528">
        <f t="shared" si="112"/>
        <v>5.9499969482421831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-0.45001220703125</v>
      </c>
      <c r="E1529">
        <f t="shared" si="111"/>
        <v>2.0853277859734929</v>
      </c>
      <c r="F1529">
        <f>(MAX(E$2:E1529) - E1529)/MAX(E$2:E1529)</f>
        <v>0.13887005912310443</v>
      </c>
      <c r="G1529">
        <f t="shared" si="112"/>
        <v>5.4999847412109331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-3.0500030517578098</v>
      </c>
      <c r="E1530">
        <f t="shared" si="111"/>
        <v>2.0599020322519106</v>
      </c>
      <c r="F1530">
        <f>(MAX(E$2:E1530) - E1530)/MAX(E$2:E1530)</f>
        <v>0.14936954891376844</v>
      </c>
      <c r="G1530">
        <f t="shared" si="112"/>
        <v>2.4499816894531232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2.0406659291040095</v>
      </c>
      <c r="F1531">
        <f>(MAX(E$2:E1531) - E1531)/MAX(E$2:E1531)</f>
        <v>0.15731304080884287</v>
      </c>
      <c r="G1531">
        <f t="shared" si="112"/>
        <v>0.14997863769531339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2.0505701562069216</v>
      </c>
      <c r="F1532">
        <f>(MAX(E$2:E1532) - E1532)/MAX(E$2:E1532)</f>
        <v>0.15322311952312012</v>
      </c>
      <c r="G1532">
        <f t="shared" si="112"/>
        <v>1.3499755859374933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2.0518091297340839</v>
      </c>
      <c r="F1533">
        <f>(MAX(E$2:E1533) - E1533)/MAX(E$2:E1533)</f>
        <v>0.15271148906992724</v>
      </c>
      <c r="G1533">
        <f t="shared" si="112"/>
        <v>1.4999694824218683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2.0518091297340839</v>
      </c>
      <c r="F1534">
        <f>(MAX(E$2:E1534) - E1534)/MAX(E$2:E1534)</f>
        <v>0.15271148906992724</v>
      </c>
      <c r="G1534">
        <f t="shared" si="112"/>
        <v>1.4999694824218683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2.0786911673183912</v>
      </c>
      <c r="F1535">
        <f>(MAX(E$2:E1535) - E1535)/MAX(E$2:E1535)</f>
        <v>0.14161063116579758</v>
      </c>
      <c r="G1535">
        <f t="shared" si="112"/>
        <v>4.6999664306640483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0.399993896484375</v>
      </c>
      <c r="E1536">
        <f t="shared" si="111"/>
        <v>2.0821108145634457</v>
      </c>
      <c r="F1536">
        <f>(MAX(E$2:E1536) - E1536)/MAX(E$2:E1536)</f>
        <v>0.14019849795117259</v>
      </c>
      <c r="G1536">
        <f t="shared" si="112"/>
        <v>5.0999603271484233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1.1000061035156199</v>
      </c>
      <c r="E1537">
        <f t="shared" si="111"/>
        <v>2.0915015154442642</v>
      </c>
      <c r="F1537">
        <f>(MAX(E$2:E1537) - E1537)/MAX(E$2:E1537)</f>
        <v>0.13632063579986731</v>
      </c>
      <c r="G1537">
        <f t="shared" si="112"/>
        <v>6.199966430664043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-2.25</v>
      </c>
      <c r="E1538">
        <f t="shared" si="111"/>
        <v>2.0725183838822216</v>
      </c>
      <c r="F1538">
        <f>(MAX(E$2:E1538) - E1538)/MAX(E$2:E1538)</f>
        <v>0.14415966382684425</v>
      </c>
      <c r="G1538">
        <f t="shared" si="112"/>
        <v>3.949966430664043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2.0666720515411585</v>
      </c>
      <c r="F1539">
        <f>(MAX(E$2:E1539) - E1539)/MAX(E$2:E1539)</f>
        <v>0.14657388947379987</v>
      </c>
      <c r="G1539">
        <f t="shared" si="112"/>
        <v>3.2499694824218559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1.8500061035156199</v>
      </c>
      <c r="E1540">
        <f t="shared" ref="E1540:E1603" si="114">(D1540/C1540*$G$2+1)*E1539*$H$2+(1-$H$2)*E1539</f>
        <v>2.0820796052055677</v>
      </c>
      <c r="F1540">
        <f>(MAX(E$2:E1540) - E1540)/MAX(E$2:E1540)</f>
        <v>0.14021138576319192</v>
      </c>
      <c r="G1540">
        <f t="shared" si="112"/>
        <v>5.099975585937476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2.0824976366522265</v>
      </c>
      <c r="F1541">
        <f>(MAX(E$2:E1541) - E1541)/MAX(E$2:E1541)</f>
        <v>0.14003876091381937</v>
      </c>
      <c r="G1541">
        <f t="shared" ref="G1541:G1604" si="115">IF(A1541&lt;&gt;A1540, D1541, D1541+G1540)</f>
        <v>5.1499786376952885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2.0783583307648099</v>
      </c>
      <c r="F1542">
        <f>(MAX(E$2:E1542) - E1542)/MAX(E$2:E1542)</f>
        <v>0.14174807503607784</v>
      </c>
      <c r="G1542">
        <f t="shared" si="115"/>
        <v>4.6499786376952885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-1</v>
      </c>
      <c r="E1543">
        <f t="shared" si="114"/>
        <v>2.0700994605482861</v>
      </c>
      <c r="F1543">
        <f>(MAX(E$2:E1543) - E1543)/MAX(E$2:E1543)</f>
        <v>0.14515855106248587</v>
      </c>
      <c r="G1543">
        <f t="shared" si="115"/>
        <v>3.6499786376952885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2.0803820249928351</v>
      </c>
      <c r="F1544">
        <f>(MAX(E$2:E1544) - E1544)/MAX(E$2:E1544)</f>
        <v>0.14091239649064538</v>
      </c>
      <c r="G1544">
        <f t="shared" si="115"/>
        <v>4.8999786376952885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2.0886210800690206</v>
      </c>
      <c r="F1545">
        <f>(MAX(E$2:E1545) - E1545)/MAX(E$2:E1545)</f>
        <v>0.13751010306782743</v>
      </c>
      <c r="G1545">
        <f t="shared" si="115"/>
        <v>5.8999786376952885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0.449996948242187</v>
      </c>
      <c r="E1546">
        <f t="shared" si="114"/>
        <v>2.0923227683755581</v>
      </c>
      <c r="F1546">
        <f>(MAX(E$2:E1546) - E1546)/MAX(E$2:E1546)</f>
        <v>0.13598150183113253</v>
      </c>
      <c r="G1546">
        <f t="shared" si="115"/>
        <v>6.3499755859374751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0.400009155273437</v>
      </c>
      <c r="E1547">
        <f t="shared" si="114"/>
        <v>2.0956048540080374</v>
      </c>
      <c r="F1547">
        <f>(MAX(E$2:E1547) - E1547)/MAX(E$2:E1547)</f>
        <v>0.13462617427751705</v>
      </c>
      <c r="G1547">
        <f t="shared" si="115"/>
        <v>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1</v>
      </c>
      <c r="E1548">
        <f t="shared" si="114"/>
        <v>2.1038502626301487</v>
      </c>
      <c r="F1548">
        <f>(MAX(E$2:E1548) - E1548)/MAX(E$2:E1548)</f>
        <v>0.13122125717670266</v>
      </c>
      <c r="G1548">
        <f t="shared" si="115"/>
        <v>1.4000091552734371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-0.100006103515625</v>
      </c>
      <c r="E1549">
        <f t="shared" si="114"/>
        <v>2.1030224269890345</v>
      </c>
      <c r="F1549">
        <f>(MAX(E$2:E1549) - E1549)/MAX(E$2:E1549)</f>
        <v>0.13156310945598626</v>
      </c>
      <c r="G1549">
        <f t="shared" si="115"/>
        <v>1.3000030517578121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0.199996948242187</v>
      </c>
      <c r="E1550">
        <f t="shared" si="114"/>
        <v>2.1046643866194183</v>
      </c>
      <c r="F1550">
        <f>(MAX(E$2:E1550) - E1550)/MAX(E$2:E1550)</f>
        <v>0.1308850670834896</v>
      </c>
      <c r="G1550">
        <f t="shared" si="115"/>
        <v>1.4999999999999991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-0.349990844726562</v>
      </c>
      <c r="E1551">
        <f t="shared" si="114"/>
        <v>2.1017988233278593</v>
      </c>
      <c r="F1551">
        <f>(MAX(E$2:E1551) - E1551)/MAX(E$2:E1551)</f>
        <v>0.13206839296848341</v>
      </c>
      <c r="G1551">
        <f t="shared" si="115"/>
        <v>1.1500091552734371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2.0981466191746847</v>
      </c>
      <c r="F1552">
        <f>(MAX(E$2:E1552) - E1552)/MAX(E$2:E1552)</f>
        <v>0.13357655987041983</v>
      </c>
      <c r="G1552">
        <f t="shared" si="115"/>
        <v>0.70002746582028408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0.49999999999997102</v>
      </c>
      <c r="E1553">
        <f t="shared" si="114"/>
        <v>2.1022000875029678</v>
      </c>
      <c r="F1553">
        <f>(MAX(E$2:E1553) - E1553)/MAX(E$2:E1553)</f>
        <v>0.13190269211430047</v>
      </c>
      <c r="G1553">
        <f t="shared" si="115"/>
        <v>1.2000274658202552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1.04998779296875</v>
      </c>
      <c r="E1554">
        <f t="shared" si="114"/>
        <v>2.1106795227878195</v>
      </c>
      <c r="F1554">
        <f>(MAX(E$2:E1554) - E1554)/MAX(E$2:E1554)</f>
        <v>0.12840113439535175</v>
      </c>
      <c r="G1554">
        <f t="shared" si="115"/>
        <v>2.2500152587890052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-4.998779296875E-2</v>
      </c>
      <c r="E1555">
        <f t="shared" si="114"/>
        <v>2.1102754487882125</v>
      </c>
      <c r="F1555">
        <f>(MAX(E$2:E1555) - E1555)/MAX(E$2:E1555)</f>
        <v>0.12856799555824994</v>
      </c>
      <c r="G1555">
        <f t="shared" si="115"/>
        <v>2.2000274658202552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2.1050681734872376</v>
      </c>
      <c r="F1556">
        <f>(MAX(E$2:E1556) - E1556)/MAX(E$2:E1556)</f>
        <v>0.1307183244908138</v>
      </c>
      <c r="G1556">
        <f t="shared" si="115"/>
        <v>1.5500335693358802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2.1010935692435906</v>
      </c>
      <c r="F1557">
        <f>(MAX(E$2:E1557) - E1557)/MAX(E$2:E1557)</f>
        <v>0.13235962555646044</v>
      </c>
      <c r="G1557">
        <f t="shared" si="115"/>
        <v>1.0500335693358802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-1</v>
      </c>
      <c r="E1558">
        <f t="shared" si="114"/>
        <v>2.0931383201411675</v>
      </c>
      <c r="F1558">
        <f>(MAX(E$2:E1558) - E1558)/MAX(E$2:E1558)</f>
        <v>0.13564472214190326</v>
      </c>
      <c r="G1558">
        <f t="shared" si="115"/>
        <v>5.0033569335880212E-2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2.0963083232110993</v>
      </c>
      <c r="F1559">
        <f>(MAX(E$2:E1559) - E1559)/MAX(E$2:E1559)</f>
        <v>0.13433567875095476</v>
      </c>
      <c r="G1559">
        <f t="shared" si="115"/>
        <v>0.45002746582025521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-0.449981689453125</v>
      </c>
      <c r="E1560">
        <f t="shared" si="114"/>
        <v>2.0927482285358732</v>
      </c>
      <c r="F1560">
        <f>(MAX(E$2:E1560) - E1560)/MAX(E$2:E1560)</f>
        <v>0.13580580931642958</v>
      </c>
      <c r="G1560">
        <f t="shared" si="115"/>
        <v>4.5776367130212492E-5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1.8000183105468699</v>
      </c>
      <c r="E1561">
        <f t="shared" si="114"/>
        <v>2.1069223081803115</v>
      </c>
      <c r="F1561">
        <f>(MAX(E$2:E1561) - E1561)/MAX(E$2:E1561)</f>
        <v>0.12995266505378719</v>
      </c>
      <c r="G1561">
        <f t="shared" si="115"/>
        <v>1.8000640869140001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-0.54998779296875</v>
      </c>
      <c r="E1562">
        <f t="shared" si="114"/>
        <v>2.1025215373432746</v>
      </c>
      <c r="F1562">
        <f>(MAX(E$2:E1562) - E1562)/MAX(E$2:E1562)</f>
        <v>0.13176995035358535</v>
      </c>
      <c r="G1562">
        <f t="shared" si="115"/>
        <v>1.2500762939452501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-0.149993896484375</v>
      </c>
      <c r="E1563">
        <f t="shared" si="114"/>
        <v>2.1013238561707577</v>
      </c>
      <c r="F1563">
        <f>(MAX(E$2:E1563) - E1563)/MAX(E$2:E1563)</f>
        <v>0.13226452925106905</v>
      </c>
      <c r="G1563">
        <f t="shared" si="115"/>
        <v>1.1000823974608751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-1.0500183105468699</v>
      </c>
      <c r="E1564">
        <f t="shared" si="114"/>
        <v>2.0929824291249943</v>
      </c>
      <c r="F1564">
        <f>(MAX(E$2:E1564) - E1564)/MAX(E$2:E1564)</f>
        <v>0.13570909687591076</v>
      </c>
      <c r="G1564">
        <f t="shared" si="115"/>
        <v>5.0064086914005212E-2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2.0953687380862114</v>
      </c>
      <c r="F1565">
        <f>(MAX(E$2:E1565) - E1565)/MAX(E$2:E1565)</f>
        <v>0.13472367764901086</v>
      </c>
      <c r="G1565">
        <f t="shared" si="115"/>
        <v>0.35005187988275521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2.096161693060687</v>
      </c>
      <c r="F1566">
        <f>(MAX(E$2:E1566) - E1566)/MAX(E$2:E1566)</f>
        <v>0.13439622923783964</v>
      </c>
      <c r="G1566">
        <f t="shared" si="115"/>
        <v>0.45005798339838021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-1.6499938964843699</v>
      </c>
      <c r="E1567">
        <f t="shared" si="114"/>
        <v>2.0830738319031306</v>
      </c>
      <c r="F1567">
        <f>(MAX(E$2:E1567) - E1567)/MAX(E$2:E1567)</f>
        <v>0.1398008227893279</v>
      </c>
      <c r="G1567">
        <f t="shared" si="115"/>
        <v>-1.1999359130859897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2.0700676877763957</v>
      </c>
      <c r="F1568">
        <f>(MAX(E$2:E1568) - E1568)/MAX(E$2:E1568)</f>
        <v>0.14517167153465502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1.70001220703125</v>
      </c>
      <c r="E1569">
        <f t="shared" si="114"/>
        <v>2.0832175706949005</v>
      </c>
      <c r="F1569">
        <f>(MAX(E$2:E1569) - E1569)/MAX(E$2:E1569)</f>
        <v>0.13974146628044176</v>
      </c>
      <c r="G1569">
        <f t="shared" si="115"/>
        <v>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2.0694732433012057</v>
      </c>
      <c r="F1570">
        <f>(MAX(E$2:E1570) - E1570)/MAX(E$2:E1570)</f>
        <v>0.14541714562233471</v>
      </c>
      <c r="G1570">
        <f t="shared" si="115"/>
        <v>-1.7499694824218699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2.0698568548514671</v>
      </c>
      <c r="F1571">
        <f>(MAX(E$2:E1571) - E1571)/MAX(E$2:E1571)</f>
        <v>0.14525873436736644</v>
      </c>
      <c r="G1571">
        <f t="shared" si="115"/>
        <v>-1.6999816894531199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2.0698568548514671</v>
      </c>
      <c r="F1572">
        <f>(MAX(E$2:E1572) - E1572)/MAX(E$2:E1572)</f>
        <v>0.14525873436736644</v>
      </c>
      <c r="G1572">
        <f t="shared" si="115"/>
        <v>-1.6999816894531199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2.0748888613206828</v>
      </c>
      <c r="F1573">
        <f>(MAX(E$2:E1573) - E1573)/MAX(E$2:E1573)</f>
        <v>0.14318078218043723</v>
      </c>
      <c r="G1573">
        <f t="shared" si="115"/>
        <v>-1.0499877929687449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2.0787932010691463</v>
      </c>
      <c r="F1574">
        <f>(MAX(E$2:E1574) - E1574)/MAX(E$2:E1574)</f>
        <v>0.14156849663023624</v>
      </c>
      <c r="G1574">
        <f t="shared" si="115"/>
        <v>-0.54998779296874489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-4.998779296875E-2</v>
      </c>
      <c r="E1575">
        <f t="shared" si="114"/>
        <v>2.078399905483332</v>
      </c>
      <c r="F1575">
        <f>(MAX(E$2:E1575) - E1575)/MAX(E$2:E1575)</f>
        <v>0.141730906879041</v>
      </c>
      <c r="G1575">
        <f t="shared" si="115"/>
        <v>-0.59997558593749489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-2.25</v>
      </c>
      <c r="E1576">
        <f t="shared" si="114"/>
        <v>2.0609681017984434</v>
      </c>
      <c r="F1576">
        <f>(MAX(E$2:E1576) - E1576)/MAX(E$2:E1576)</f>
        <v>0.14892931864793141</v>
      </c>
      <c r="G1576">
        <f t="shared" si="115"/>
        <v>-2.8499755859374947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2.0558921409779201</v>
      </c>
      <c r="F1577">
        <f>(MAX(E$2:E1577) - E1577)/MAX(E$2:E1577)</f>
        <v>0.15102542165421737</v>
      </c>
      <c r="G1577">
        <f t="shared" si="115"/>
        <v>-3.4999694824218697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-0.699981689453125</v>
      </c>
      <c r="E1578">
        <f t="shared" si="114"/>
        <v>2.0504721682453244</v>
      </c>
      <c r="F1578">
        <f>(MAX(E$2:E1578) - E1578)/MAX(E$2:E1578)</f>
        <v>0.15326358336201606</v>
      </c>
      <c r="G1578">
        <f t="shared" si="115"/>
        <v>-4.1999511718749947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-0.600006103515625</v>
      </c>
      <c r="E1579">
        <f t="shared" si="114"/>
        <v>2.0458086678840264</v>
      </c>
      <c r="F1579">
        <f>(MAX(E$2:E1579) - E1579)/MAX(E$2:E1579)</f>
        <v>0.15518936204171135</v>
      </c>
      <c r="G1579">
        <f t="shared" si="115"/>
        <v>-4.7999572753906197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2.0578742077183736</v>
      </c>
      <c r="F1580">
        <f>(MAX(E$2:E1580) - E1580)/MAX(E$2:E1580)</f>
        <v>0.15020693305664468</v>
      </c>
      <c r="G1580">
        <f t="shared" si="115"/>
        <v>-3.2499694824218697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2.0418833202652049</v>
      </c>
      <c r="F1581">
        <f>(MAX(E$2:E1581) - E1581)/MAX(E$2:E1581)</f>
        <v>0.15681032272983597</v>
      </c>
      <c r="G1581">
        <f t="shared" si="115"/>
        <v>-5.2999572753906197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2.0407168403095803</v>
      </c>
      <c r="F1582">
        <f>(MAX(E$2:E1582) - E1582)/MAX(E$2:E1582)</f>
        <v>0.15729201717709629</v>
      </c>
      <c r="G1582">
        <f t="shared" si="115"/>
        <v>-5.4499816894531197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2.0391649464527695</v>
      </c>
      <c r="F1583">
        <f>(MAX(E$2:E1583) - E1583)/MAX(E$2:E1583)</f>
        <v>0.157932867154808</v>
      </c>
      <c r="G1583">
        <f t="shared" si="115"/>
        <v>-5.6499938964843697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2.0364707977387839</v>
      </c>
      <c r="F1584">
        <f>(MAX(E$2:E1584) - E1584)/MAX(E$2:E1584)</f>
        <v>0.15904540789703234</v>
      </c>
      <c r="G1584">
        <f t="shared" si="115"/>
        <v>-5.9999999999999947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2.0306157488316243</v>
      </c>
      <c r="F1585">
        <f>(MAX(E$2:E1585) - E1585)/MAX(E$2:E1585)</f>
        <v>0.16146323302417412</v>
      </c>
      <c r="G1585">
        <f t="shared" si="115"/>
        <v>-6.7499999999999947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2.0306157488316243</v>
      </c>
      <c r="F1586">
        <f>(MAX(E$2:E1586) - E1586)/MAX(E$2:E1586)</f>
        <v>0.16146323302417412</v>
      </c>
      <c r="G1586">
        <f t="shared" si="115"/>
        <v>-6.7499999999999947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0.69999694824218694</v>
      </c>
      <c r="E1587">
        <f t="shared" si="114"/>
        <v>2.0361789355207818</v>
      </c>
      <c r="F1587">
        <f>(MAX(E$2:E1587) - E1587)/MAX(E$2:E1587)</f>
        <v>0.15916593153663611</v>
      </c>
      <c r="G1587">
        <f t="shared" si="115"/>
        <v>-6.0500030517578081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2.0385621340996973</v>
      </c>
      <c r="F1588">
        <f>(MAX(E$2:E1588) - E1588)/MAX(E$2:E1588)</f>
        <v>0.15818179673290719</v>
      </c>
      <c r="G1588">
        <f t="shared" si="115"/>
        <v>-5.7500152587890581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2.0456566136228851</v>
      </c>
      <c r="F1589">
        <f>(MAX(E$2:E1589) - E1589)/MAX(E$2:E1589)</f>
        <v>0.15525215239907741</v>
      </c>
      <c r="G1589">
        <f t="shared" si="115"/>
        <v>-4.8500213623046831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2.0377248808186574</v>
      </c>
      <c r="F1590">
        <f>(MAX(E$2:E1590) - E1590)/MAX(E$2:E1590)</f>
        <v>0.158527537998741</v>
      </c>
      <c r="G1590">
        <f t="shared" si="115"/>
        <v>-5.8500213623046831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-0.69999694824218694</v>
      </c>
      <c r="E1591">
        <f t="shared" si="114"/>
        <v>2.0322134718194995</v>
      </c>
      <c r="F1591">
        <f>(MAX(E$2:E1591) - E1591)/MAX(E$2:E1591)</f>
        <v>0.16080345804235066</v>
      </c>
      <c r="G1591">
        <f t="shared" si="115"/>
        <v>-0.69999694824218694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-1.0500030517578101</v>
      </c>
      <c r="E1592">
        <f t="shared" si="114"/>
        <v>2.0239718460051304</v>
      </c>
      <c r="F1592">
        <f>(MAX(E$2:E1592) - E1592)/MAX(E$2:E1592)</f>
        <v>0.16420681304389736</v>
      </c>
      <c r="G1592">
        <f t="shared" si="115"/>
        <v>-1.7499999999999969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2.0398582956154945</v>
      </c>
      <c r="F1593">
        <f>(MAX(E$2:E1593) - E1593)/MAX(E$2:E1593)</f>
        <v>0.15764655066896802</v>
      </c>
      <c r="G1593">
        <f t="shared" si="115"/>
        <v>0.25000000000000311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-0.850006103515625</v>
      </c>
      <c r="E1594">
        <f t="shared" si="114"/>
        <v>2.0330708422080548</v>
      </c>
      <c r="F1594">
        <f>(MAX(E$2:E1594) - E1594)/MAX(E$2:E1594)</f>
        <v>0.16044940947647424</v>
      </c>
      <c r="G1594">
        <f t="shared" si="115"/>
        <v>-0.60000610351562189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-0.400009155273437</v>
      </c>
      <c r="E1595">
        <f t="shared" si="114"/>
        <v>2.0298779410359087</v>
      </c>
      <c r="F1595">
        <f>(MAX(E$2:E1595) - E1595)/MAX(E$2:E1595)</f>
        <v>0.16176790857100021</v>
      </c>
      <c r="G1595">
        <f t="shared" si="115"/>
        <v>-1.0000152587890589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0.350006103515625</v>
      </c>
      <c r="E1596">
        <f t="shared" si="114"/>
        <v>2.0326772279579579</v>
      </c>
      <c r="F1596">
        <f>(MAX(E$2:E1596) - E1596)/MAX(E$2:E1596)</f>
        <v>0.16061195131675188</v>
      </c>
      <c r="G1596">
        <f t="shared" si="115"/>
        <v>-0.65000915527343395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3.90000915527343</v>
      </c>
      <c r="E1597">
        <f t="shared" si="114"/>
        <v>2.0639118260212714</v>
      </c>
      <c r="F1597">
        <f>(MAX(E$2:E1597) - E1597)/MAX(E$2:E1597)</f>
        <v>0.14771371643756789</v>
      </c>
      <c r="G1597">
        <f t="shared" si="115"/>
        <v>3.249999999999996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-9.99908447265625E-2</v>
      </c>
      <c r="E1598">
        <f t="shared" si="114"/>
        <v>2.0631113371273164</v>
      </c>
      <c r="F1598">
        <f>(MAX(E$2:E1598) - E1598)/MAX(E$2:E1598)</f>
        <v>0.14804427595850303</v>
      </c>
      <c r="G1598">
        <f t="shared" si="115"/>
        <v>3.1500091552734335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-0.79998779296875</v>
      </c>
      <c r="E1599">
        <f t="shared" si="114"/>
        <v>2.0567094212998964</v>
      </c>
      <c r="F1599">
        <f>(MAX(E$2:E1599) - E1599)/MAX(E$2:E1599)</f>
        <v>0.1506879281627494</v>
      </c>
      <c r="G1599">
        <f t="shared" si="115"/>
        <v>2.3500213623046835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0.149993896484375</v>
      </c>
      <c r="E1600">
        <f t="shared" si="114"/>
        <v>2.0578877251277565</v>
      </c>
      <c r="F1600">
        <f>(MAX(E$2:E1600) - E1600)/MAX(E$2:E1600)</f>
        <v>0.15020135108242411</v>
      </c>
      <c r="G1600">
        <f t="shared" si="115"/>
        <v>2.5000152587890585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2.0582797538553157</v>
      </c>
      <c r="F1601">
        <f>(MAX(E$2:E1601) - E1601)/MAX(E$2:E1601)</f>
        <v>0.15003946397898849</v>
      </c>
      <c r="G1601">
        <f t="shared" si="115"/>
        <v>2.5500335693359335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2.0641793946570601</v>
      </c>
      <c r="F1602">
        <f>(MAX(E$2:E1602) - E1602)/MAX(E$2:E1602)</f>
        <v>0.14760322476087945</v>
      </c>
      <c r="G1602">
        <f t="shared" si="115"/>
        <v>3.3000335693359335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0.199981689453125</v>
      </c>
      <c r="E1603">
        <f t="shared" si="114"/>
        <v>2.0657530839705314</v>
      </c>
      <c r="F1603">
        <f>(MAX(E$2:E1603) - E1603)/MAX(E$2:E1603)</f>
        <v>0.14695337441381018</v>
      </c>
      <c r="G1603">
        <f t="shared" si="115"/>
        <v>3.5000152587890585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1.1000061035156199</v>
      </c>
      <c r="E1604">
        <f t="shared" ref="E1604:E1667" si="117">(D1604/C1604*$G$2+1)*E1603*$H$2+(1-$H$2)*E1603</f>
        <v>2.0743518288937248</v>
      </c>
      <c r="F1604">
        <f>(MAX(E$2:E1604) - E1604)/MAX(E$2:E1604)</f>
        <v>0.14340254813262274</v>
      </c>
      <c r="G1604">
        <f t="shared" si="115"/>
        <v>4.6000213623046786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2.0813239301317825</v>
      </c>
      <c r="F1605">
        <f>(MAX(E$2:E1605) - E1605)/MAX(E$2:E1605)</f>
        <v>0.14052343954964591</v>
      </c>
      <c r="G1605">
        <f t="shared" ref="G1605:G1668" si="118">IF(A1605&lt;&gt;A1604, D1605, D1605+G1604)</f>
        <v>5.5000152587890536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2.0863904531058832</v>
      </c>
      <c r="F1606">
        <f>(MAX(E$2:E1606) - E1606)/MAX(E$2:E1606)</f>
        <v>0.13843123387412329</v>
      </c>
      <c r="G1606">
        <f t="shared" si="118"/>
        <v>6.1500091552734286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0.20001220703125</v>
      </c>
      <c r="E1607">
        <f t="shared" si="117"/>
        <v>2.0879462891039999</v>
      </c>
      <c r="F1607">
        <f>(MAX(E$2:E1607) - E1607)/MAX(E$2:E1607)</f>
        <v>0.13778875600082005</v>
      </c>
      <c r="G1607">
        <f t="shared" si="118"/>
        <v>6.3500213623046786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2.29998779296875</v>
      </c>
      <c r="E1608">
        <f t="shared" si="117"/>
        <v>2.1060738112137156</v>
      </c>
      <c r="F1608">
        <f>(MAX(E$2:E1608) - E1608)/MAX(E$2:E1608)</f>
        <v>0.13030304936631279</v>
      </c>
      <c r="G1608">
        <f t="shared" si="118"/>
        <v>8.6500091552734286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2.102912968947571</v>
      </c>
      <c r="F1609">
        <f>(MAX(E$2:E1609) - E1609)/MAX(E$2:E1609)</f>
        <v>0.13160830983043484</v>
      </c>
      <c r="G1609">
        <f t="shared" si="118"/>
        <v>8.2500152587890536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-1.8500061035156199</v>
      </c>
      <c r="E1610">
        <f t="shared" si="117"/>
        <v>2.0883866694675204</v>
      </c>
      <c r="F1610">
        <f>(MAX(E$2:E1610) - E1610)/MAX(E$2:E1610)</f>
        <v>0.13760690223233699</v>
      </c>
      <c r="G1610">
        <f t="shared" si="118"/>
        <v>6.4000091552734339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2.0969642842865523</v>
      </c>
      <c r="F1611">
        <f>(MAX(E$2:E1611) - E1611)/MAX(E$2:E1611)</f>
        <v>0.13406480156516079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2.0989155392418448</v>
      </c>
      <c r="F1612">
        <f>(MAX(E$2:E1612) - E1612)/MAX(E$2:E1612)</f>
        <v>0.13325903660312996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-1.1499938964843699</v>
      </c>
      <c r="E1613">
        <f t="shared" si="117"/>
        <v>2.0898995500128112</v>
      </c>
      <c r="F1613">
        <f>(MAX(E$2:E1613) - E1613)/MAX(E$2:E1613)</f>
        <v>0.13698216268621718</v>
      </c>
      <c r="G1613">
        <f t="shared" si="118"/>
        <v>0.20001220703125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2.3999938964843701</v>
      </c>
      <c r="E1614">
        <f t="shared" si="117"/>
        <v>2.1084956918503761</v>
      </c>
      <c r="F1614">
        <f>(MAX(E$2:E1614) - E1614)/MAX(E$2:E1614)</f>
        <v>0.12930294092125857</v>
      </c>
      <c r="G1614">
        <f t="shared" si="118"/>
        <v>2.6000061035156201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2.1045444872055468</v>
      </c>
      <c r="F1615">
        <f>(MAX(E$2:E1615) - E1615)/MAX(E$2:E1615)</f>
        <v>0.13093457919178877</v>
      </c>
      <c r="G1615">
        <f t="shared" si="118"/>
        <v>2.1000061035156201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2.1045444872055468</v>
      </c>
      <c r="F1616">
        <f>(MAX(E$2:E1616) - E1616)/MAX(E$2:E1616)</f>
        <v>0.13093457919178877</v>
      </c>
      <c r="G1616">
        <f t="shared" si="118"/>
        <v>2.1000061035156201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2.1085256270326975</v>
      </c>
      <c r="F1617">
        <f>(MAX(E$2:E1617) - E1617)/MAX(E$2:E1617)</f>
        <v>0.12929057927626636</v>
      </c>
      <c r="G1617">
        <f t="shared" si="118"/>
        <v>2.6000061035156201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-0.699981689453125</v>
      </c>
      <c r="E1618">
        <f t="shared" si="117"/>
        <v>2.1029606019285838</v>
      </c>
      <c r="F1618">
        <f>(MAX(E$2:E1618) - E1618)/MAX(E$2:E1618)</f>
        <v>0.1315886399318226</v>
      </c>
      <c r="G1618">
        <f t="shared" si="118"/>
        <v>1.9000244140624951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2.1029606019285838</v>
      </c>
      <c r="F1619">
        <f>(MAX(E$2:E1619) - E1619)/MAX(E$2:E1619)</f>
        <v>0.1315886399318226</v>
      </c>
      <c r="G1619">
        <f t="shared" si="118"/>
        <v>1.9000244140624951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2.1017592453766145</v>
      </c>
      <c r="F1620">
        <f>(MAX(E$2:E1620) - E1620)/MAX(E$2:E1620)</f>
        <v>0.13208473656637948</v>
      </c>
      <c r="G1620">
        <f t="shared" si="118"/>
        <v>1.7500305175781201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2.1085334249250769</v>
      </c>
      <c r="F1621">
        <f>(MAX(E$2:E1621) - E1621)/MAX(E$2:E1621)</f>
        <v>0.12928735915967424</v>
      </c>
      <c r="G1621">
        <f t="shared" si="118"/>
        <v>2.6000061035156201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2.0860552087429571</v>
      </c>
      <c r="F1622">
        <f>(MAX(E$2:E1622) - E1622)/MAX(E$2:E1622)</f>
        <v>0.13856967204215023</v>
      </c>
      <c r="G1622">
        <f t="shared" si="118"/>
        <v>-0.14997863769530984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2.0925133984876654</v>
      </c>
      <c r="F1623">
        <f>(MAX(E$2:E1623) - E1623)/MAX(E$2:E1623)</f>
        <v>0.13590278169021633</v>
      </c>
      <c r="G1623">
        <f t="shared" si="118"/>
        <v>0.65002441406250211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2.0843588407147409</v>
      </c>
      <c r="F1624">
        <f>(MAX(E$2:E1624) - E1624)/MAX(E$2:E1624)</f>
        <v>0.13927018220159329</v>
      </c>
      <c r="G1624">
        <f t="shared" si="118"/>
        <v>-0.34997558593749789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2.0932835032483714</v>
      </c>
      <c r="F1625">
        <f>(MAX(E$2:E1625) - E1625)/MAX(E$2:E1625)</f>
        <v>0.13558476920723095</v>
      </c>
      <c r="G1625">
        <f t="shared" si="118"/>
        <v>0.750030517578122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2.0953446014345976</v>
      </c>
      <c r="F1626">
        <f>(MAX(E$2:E1626) - E1626)/MAX(E$2:E1626)</f>
        <v>0.13473364480789926</v>
      </c>
      <c r="G1626">
        <f t="shared" si="118"/>
        <v>1.0000305175781219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2.5500030517578098</v>
      </c>
      <c r="E1627">
        <f t="shared" si="117"/>
        <v>2.1162034994143331</v>
      </c>
      <c r="F1627">
        <f>(MAX(E$2:E1627) - E1627)/MAX(E$2:E1627)</f>
        <v>0.12612002458720023</v>
      </c>
      <c r="G1627">
        <f t="shared" si="118"/>
        <v>3.5500335693359317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2.1108762030491772</v>
      </c>
      <c r="F1628">
        <f>(MAX(E$2:E1628) - E1628)/MAX(E$2:E1628)</f>
        <v>0.12831991586319871</v>
      </c>
      <c r="G1628">
        <f t="shared" si="118"/>
        <v>2.9000244140624947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2.1145356931549788</v>
      </c>
      <c r="F1629">
        <f>(MAX(E$2:E1629) - E1629)/MAX(E$2:E1629)</f>
        <v>0.12680874024867664</v>
      </c>
      <c r="G1629">
        <f t="shared" si="118"/>
        <v>3.3500061035156197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-0.5999755859375</v>
      </c>
      <c r="E1630">
        <f t="shared" si="117"/>
        <v>2.1096676266226377</v>
      </c>
      <c r="F1630">
        <f>(MAX(E$2:E1630) - E1630)/MAX(E$2:E1630)</f>
        <v>0.12881899392360316</v>
      </c>
      <c r="G1630">
        <f t="shared" si="118"/>
        <v>2.7500305175781197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1.4000244140625</v>
      </c>
      <c r="E1631">
        <f t="shared" si="117"/>
        <v>2.1209145585709743</v>
      </c>
      <c r="F1631">
        <f>(MAX(E$2:E1631) - E1631)/MAX(E$2:E1631)</f>
        <v>0.12417460664364552</v>
      </c>
      <c r="G1631">
        <f t="shared" si="118"/>
        <v>4.1500549316406197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-0.800018310546875</v>
      </c>
      <c r="E1632">
        <f t="shared" si="117"/>
        <v>2.1144632789839894</v>
      </c>
      <c r="F1632">
        <f>(MAX(E$2:E1632) - E1632)/MAX(E$2:E1632)</f>
        <v>0.1268386434663876</v>
      </c>
      <c r="G1632">
        <f t="shared" si="118"/>
        <v>-0.800018310546875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2.112443438846578</v>
      </c>
      <c r="F1633">
        <f>(MAX(E$2:E1633) - E1633)/MAX(E$2:E1633)</f>
        <v>0.12767273047650141</v>
      </c>
      <c r="G1633">
        <f t="shared" si="118"/>
        <v>-1.050018310546875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2.117721246721056</v>
      </c>
      <c r="F1634">
        <f>(MAX(E$2:E1634) - E1634)/MAX(E$2:E1634)</f>
        <v>0.12549327532634277</v>
      </c>
      <c r="G1634">
        <f t="shared" si="118"/>
        <v>-0.4000244140625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-2.75</v>
      </c>
      <c r="E1635">
        <f t="shared" si="117"/>
        <v>2.0950216380786273</v>
      </c>
      <c r="F1635">
        <f>(MAX(E$2:E1635) - E1635)/MAX(E$2:E1635)</f>
        <v>0.13486701157043068</v>
      </c>
      <c r="G1635">
        <f t="shared" si="118"/>
        <v>-3.1500244140625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2.0809362506643607</v>
      </c>
      <c r="F1636">
        <f>(MAX(E$2:E1636) - E1636)/MAX(E$2:E1636)</f>
        <v>0.14068353063897279</v>
      </c>
      <c r="G1636">
        <f t="shared" si="118"/>
        <v>-4.8500213623046804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2.0838333720992428</v>
      </c>
      <c r="F1637">
        <f>(MAX(E$2:E1637) - E1637)/MAX(E$2:E1637)</f>
        <v>0.13948717291204185</v>
      </c>
      <c r="G1637">
        <f t="shared" si="118"/>
        <v>-4.5000152587890554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2.0813407310510943</v>
      </c>
      <c r="F1638">
        <f>(MAX(E$2:E1638) - E1638)/MAX(E$2:E1638)</f>
        <v>0.14051650165971274</v>
      </c>
      <c r="G1638">
        <f t="shared" si="118"/>
        <v>-4.800018310546867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1.6499938964843699</v>
      </c>
      <c r="E1639">
        <f t="shared" si="117"/>
        <v>2.0949521783958112</v>
      </c>
      <c r="F1639">
        <f>(MAX(E$2:E1639) - E1639)/MAX(E$2:E1639)</f>
        <v>0.13489569474098981</v>
      </c>
      <c r="G1639">
        <f t="shared" si="118"/>
        <v>-3.1500244140624973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-1.3500061035156199</v>
      </c>
      <c r="E1640">
        <f t="shared" si="117"/>
        <v>2.0838264842466465</v>
      </c>
      <c r="F1640">
        <f>(MAX(E$2:E1640) - E1640)/MAX(E$2:E1640)</f>
        <v>0.13949001723039742</v>
      </c>
      <c r="G1640">
        <f t="shared" si="118"/>
        <v>-4.500030517578117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0.349990844726562</v>
      </c>
      <c r="E1641">
        <f t="shared" si="117"/>
        <v>2.0866915682863381</v>
      </c>
      <c r="F1641">
        <f>(MAX(E$2:E1641) - E1641)/MAX(E$2:E1641)</f>
        <v>0.13830688925104467</v>
      </c>
      <c r="G1641">
        <f t="shared" si="118"/>
        <v>-4.1500396728515554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2.0858519251743779</v>
      </c>
      <c r="F1642">
        <f>(MAX(E$2:E1642) - E1642)/MAX(E$2:E1642)</f>
        <v>0.13865361739048795</v>
      </c>
      <c r="G1642">
        <f t="shared" si="118"/>
        <v>-4.2500305175781179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-2.40000915527343</v>
      </c>
      <c r="E1643">
        <f t="shared" si="117"/>
        <v>2.0655924248573991</v>
      </c>
      <c r="F1643">
        <f>(MAX(E$2:E1643) - E1643)/MAX(E$2:E1643)</f>
        <v>0.14701971811935299</v>
      </c>
      <c r="G1643">
        <f t="shared" si="118"/>
        <v>-6.6500396728515483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2.0676522440153473</v>
      </c>
      <c r="F1644">
        <f>(MAX(E$2:E1644) - E1644)/MAX(E$2:E1644)</f>
        <v>0.14616912189096534</v>
      </c>
      <c r="G1644">
        <f t="shared" si="118"/>
        <v>-6.4000396728515483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1.8000030517578101</v>
      </c>
      <c r="E1645">
        <f t="shared" si="117"/>
        <v>2.0826686356504536</v>
      </c>
      <c r="F1645">
        <f>(MAX(E$2:E1645) - E1645)/MAX(E$2:E1645)</f>
        <v>0.13996814738331176</v>
      </c>
      <c r="G1645">
        <f t="shared" si="118"/>
        <v>-4.6000366210937385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0.349990844726562</v>
      </c>
      <c r="E1646">
        <f t="shared" si="117"/>
        <v>2.0856341662557139</v>
      </c>
      <c r="F1646">
        <f>(MAX(E$2:E1646) - E1646)/MAX(E$2:E1646)</f>
        <v>0.13874354029182551</v>
      </c>
      <c r="G1646">
        <f t="shared" si="118"/>
        <v>-4.2500457763671768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2.078850099572128</v>
      </c>
      <c r="F1647">
        <f>(MAX(E$2:E1647) - E1647)/MAX(E$2:E1647)</f>
        <v>0.14154500056173414</v>
      </c>
      <c r="G1647">
        <f t="shared" si="118"/>
        <v>-5.0500488281249885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2.0746723259863855</v>
      </c>
      <c r="F1648">
        <f>(MAX(E$2:E1648) - E1648)/MAX(E$2:E1648)</f>
        <v>0.14327019980622988</v>
      </c>
      <c r="G1648">
        <f t="shared" si="118"/>
        <v>-5.5500488281249885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2.0871453309231582</v>
      </c>
      <c r="F1649">
        <f>(MAX(E$2:E1649) - E1649)/MAX(E$2:E1649)</f>
        <v>0.1381195093123869</v>
      </c>
      <c r="G1649">
        <f t="shared" si="118"/>
        <v>-4.0500488281249885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2.0888103549759665</v>
      </c>
      <c r="F1650">
        <f>(MAX(E$2:E1650) - E1650)/MAX(E$2:E1650)</f>
        <v>0.13743194255487398</v>
      </c>
      <c r="G1650">
        <f t="shared" si="118"/>
        <v>-3.8500518798828014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0.25</v>
      </c>
      <c r="E1651">
        <f t="shared" si="117"/>
        <v>2.0908846308652516</v>
      </c>
      <c r="F1651">
        <f>(MAX(E$2:E1651) - E1651)/MAX(E$2:E1651)</f>
        <v>0.13657537646204337</v>
      </c>
      <c r="G1651">
        <f t="shared" si="118"/>
        <v>-3.6000518798828014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0.350006103515625</v>
      </c>
      <c r="E1652">
        <f t="shared" si="117"/>
        <v>2.0937961822796973</v>
      </c>
      <c r="F1652">
        <f>(MAX(E$2:E1652) - E1652)/MAX(E$2:E1652)</f>
        <v>0.13537305991773507</v>
      </c>
      <c r="G1652">
        <f t="shared" si="118"/>
        <v>-3.2500457763671764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2.1000375858586633</v>
      </c>
      <c r="F1653">
        <f>(MAX(E$2:E1653) - E1653)/MAX(E$2:E1653)</f>
        <v>0.13279569077169706</v>
      </c>
      <c r="G1653">
        <f t="shared" si="118"/>
        <v>-2.5000457763671764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-2.8500061035156201</v>
      </c>
      <c r="E1654">
        <f t="shared" si="117"/>
        <v>2.0762495022407119</v>
      </c>
      <c r="F1654">
        <f>(MAX(E$2:E1654) - E1654)/MAX(E$2:E1654)</f>
        <v>0.14261890953724873</v>
      </c>
      <c r="G1654">
        <f t="shared" si="118"/>
        <v>-2.8500061035156201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2.0836193203105418</v>
      </c>
      <c r="F1655">
        <f>(MAX(E$2:E1655) - E1655)/MAX(E$2:E1655)</f>
        <v>0.13957556496502677</v>
      </c>
      <c r="G1655">
        <f t="shared" si="118"/>
        <v>-1.9499969482421831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-1.29998779296875</v>
      </c>
      <c r="E1656">
        <f t="shared" si="117"/>
        <v>2.0729679878881209</v>
      </c>
      <c r="F1656">
        <f>(MAX(E$2:E1656) - E1656)/MAX(E$2:E1656)</f>
        <v>0.14397400118252418</v>
      </c>
      <c r="G1656">
        <f t="shared" si="118"/>
        <v>-3.2499847412109331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2.0887856101714557</v>
      </c>
      <c r="F1657">
        <f>(MAX(E$2:E1657) - E1657)/MAX(E$2:E1657)</f>
        <v>0.13744216084870226</v>
      </c>
      <c r="G1657">
        <f t="shared" si="118"/>
        <v>-1.2999877929687531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5.00030517578125E-2</v>
      </c>
      <c r="E1658">
        <f t="shared" si="117"/>
        <v>2.0891985973447049</v>
      </c>
      <c r="F1658">
        <f>(MAX(E$2:E1658) - E1658)/MAX(E$2:E1658)</f>
        <v>0.13727161901711343</v>
      </c>
      <c r="G1658">
        <f t="shared" si="118"/>
        <v>-1.2499847412109406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0.75</v>
      </c>
      <c r="E1659">
        <f t="shared" si="117"/>
        <v>2.0953881269969803</v>
      </c>
      <c r="F1659">
        <f>(MAX(E$2:E1659) - E1659)/MAX(E$2:E1659)</f>
        <v>0.13471567105566071</v>
      </c>
      <c r="G1659">
        <f t="shared" si="118"/>
        <v>-0.49998474121094061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2.0937294417372674</v>
      </c>
      <c r="F1660">
        <f>(MAX(E$2:E1660) - E1660)/MAX(E$2:E1660)</f>
        <v>0.13540062022731486</v>
      </c>
      <c r="G1660">
        <f t="shared" si="118"/>
        <v>-0.69998168945312766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-0.300003051757812</v>
      </c>
      <c r="E1661">
        <f t="shared" si="117"/>
        <v>2.0912739649348637</v>
      </c>
      <c r="F1661">
        <f>(MAX(E$2:E1661) - E1661)/MAX(E$2:E1661)</f>
        <v>0.13641460210963624</v>
      </c>
      <c r="G1661">
        <f t="shared" si="118"/>
        <v>-0.99998474121093972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2.0841422936084153</v>
      </c>
      <c r="F1662">
        <f>(MAX(E$2:E1662) - E1662)/MAX(E$2:E1662)</f>
        <v>0.13935960468861019</v>
      </c>
      <c r="G1662">
        <f t="shared" si="118"/>
        <v>-1.8499755859375018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5.00030517578125E-2</v>
      </c>
      <c r="E1663">
        <f t="shared" si="117"/>
        <v>2.0845569063583276</v>
      </c>
      <c r="F1663">
        <f>(MAX(E$2:E1663) - E1663)/MAX(E$2:E1663)</f>
        <v>0.13918839157994675</v>
      </c>
      <c r="G1663">
        <f t="shared" si="118"/>
        <v>-1.7999725341796893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-0.25</v>
      </c>
      <c r="E1664">
        <f t="shared" si="117"/>
        <v>2.0825084385740937</v>
      </c>
      <c r="F1664">
        <f>(MAX(E$2:E1664) - E1664)/MAX(E$2:E1664)</f>
        <v>0.14003430029213609</v>
      </c>
      <c r="G1664">
        <f t="shared" si="118"/>
        <v>-2.0499725341796893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1.0500030517578101</v>
      </c>
      <c r="E1665">
        <f t="shared" si="117"/>
        <v>2.0910866972648394</v>
      </c>
      <c r="F1665">
        <f>(MAX(E$2:E1665) - E1665)/MAX(E$2:E1665)</f>
        <v>0.13649193374004026</v>
      </c>
      <c r="G1665">
        <f t="shared" si="118"/>
        <v>-0.99996948242187922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1.75</v>
      </c>
      <c r="E1666">
        <f t="shared" si="117"/>
        <v>2.1054426458943043</v>
      </c>
      <c r="F1666">
        <f>(MAX(E$2:E1666) - E1666)/MAX(E$2:E1666)</f>
        <v>0.13056368721799447</v>
      </c>
      <c r="G1666">
        <f t="shared" si="118"/>
        <v>0.75003051757812078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2.1115772089992482</v>
      </c>
      <c r="F1667">
        <f>(MAX(E$2:E1667) - E1667)/MAX(E$2:E1667)</f>
        <v>0.12803043752967277</v>
      </c>
      <c r="G1667">
        <f t="shared" si="118"/>
        <v>1.5000305175781208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2.118954345946809</v>
      </c>
      <c r="F1668">
        <f>(MAX(E$2:E1668) - E1668)/MAX(E$2:E1668)</f>
        <v>0.12498407064854086</v>
      </c>
      <c r="G1668">
        <f t="shared" si="118"/>
        <v>2.4000244140624956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1.19999694824218</v>
      </c>
      <c r="E1669">
        <f t="shared" si="120"/>
        <v>2.1288249346775339</v>
      </c>
      <c r="F1669">
        <f>(MAX(E$2:E1669) - E1669)/MAX(E$2:E1669)</f>
        <v>0.12090804022911149</v>
      </c>
      <c r="G1669">
        <f t="shared" ref="G1669:G1732" si="121">IF(A1669&lt;&gt;A1668, D1669, D1669+G1668)</f>
        <v>3.6000213623046755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2.1371274765855675</v>
      </c>
      <c r="F1670">
        <f>(MAX(E$2:E1670) - E1670)/MAX(E$2:E1670)</f>
        <v>0.11747953010687413</v>
      </c>
      <c r="G1670">
        <f t="shared" si="121"/>
        <v>4.6000213623046751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-1.3999938964843699</v>
      </c>
      <c r="E1671">
        <f t="shared" si="120"/>
        <v>2.1254335272201308</v>
      </c>
      <c r="F1671">
        <f>(MAX(E$2:E1671) - E1671)/MAX(E$2:E1671)</f>
        <v>0.12230851190695834</v>
      </c>
      <c r="G1671">
        <f t="shared" si="121"/>
        <v>3.2000274658203054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-0.80000305175781194</v>
      </c>
      <c r="E1672">
        <f t="shared" si="120"/>
        <v>2.1187472333615345</v>
      </c>
      <c r="F1672">
        <f>(MAX(E$2:E1672) - E1672)/MAX(E$2:E1672)</f>
        <v>0.12506959717799676</v>
      </c>
      <c r="G1672">
        <f t="shared" si="121"/>
        <v>2.4000244140624933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2.1154419884832354</v>
      </c>
      <c r="F1673">
        <f>(MAX(E$2:E1673) - E1673)/MAX(E$2:E1673)</f>
        <v>0.12643448827366913</v>
      </c>
      <c r="G1673">
        <f t="shared" si="121"/>
        <v>2.0000305175781183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2.110924678715925</v>
      </c>
      <c r="F1674">
        <f>(MAX(E$2:E1674) - E1674)/MAX(E$2:E1674)</f>
        <v>0.12829989798000488</v>
      </c>
      <c r="G1674">
        <f t="shared" si="121"/>
        <v>1.4500427246093683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2.1113326435244146</v>
      </c>
      <c r="F1675">
        <f>(MAX(E$2:E1675) - E1675)/MAX(E$2:E1675)</f>
        <v>0.12813143011908751</v>
      </c>
      <c r="G1675">
        <f t="shared" si="121"/>
        <v>1.5000610351562433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-0.70001220703125</v>
      </c>
      <c r="E1676">
        <f t="shared" si="120"/>
        <v>2.1056451217025844</v>
      </c>
      <c r="F1676">
        <f>(MAX(E$2:E1676) - E1676)/MAX(E$2:E1676)</f>
        <v>0.13048007543188292</v>
      </c>
      <c r="G1676">
        <f t="shared" si="121"/>
        <v>0.80004882812499334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-1.1000061035156199</v>
      </c>
      <c r="E1677">
        <f t="shared" si="120"/>
        <v>2.0966851748943558</v>
      </c>
      <c r="F1677">
        <f>(MAX(E$2:E1677) - E1677)/MAX(E$2:E1677)</f>
        <v>0.13418005896307064</v>
      </c>
      <c r="G1677">
        <f t="shared" si="121"/>
        <v>-1.1000061035156199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2.0882066694726817</v>
      </c>
      <c r="F1678">
        <f>(MAX(E$2:E1678) - E1678)/MAX(E$2:E1678)</f>
        <v>0.13768123269777069</v>
      </c>
      <c r="G1678">
        <f t="shared" si="121"/>
        <v>-2.15000915527343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2.0910416692577245</v>
      </c>
      <c r="F1679">
        <f>(MAX(E$2:E1679) - E1679)/MAX(E$2:E1679)</f>
        <v>0.1365105279223868</v>
      </c>
      <c r="G1679">
        <f t="shared" si="121"/>
        <v>-1.800003051757805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3.94999694824218</v>
      </c>
      <c r="E1680">
        <f t="shared" si="120"/>
        <v>2.1230795205642785</v>
      </c>
      <c r="F1680">
        <f>(MAX(E$2:E1680) - E1680)/MAX(E$2:E1680)</f>
        <v>0.12328059199240715</v>
      </c>
      <c r="G1680">
        <f t="shared" si="121"/>
        <v>2.149993896484375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-0.5</v>
      </c>
      <c r="E1681">
        <f t="shared" si="120"/>
        <v>2.1188895631540774</v>
      </c>
      <c r="F1681">
        <f>(MAX(E$2:E1681) - E1681)/MAX(E$2:E1681)</f>
        <v>0.12501082251117368</v>
      </c>
      <c r="G1681">
        <f t="shared" si="121"/>
        <v>1.649993896484375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2.1214455609884451</v>
      </c>
      <c r="F1682">
        <f>(MAX(E$2:E1682) - E1682)/MAX(E$2:E1682)</f>
        <v>0.12395533076604118</v>
      </c>
      <c r="G1682">
        <f t="shared" si="121"/>
        <v>1.9499969482421871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2.1231441812799345</v>
      </c>
      <c r="F1683">
        <f>(MAX(E$2:E1683) - E1683)/MAX(E$2:E1683)</f>
        <v>0.12325389054114157</v>
      </c>
      <c r="G1683">
        <f t="shared" si="121"/>
        <v>2.1500091552734371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1.29998779296875</v>
      </c>
      <c r="E1684">
        <f t="shared" si="120"/>
        <v>2.1343299884071483</v>
      </c>
      <c r="F1684">
        <f>(MAX(E$2:E1684) - E1684)/MAX(E$2:E1684)</f>
        <v>0.1186347445752611</v>
      </c>
      <c r="G1684">
        <f t="shared" si="121"/>
        <v>3.4499969482421871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2.1452241007023596</v>
      </c>
      <c r="F1685">
        <f>(MAX(E$2:E1685) - E1685)/MAX(E$2:E1685)</f>
        <v>0.11413605312743093</v>
      </c>
      <c r="G1685">
        <f t="shared" si="121"/>
        <v>4.6999969482421875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2.165351042132909</v>
      </c>
      <c r="F1686">
        <f>(MAX(E$2:E1686) - E1686)/MAX(E$2:E1686)</f>
        <v>0.10582469219861144</v>
      </c>
      <c r="G1686">
        <f t="shared" si="121"/>
        <v>6.9999999999999973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-0.649993896484375</v>
      </c>
      <c r="E1687">
        <f t="shared" si="120"/>
        <v>2.1595908721363037</v>
      </c>
      <c r="F1687">
        <f>(MAX(E$2:E1687) - E1687)/MAX(E$2:E1687)</f>
        <v>0.10820333736028895</v>
      </c>
      <c r="G1687">
        <f t="shared" si="121"/>
        <v>6.3500061035156223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2.1595908721363037</v>
      </c>
      <c r="F1688">
        <f>(MAX(E$2:E1688) - E1688)/MAX(E$2:E1688)</f>
        <v>0.10820333736028895</v>
      </c>
      <c r="G1688">
        <f t="shared" si="121"/>
        <v>6.3500061035156223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-0.150009155273437</v>
      </c>
      <c r="E1689">
        <f t="shared" si="120"/>
        <v>2.1582723370209527</v>
      </c>
      <c r="F1689">
        <f>(MAX(E$2:E1689) - E1689)/MAX(E$2:E1689)</f>
        <v>0.10874782253598345</v>
      </c>
      <c r="G1689">
        <f t="shared" si="121"/>
        <v>6.1999969482421857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2.1341767186653704</v>
      </c>
      <c r="F1690">
        <f>(MAX(E$2:E1690) - E1690)/MAX(E$2:E1690)</f>
        <v>0.1186980368617607</v>
      </c>
      <c r="G1690">
        <f t="shared" si="121"/>
        <v>3.5000000000000058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-4.6000061035156197</v>
      </c>
      <c r="E1691">
        <f t="shared" si="120"/>
        <v>2.092147969122153</v>
      </c>
      <c r="F1691">
        <f>(MAX(E$2:E1691) - E1691)/MAX(E$2:E1691)</f>
        <v>0.13605368466577492</v>
      </c>
      <c r="G1691">
        <f t="shared" si="121"/>
        <v>-1.1000061035156139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0.349990844726562</v>
      </c>
      <c r="E1692">
        <f t="shared" si="120"/>
        <v>2.0952660441535724</v>
      </c>
      <c r="F1692">
        <f>(MAX(E$2:E1692) - E1692)/MAX(E$2:E1692)</f>
        <v>0.13476608480472838</v>
      </c>
      <c r="G1692">
        <f t="shared" si="121"/>
        <v>-0.75001525878905184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-0.350006103515625</v>
      </c>
      <c r="E1693">
        <f t="shared" si="120"/>
        <v>2.0920924572008373</v>
      </c>
      <c r="F1693">
        <f>(MAX(E$2:E1693) - E1693)/MAX(E$2:E1693)</f>
        <v>0.13607660814947953</v>
      </c>
      <c r="G1693">
        <f t="shared" si="121"/>
        <v>-1.1000213623046768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2.085797302824135</v>
      </c>
      <c r="F1694">
        <f>(MAX(E$2:E1694) - E1694)/MAX(E$2:E1694)</f>
        <v>0.13867617352844938</v>
      </c>
      <c r="G1694">
        <f t="shared" si="121"/>
        <v>-1.8000183105468639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2.115743310831633</v>
      </c>
      <c r="F1695">
        <f>(MAX(E$2:E1695) - E1695)/MAX(E$2:E1695)</f>
        <v>0.12631005810120133</v>
      </c>
      <c r="G1695">
        <f t="shared" si="121"/>
        <v>1.5499725341796959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2.1219624484818436</v>
      </c>
      <c r="F1696">
        <f>(MAX(E$2:E1696) - E1696)/MAX(E$2:E1696)</f>
        <v>0.12374188360458091</v>
      </c>
      <c r="G1696">
        <f t="shared" si="121"/>
        <v>2.249969482421883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2.1380083666656104</v>
      </c>
      <c r="F1697">
        <f>(MAX(E$2:E1697) - E1697)/MAX(E$2:E1697)</f>
        <v>0.11711576915396843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-0.149993896484375</v>
      </c>
      <c r="E1698">
        <f t="shared" si="120"/>
        <v>2.136673780048544</v>
      </c>
      <c r="F1698">
        <f>(MAX(E$2:E1698) - E1698)/MAX(E$2:E1698)</f>
        <v>0.11766688274981639</v>
      </c>
      <c r="G1698">
        <f t="shared" si="121"/>
        <v>1.6500091552734351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-0.84999084472656194</v>
      </c>
      <c r="E1699">
        <f t="shared" si="120"/>
        <v>2.1290824118558356</v>
      </c>
      <c r="F1699">
        <f>(MAX(E$2:E1699) - E1699)/MAX(E$2:E1699)</f>
        <v>0.12080171578994203</v>
      </c>
      <c r="G1699">
        <f t="shared" si="121"/>
        <v>0.80001831054687311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0.20001220703125</v>
      </c>
      <c r="E1700">
        <f t="shared" si="120"/>
        <v>2.1308907715994043</v>
      </c>
      <c r="F1700">
        <f>(MAX(E$2:E1700) - E1700)/MAX(E$2:E1700)</f>
        <v>0.1200549589829125</v>
      </c>
      <c r="G1700">
        <f t="shared" si="121"/>
        <v>1.0000305175781232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-1.94999694824218</v>
      </c>
      <c r="E1701">
        <f t="shared" si="120"/>
        <v>2.1135113482326275</v>
      </c>
      <c r="F1701">
        <f>(MAX(E$2:E1701) - E1701)/MAX(E$2:E1701)</f>
        <v>0.12723174045437816</v>
      </c>
      <c r="G1701">
        <f t="shared" si="121"/>
        <v>-0.94996643066405673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2.1000486627689652</v>
      </c>
      <c r="F1702">
        <f>(MAX(E$2:E1702) - E1702)/MAX(E$2:E1702)</f>
        <v>0.13279111659435308</v>
      </c>
      <c r="G1702">
        <f t="shared" si="121"/>
        <v>-2.4499664306640567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2.0848880325725578</v>
      </c>
      <c r="F1703">
        <f>(MAX(E$2:E1703) - E1703)/MAX(E$2:E1703)</f>
        <v>0.13905165398924238</v>
      </c>
      <c r="G1703">
        <f t="shared" si="121"/>
        <v>-4.1499786376953072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9.99908447265625E-2</v>
      </c>
      <c r="E1704">
        <f t="shared" si="120"/>
        <v>2.085770682480681</v>
      </c>
      <c r="F1704">
        <f>(MAX(E$2:E1704) - E1704)/MAX(E$2:E1704)</f>
        <v>0.13868716632053649</v>
      </c>
      <c r="G1704">
        <f t="shared" si="121"/>
        <v>-4.0499877929687447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2.1130140572165277</v>
      </c>
      <c r="F1705">
        <f>(MAX(E$2:E1705) - E1705)/MAX(E$2:E1705)</f>
        <v>0.12743709530850375</v>
      </c>
      <c r="G1705">
        <f t="shared" si="121"/>
        <v>-0.94999694824218484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2.1130140572165277</v>
      </c>
      <c r="F1706">
        <f>(MAX(E$2:E1706) - E1706)/MAX(E$2:E1706)</f>
        <v>0.12743709530850375</v>
      </c>
      <c r="G1706">
        <f t="shared" si="121"/>
        <v>-0.94999694824218484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2.1108225071301914</v>
      </c>
      <c r="F1707">
        <f>(MAX(E$2:E1707) - E1707)/MAX(E$2:E1707)</f>
        <v>0.1283420894341129</v>
      </c>
      <c r="G1707">
        <f t="shared" si="121"/>
        <v>-1.1999969482421848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-0.95001220703125</v>
      </c>
      <c r="E1708">
        <f t="shared" si="120"/>
        <v>2.1025289784963626</v>
      </c>
      <c r="F1708">
        <f>(MAX(E$2:E1708) - E1708)/MAX(E$2:E1708)</f>
        <v>0.13176687755142841</v>
      </c>
      <c r="G1708">
        <f t="shared" si="121"/>
        <v>-2.1500091552734348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2.1112354093751931</v>
      </c>
      <c r="F1709">
        <f>(MAX(E$2:E1709) - E1709)/MAX(E$2:E1709)</f>
        <v>0.12817158267339268</v>
      </c>
      <c r="G1709">
        <f t="shared" si="121"/>
        <v>-1.1500091552734348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-0.400009155273437</v>
      </c>
      <c r="E1710">
        <f t="shared" si="120"/>
        <v>2.1077470116940069</v>
      </c>
      <c r="F1710">
        <f>(MAX(E$2:E1710) - E1710)/MAX(E$2:E1710)</f>
        <v>0.12961210617725641</v>
      </c>
      <c r="G1710">
        <f t="shared" si="121"/>
        <v>-1.5500183105468719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2.1077470116940069</v>
      </c>
      <c r="F1711">
        <f>(MAX(E$2:E1711) - E1711)/MAX(E$2:E1711)</f>
        <v>0.12961210617725641</v>
      </c>
      <c r="G1711">
        <f t="shared" si="121"/>
        <v>-1.5500183105468719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2.1225203518675886</v>
      </c>
      <c r="F1712">
        <f>(MAX(E$2:E1712) - E1712)/MAX(E$2:E1712)</f>
        <v>0.1235114990517</v>
      </c>
      <c r="G1712">
        <f t="shared" si="121"/>
        <v>0.14997863769530806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2.1308357443286927</v>
      </c>
      <c r="F1713">
        <f>(MAX(E$2:E1713) - E1713)/MAX(E$2:E1713)</f>
        <v>0.12007768233158375</v>
      </c>
      <c r="G1713">
        <f t="shared" si="121"/>
        <v>1.0999908447265581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-4.998779296875E-2</v>
      </c>
      <c r="E1714">
        <f t="shared" si="120"/>
        <v>2.1304010659779498</v>
      </c>
      <c r="F1714">
        <f>(MAX(E$2:E1714) - E1714)/MAX(E$2:E1714)</f>
        <v>0.12025718147075673</v>
      </c>
      <c r="G1714">
        <f t="shared" si="121"/>
        <v>1.0500030517578081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0.25</v>
      </c>
      <c r="E1715">
        <f t="shared" si="120"/>
        <v>2.13257188468961</v>
      </c>
      <c r="F1715">
        <f>(MAX(E$2:E1715) - E1715)/MAX(E$2:E1715)</f>
        <v>0.11936074830499724</v>
      </c>
      <c r="G1715">
        <f t="shared" si="121"/>
        <v>1.3000030517578081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2.1234989369219934</v>
      </c>
      <c r="F1716">
        <f>(MAX(E$2:E1716) - E1716)/MAX(E$2:E1716)</f>
        <v>0.12310739524811055</v>
      </c>
      <c r="G1716">
        <f t="shared" si="121"/>
        <v>0.25001525878905806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2.1174563882641482</v>
      </c>
      <c r="F1717">
        <f>(MAX(E$2:E1717) - E1717)/MAX(E$2:E1717)</f>
        <v>0.12560264784267899</v>
      </c>
      <c r="G1717">
        <f t="shared" si="121"/>
        <v>-0.44998168945312889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2.1174563882641482</v>
      </c>
      <c r="F1718">
        <f>(MAX(E$2:E1718) - E1718)/MAX(E$2:E1718)</f>
        <v>0.12560264784267899</v>
      </c>
      <c r="G1718">
        <f t="shared" si="121"/>
        <v>-0.44998168945312889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0.150009155273437</v>
      </c>
      <c r="E1719">
        <f t="shared" si="120"/>
        <v>2.1187421265392201</v>
      </c>
      <c r="F1719">
        <f>(MAX(E$2:E1719) - E1719)/MAX(E$2:E1719)</f>
        <v>0.12507170602516565</v>
      </c>
      <c r="G1719">
        <f t="shared" si="121"/>
        <v>-0.29997253417969189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2.1144487728183017</v>
      </c>
      <c r="F1720">
        <f>(MAX(E$2:E1720) - E1720)/MAX(E$2:E1720)</f>
        <v>0.12684463374459953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2.1276057937088111</v>
      </c>
      <c r="F1721">
        <f>(MAX(E$2:E1721) - E1721)/MAX(E$2:E1721)</f>
        <v>0.1214114808859609</v>
      </c>
      <c r="G1721">
        <f t="shared" si="121"/>
        <v>1.0500030517578101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2.1233110307508092</v>
      </c>
      <c r="F1722">
        <f>(MAX(E$2:E1722) - E1722)/MAX(E$2:E1722)</f>
        <v>0.12318499054567993</v>
      </c>
      <c r="G1722">
        <f t="shared" si="121"/>
        <v>0.55000305175781006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2.1198654992129997</v>
      </c>
      <c r="F1723">
        <f>(MAX(E$2:E1723) - E1723)/MAX(E$2:E1723)</f>
        <v>0.1246078126024331</v>
      </c>
      <c r="G1723">
        <f t="shared" si="121"/>
        <v>0.15000915527343506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2.132959557129614</v>
      </c>
      <c r="F1724">
        <f>(MAX(E$2:E1724) - E1724)/MAX(E$2:E1724)</f>
        <v>0.11920066011762173</v>
      </c>
      <c r="G1724">
        <f t="shared" si="121"/>
        <v>1.6500091552734351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-0.45001220703125</v>
      </c>
      <c r="E1725">
        <f t="shared" si="120"/>
        <v>2.1289848504768702</v>
      </c>
      <c r="F1725">
        <f>(MAX(E$2:E1725) - E1725)/MAX(E$2:E1725)</f>
        <v>0.12084200347280195</v>
      </c>
      <c r="G1725">
        <f t="shared" si="121"/>
        <v>1.1999969482421851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-5.00030517578125E-2</v>
      </c>
      <c r="E1726">
        <f t="shared" si="120"/>
        <v>2.1285437501702327</v>
      </c>
      <c r="F1726">
        <f>(MAX(E$2:E1726) - E1726)/MAX(E$2:E1726)</f>
        <v>0.12102415453966565</v>
      </c>
      <c r="G1726">
        <f t="shared" si="121"/>
        <v>1.1499938964843726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1.0500030517578101</v>
      </c>
      <c r="E1727">
        <f t="shared" si="120"/>
        <v>2.1378197886249284</v>
      </c>
      <c r="F1727">
        <f>(MAX(E$2:E1727) - E1727)/MAX(E$2:E1727)</f>
        <v>0.11719364189805956</v>
      </c>
      <c r="G1727">
        <f t="shared" si="121"/>
        <v>2.1999969482421826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2.1435430631851236</v>
      </c>
      <c r="F1728">
        <f>(MAX(E$2:E1728) - E1728)/MAX(E$2:E1728)</f>
        <v>0.11483023259771191</v>
      </c>
      <c r="G1728">
        <f t="shared" si="121"/>
        <v>2.8499908447265576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-0.59999084472656194</v>
      </c>
      <c r="E1729">
        <f t="shared" si="120"/>
        <v>2.1383265787881482</v>
      </c>
      <c r="F1729">
        <f>(MAX(E$2:E1729) - E1729)/MAX(E$2:E1729)</f>
        <v>0.11698436439922895</v>
      </c>
      <c r="G1729">
        <f t="shared" si="121"/>
        <v>2.2499999999999956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2.1469996939006508</v>
      </c>
      <c r="F1730">
        <f>(MAX(E$2:E1730) - E1730)/MAX(E$2:E1730)</f>
        <v>0.11340282716835123</v>
      </c>
      <c r="G1730">
        <f t="shared" si="121"/>
        <v>3.2499999999999956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2.1693463667829525</v>
      </c>
      <c r="F1731">
        <f>(MAX(E$2:E1731) - E1731)/MAX(E$2:E1731)</f>
        <v>0.10417483470243377</v>
      </c>
      <c r="G1731">
        <f t="shared" si="121"/>
        <v>5.7999877929687456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-0.69999694824218694</v>
      </c>
      <c r="E1732">
        <f t="shared" ref="E1732:E1795" si="123">(D1732/C1732*$G$2+1)*E1731*$H$2+(1-$H$2)*E1731</f>
        <v>2.1631821355737206</v>
      </c>
      <c r="F1732">
        <f>(MAX(E$2:E1732) - E1732)/MAX(E$2:E1732)</f>
        <v>0.10672033574666374</v>
      </c>
      <c r="G1732">
        <f t="shared" si="121"/>
        <v>5.0999908447265589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1.5999908447265601</v>
      </c>
      <c r="E1733">
        <f t="shared" si="123"/>
        <v>2.1772833204871853</v>
      </c>
      <c r="F1733">
        <f>(MAX(E$2:E1733) - E1733)/MAX(E$2:E1733)</f>
        <v>0.10089729314755633</v>
      </c>
      <c r="G1733">
        <f t="shared" ref="G1733:G1796" si="124">IF(A1733&lt;&gt;A1732, D1733, D1733+G1732)</f>
        <v>6.6999816894531188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2.1723683042244959</v>
      </c>
      <c r="F1734">
        <f>(MAX(E$2:E1734) - E1734)/MAX(E$2:E1734)</f>
        <v>0.10292693457475424</v>
      </c>
      <c r="G1734">
        <f t="shared" si="124"/>
        <v>6.1499786376953072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2.1499938964843701</v>
      </c>
      <c r="E1735">
        <f t="shared" si="123"/>
        <v>2.1920349344306231</v>
      </c>
      <c r="F1735">
        <f>(MAX(E$2:E1735) - E1735)/MAX(E$2:E1735)</f>
        <v>9.4805657804472254E-2</v>
      </c>
      <c r="G1735">
        <f t="shared" si="124"/>
        <v>8.2999725341796768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-0.75</v>
      </c>
      <c r="E1736">
        <f t="shared" si="123"/>
        <v>2.1851572871332103</v>
      </c>
      <c r="F1736">
        <f>(MAX(E$2:E1736) - E1736)/MAX(E$2:E1736)</f>
        <v>9.7645761912051862E-2</v>
      </c>
      <c r="G1736">
        <f t="shared" si="124"/>
        <v>7.5499725341796768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-0.199996948242187</v>
      </c>
      <c r="E1737">
        <f t="shared" si="123"/>
        <v>2.1833449676476686</v>
      </c>
      <c r="F1737">
        <f>(MAX(E$2:E1737) - E1737)/MAX(E$2:E1737)</f>
        <v>9.8394153882816332E-2</v>
      </c>
      <c r="G1737">
        <f t="shared" si="124"/>
        <v>7.3499755859374902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-0.600006103515625</v>
      </c>
      <c r="E1738">
        <f t="shared" si="123"/>
        <v>2.1779504487426311</v>
      </c>
      <c r="F1738">
        <f>(MAX(E$2:E1738) - E1738)/MAX(E$2:E1738)</f>
        <v>0.10062180450781658</v>
      </c>
      <c r="G1738">
        <f t="shared" si="124"/>
        <v>6.7499694824218652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-2.8999938964843701</v>
      </c>
      <c r="E1739">
        <f t="shared" si="123"/>
        <v>2.1516763410383177</v>
      </c>
      <c r="F1739">
        <f>(MAX(E$2:E1739) - E1739)/MAX(E$2:E1739)</f>
        <v>0.1114716195662422</v>
      </c>
      <c r="G1739">
        <f t="shared" si="124"/>
        <v>3.8499755859374951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0.349990844726562</v>
      </c>
      <c r="E1740">
        <f t="shared" si="123"/>
        <v>2.1547646577589989</v>
      </c>
      <c r="F1740">
        <f>(MAX(E$2:E1740) - E1740)/MAX(E$2:E1740)</f>
        <v>0.11019630831159077</v>
      </c>
      <c r="G1740">
        <f t="shared" si="124"/>
        <v>4.1999664306640572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1.1000061035156199</v>
      </c>
      <c r="E1741">
        <f t="shared" si="123"/>
        <v>2.1642933660925983</v>
      </c>
      <c r="F1741">
        <f>(MAX(E$2:E1741) - E1741)/MAX(E$2:E1741)</f>
        <v>0.1062614563908818</v>
      </c>
      <c r="G1741">
        <f t="shared" si="124"/>
        <v>5.2999725341796768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2.1608192892740665</v>
      </c>
      <c r="F1742">
        <f>(MAX(E$2:E1742) - E1742)/MAX(E$2:E1742)</f>
        <v>0.1076960661368731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0.899993896484375</v>
      </c>
      <c r="E1743">
        <f t="shared" si="123"/>
        <v>2.1685795427095793</v>
      </c>
      <c r="F1743">
        <f>(MAX(E$2:E1743) - E1743)/MAX(E$2:E1743)</f>
        <v>0.1044914924352892</v>
      </c>
      <c r="G1743">
        <f t="shared" si="124"/>
        <v>0.499984741210938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2.1625014622973335</v>
      </c>
      <c r="F1744">
        <f>(MAX(E$2:E1744) - E1744)/MAX(E$2:E1744)</f>
        <v>0.10700141776273542</v>
      </c>
      <c r="G1744">
        <f t="shared" si="124"/>
        <v>-0.20001220703124895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2.1521772880234558</v>
      </c>
      <c r="F1745">
        <f>(MAX(E$2:E1745) - E1745)/MAX(E$2:E1745)</f>
        <v>0.11126475499051652</v>
      </c>
      <c r="G1745">
        <f t="shared" si="124"/>
        <v>-1.4000091552734288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2.1517520197604307</v>
      </c>
      <c r="F1746">
        <f>(MAX(E$2:E1746) - E1746)/MAX(E$2:E1746)</f>
        <v>0.11144036826180116</v>
      </c>
      <c r="G1746">
        <f t="shared" si="124"/>
        <v>-1.4500122070312413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-0.90000915527343694</v>
      </c>
      <c r="E1747">
        <f t="shared" si="123"/>
        <v>2.1441561818289632</v>
      </c>
      <c r="F1747">
        <f>(MAX(E$2:E1747) - E1747)/MAX(E$2:E1747)</f>
        <v>0.11457704706732602</v>
      </c>
      <c r="G1747">
        <f t="shared" si="124"/>
        <v>-2.3500213623046782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0.300003051757812</v>
      </c>
      <c r="E1748">
        <f t="shared" si="123"/>
        <v>2.146666868074699</v>
      </c>
      <c r="F1748">
        <f>(MAX(E$2:E1748) - E1748)/MAX(E$2:E1748)</f>
        <v>0.11354026660868863</v>
      </c>
      <c r="G1748">
        <f t="shared" si="124"/>
        <v>-2.0500183105468661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2.1487388682691013</v>
      </c>
      <c r="F1749">
        <f>(MAX(E$2:E1749) - E1749)/MAX(E$2:E1749)</f>
        <v>0.1126846402573284</v>
      </c>
      <c r="G1749">
        <f t="shared" si="124"/>
        <v>-1.8000183105468661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2.1545113376711043</v>
      </c>
      <c r="F1750">
        <f>(MAX(E$2:E1750) - E1750)/MAX(E$2:E1750)</f>
        <v>0.1103009160925732</v>
      </c>
      <c r="G1750">
        <f t="shared" si="124"/>
        <v>-1.1000366210937411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2.1470350427781804</v>
      </c>
      <c r="F1751">
        <f>(MAX(E$2:E1751) - E1751)/MAX(E$2:E1751)</f>
        <v>0.1133882299539364</v>
      </c>
      <c r="G1751">
        <f t="shared" si="124"/>
        <v>-2.0000305175781161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-3.3500061035156201</v>
      </c>
      <c r="E1752">
        <f t="shared" si="123"/>
        <v>2.1196673493206633</v>
      </c>
      <c r="F1752">
        <f>(MAX(E$2:E1752) - E1752)/MAX(E$2:E1752)</f>
        <v>0.12468963801435164</v>
      </c>
      <c r="G1752">
        <f t="shared" si="124"/>
        <v>-5.3500366210937358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2.11642435249551</v>
      </c>
      <c r="F1753">
        <f>(MAX(E$2:E1753) - E1753)/MAX(E$2:E1753)</f>
        <v>0.12602882396060541</v>
      </c>
      <c r="G1753">
        <f t="shared" si="124"/>
        <v>-5.7500610351562358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0.899993896484375</v>
      </c>
      <c r="E1754">
        <f t="shared" si="123"/>
        <v>2.1237094376050702</v>
      </c>
      <c r="F1754">
        <f>(MAX(E$2:E1754) - E1754)/MAX(E$2:E1754)</f>
        <v>0.12302046961368907</v>
      </c>
      <c r="G1754">
        <f t="shared" si="124"/>
        <v>-4.8500671386718608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0.899993896484375</v>
      </c>
      <c r="E1755">
        <f t="shared" si="123"/>
        <v>2.1310195991909011</v>
      </c>
      <c r="F1755">
        <f>(MAX(E$2:E1755) - E1755)/MAX(E$2:E1755)</f>
        <v>0.12000176001007229</v>
      </c>
      <c r="G1755">
        <f t="shared" si="124"/>
        <v>-3.9500732421874858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0.899993896484375</v>
      </c>
      <c r="E1756">
        <f t="shared" si="123"/>
        <v>2.1383549235704105</v>
      </c>
      <c r="F1756">
        <f>(MAX(E$2:E1756) - E1756)/MAX(E$2:E1756)</f>
        <v>0.11697265950523683</v>
      </c>
      <c r="G1756">
        <f t="shared" si="124"/>
        <v>-3.0500793457031108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2.1383549235704105</v>
      </c>
      <c r="F1757">
        <f>(MAX(E$2:E1757) - E1757)/MAX(E$2:E1757)</f>
        <v>0.11697265950523683</v>
      </c>
      <c r="G1757">
        <f t="shared" si="124"/>
        <v>-3.0500793457031108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-1.75</v>
      </c>
      <c r="E1758">
        <f t="shared" si="123"/>
        <v>2.1239377272914597</v>
      </c>
      <c r="F1758">
        <f>(MAX(E$2:E1758) - E1758)/MAX(E$2:E1758)</f>
        <v>0.12292619806296902</v>
      </c>
      <c r="G1758">
        <f t="shared" si="124"/>
        <v>-4.8000793457031108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2.1255637374790459</v>
      </c>
      <c r="F1759">
        <f>(MAX(E$2:E1759) - E1759)/MAX(E$2:E1759)</f>
        <v>0.12225474196569762</v>
      </c>
      <c r="G1759">
        <f t="shared" si="124"/>
        <v>-4.6000671386718608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-0.70001220703125</v>
      </c>
      <c r="E1760">
        <f t="shared" si="123"/>
        <v>2.1198124020466791</v>
      </c>
      <c r="F1760">
        <f>(MAX(E$2:E1760) - E1760)/MAX(E$2:E1760)</f>
        <v>0.12462973892020528</v>
      </c>
      <c r="G1760">
        <f t="shared" si="124"/>
        <v>-5.3000793457031108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-0.100006103515625</v>
      </c>
      <c r="E1761">
        <f t="shared" si="123"/>
        <v>2.1190034555824533</v>
      </c>
      <c r="F1761">
        <f>(MAX(E$2:E1761) - E1761)/MAX(E$2:E1761)</f>
        <v>0.12496379096976647</v>
      </c>
      <c r="G1761">
        <f t="shared" si="124"/>
        <v>-5.4000854492187358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2.1349169117217057</v>
      </c>
      <c r="F1762">
        <f>(MAX(E$2:E1762) - E1762)/MAX(E$2:E1762)</f>
        <v>0.11839237632861724</v>
      </c>
      <c r="G1762">
        <f t="shared" si="124"/>
        <v>-3.4500732421874858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2.1332695572752933</v>
      </c>
      <c r="F1763">
        <f>(MAX(E$2:E1763) - E1763)/MAX(E$2:E1763)</f>
        <v>0.11907264647443518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2.1471344354492303</v>
      </c>
      <c r="F1764">
        <f>(MAX(E$2:E1764) - E1764)/MAX(E$2:E1764)</f>
        <v>0.11334718604442703</v>
      </c>
      <c r="G1764">
        <f t="shared" si="124"/>
        <v>1.4999694824218699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1.3999938964843699</v>
      </c>
      <c r="E1765">
        <f t="shared" si="123"/>
        <v>2.1586268546205116</v>
      </c>
      <c r="F1765">
        <f>(MAX(E$2:E1765) - E1765)/MAX(E$2:E1765)</f>
        <v>0.10860142554189865</v>
      </c>
      <c r="G1765">
        <f t="shared" si="124"/>
        <v>2.8999633789062398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-0.100006103515625</v>
      </c>
      <c r="E1766">
        <f t="shared" si="123"/>
        <v>2.1577967546019816</v>
      </c>
      <c r="F1766">
        <f>(MAX(E$2:E1766) - E1766)/MAX(E$2:E1766)</f>
        <v>0.10894421288913814</v>
      </c>
      <c r="G1766">
        <f t="shared" si="124"/>
        <v>2.7999572753906148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-0.199981689453125</v>
      </c>
      <c r="E1767">
        <f t="shared" si="123"/>
        <v>2.1561339259784855</v>
      </c>
      <c r="F1767">
        <f>(MAX(E$2:E1767) - E1767)/MAX(E$2:E1767)</f>
        <v>0.10963087305061062</v>
      </c>
      <c r="G1767">
        <f t="shared" si="124"/>
        <v>2.5999755859374898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2.1519716500518138</v>
      </c>
      <c r="F1768">
        <f>(MAX(E$2:E1768) - E1768)/MAX(E$2:E1768)</f>
        <v>0.11134967258263474</v>
      </c>
      <c r="G1768">
        <f t="shared" si="124"/>
        <v>2.0999755859374898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2.1685886137496051</v>
      </c>
      <c r="F1769">
        <f>(MAX(E$2:E1769) - E1769)/MAX(E$2:E1769)</f>
        <v>0.10448774657614243</v>
      </c>
      <c r="G1769">
        <f t="shared" si="124"/>
        <v>4.0999755859374893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2.1723339670222446</v>
      </c>
      <c r="F1770">
        <f>(MAX(E$2:E1770) - E1770)/MAX(E$2:E1770)</f>
        <v>0.10294111402085546</v>
      </c>
      <c r="G1770">
        <f t="shared" si="124"/>
        <v>4.5499877929687393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2.1532900467899925</v>
      </c>
      <c r="F1771">
        <f>(MAX(E$2:E1771) - E1771)/MAX(E$2:E1771)</f>
        <v>0.11080524454938427</v>
      </c>
      <c r="G1771">
        <f t="shared" si="124"/>
        <v>2.2499694824218692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2.1573610853152445</v>
      </c>
      <c r="F1772">
        <f>(MAX(E$2:E1772) - E1772)/MAX(E$2:E1772)</f>
        <v>0.10912412123239874</v>
      </c>
      <c r="G1772">
        <f t="shared" si="124"/>
        <v>2.7499694824218692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1.6499938964843699</v>
      </c>
      <c r="E1773">
        <f t="shared" si="123"/>
        <v>2.1707322941539724</v>
      </c>
      <c r="F1773">
        <f>(MAX(E$2:E1773) - E1773)/MAX(E$2:E1773)</f>
        <v>0.10360252009410521</v>
      </c>
      <c r="G1773">
        <f t="shared" si="124"/>
        <v>4.3999633789062393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-0.550018310546875</v>
      </c>
      <c r="E1774">
        <f t="shared" si="123"/>
        <v>2.1662650710582008</v>
      </c>
      <c r="F1774">
        <f>(MAX(E$2:E1774) - E1774)/MAX(E$2:E1774)</f>
        <v>0.10544724665758401</v>
      </c>
      <c r="G1774">
        <f t="shared" si="124"/>
        <v>3.8499450683593643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-1.45001220703125</v>
      </c>
      <c r="E1775">
        <f t="shared" si="123"/>
        <v>2.1545627787371004</v>
      </c>
      <c r="F1775">
        <f>(MAX(E$2:E1775) - E1775)/MAX(E$2:E1775)</f>
        <v>0.1102796736565313</v>
      </c>
      <c r="G1775">
        <f t="shared" si="124"/>
        <v>2.3999328613281143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-0.95001220703125</v>
      </c>
      <c r="E1776">
        <f t="shared" si="123"/>
        <v>2.1469499191701802</v>
      </c>
      <c r="F1776">
        <f>(MAX(E$2:E1776) - E1776)/MAX(E$2:E1776)</f>
        <v>0.11342338149606683</v>
      </c>
      <c r="G1776">
        <f t="shared" si="124"/>
        <v>1.4499206542968643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2.1497364601132993</v>
      </c>
      <c r="F1777">
        <f>(MAX(E$2:E1777) - E1777)/MAX(E$2:E1777)</f>
        <v>0.11227268765611541</v>
      </c>
      <c r="G1777">
        <f t="shared" si="124"/>
        <v>1.7999267578124893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0.100006103515625</v>
      </c>
      <c r="E1778">
        <f t="shared" si="123"/>
        <v>2.150535165134476</v>
      </c>
      <c r="F1778">
        <f>(MAX(E$2:E1778) - E1778)/MAX(E$2:E1778)</f>
        <v>0.11194286478016748</v>
      </c>
      <c r="G1778">
        <f t="shared" si="124"/>
        <v>1.8999328613281143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2.1449569178556303</v>
      </c>
      <c r="F1779">
        <f>(MAX(E$2:E1779) - E1779)/MAX(E$2:E1779)</f>
        <v>0.11424638549366847</v>
      </c>
      <c r="G1779">
        <f t="shared" si="124"/>
        <v>1.1999206542968643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-0.350006103515625</v>
      </c>
      <c r="E1780">
        <f t="shared" si="123"/>
        <v>2.1421357884028769</v>
      </c>
      <c r="F1780">
        <f>(MAX(E$2:E1780) - E1780)/MAX(E$2:E1780)</f>
        <v>0.1154113625563615</v>
      </c>
      <c r="G1780">
        <f t="shared" si="124"/>
        <v>0.84991455078123934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-0.350006103515625</v>
      </c>
      <c r="E1781">
        <f t="shared" si="123"/>
        <v>2.1393247137551015</v>
      </c>
      <c r="F1781">
        <f>(MAX(E$2:E1781) - E1781)/MAX(E$2:E1781)</f>
        <v>0.11657218751708073</v>
      </c>
      <c r="G1781">
        <f t="shared" si="124"/>
        <v>0.49990844726561434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2.1481843970876429</v>
      </c>
      <c r="F1782">
        <f>(MAX(E$2:E1782) - E1782)/MAX(E$2:E1782)</f>
        <v>0.11291360749160152</v>
      </c>
      <c r="G1782">
        <f t="shared" si="124"/>
        <v>1.5999145507812342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2.1433527467087314</v>
      </c>
      <c r="F1783">
        <f>(MAX(E$2:E1783) - E1783)/MAX(E$2:E1783)</f>
        <v>0.11490882322368726</v>
      </c>
      <c r="G1783">
        <f t="shared" si="124"/>
        <v>0.99990844726560923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2.1389692029571248</v>
      </c>
      <c r="F1784">
        <f>(MAX(E$2:E1784) - E1784)/MAX(E$2:E1784)</f>
        <v>0.11671899464951427</v>
      </c>
      <c r="G1784">
        <f t="shared" si="124"/>
        <v>0.44992065429685923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-1.6499938964843699</v>
      </c>
      <c r="E1785">
        <f t="shared" si="123"/>
        <v>2.1257789416645037</v>
      </c>
      <c r="F1785">
        <f>(MAX(E$2:E1785) - E1785)/MAX(E$2:E1785)</f>
        <v>0.12216587403388077</v>
      </c>
      <c r="G1785">
        <f t="shared" si="124"/>
        <v>-1.2000732421875107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-0.600006103515625</v>
      </c>
      <c r="E1786">
        <f t="shared" si="123"/>
        <v>2.1209805803036152</v>
      </c>
      <c r="F1786">
        <f>(MAX(E$2:E1786) - E1786)/MAX(E$2:E1786)</f>
        <v>0.12414734316444187</v>
      </c>
      <c r="G1786">
        <f t="shared" si="124"/>
        <v>-0.600006103515625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2.1161831135401186</v>
      </c>
      <c r="F1787">
        <f>(MAX(E$2:E1787) - E1787)/MAX(E$2:E1787)</f>
        <v>0.12612844287365627</v>
      </c>
      <c r="G1787">
        <f t="shared" si="124"/>
        <v>-1.20001220703125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2.1185908366708963</v>
      </c>
      <c r="F1788">
        <f>(MAX(E$2:E1788) - E1788)/MAX(E$2:E1788)</f>
        <v>0.1251341807287788</v>
      </c>
      <c r="G1788">
        <f t="shared" si="124"/>
        <v>-0.9000244140625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0.350006103515625</v>
      </c>
      <c r="E1789">
        <f t="shared" si="123"/>
        <v>2.1214247242147501</v>
      </c>
      <c r="F1789">
        <f>(MAX(E$2:E1789) - E1789)/MAX(E$2:E1789)</f>
        <v>0.12396393525010389</v>
      </c>
      <c r="G1789">
        <f t="shared" si="124"/>
        <v>-0.550018310546875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0.54998779296875</v>
      </c>
      <c r="E1790">
        <f t="shared" si="123"/>
        <v>2.1258880247865219</v>
      </c>
      <c r="F1790">
        <f>(MAX(E$2:E1790) - E1790)/MAX(E$2:E1790)</f>
        <v>0.12212082848130812</v>
      </c>
      <c r="G1790">
        <f t="shared" si="124"/>
        <v>-3.0517578125E-5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2.1106446769090259</v>
      </c>
      <c r="F1791">
        <f>(MAX(E$2:E1791) - E1791)/MAX(E$2:E1791)</f>
        <v>0.1284155238979264</v>
      </c>
      <c r="G1791">
        <f t="shared" si="124"/>
        <v>-1.8500366210937449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2.1188077974364439</v>
      </c>
      <c r="F1792">
        <f>(MAX(E$2:E1792) - E1792)/MAX(E$2:E1792)</f>
        <v>0.12504458742240976</v>
      </c>
      <c r="G1792">
        <f t="shared" si="124"/>
        <v>-0.85003662109374489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0.199996948242187</v>
      </c>
      <c r="E1793">
        <f t="shared" si="123"/>
        <v>2.1204511644329718</v>
      </c>
      <c r="F1793">
        <f>(MAX(E$2:E1793) - E1793)/MAX(E$2:E1793)</f>
        <v>0.12436596388222686</v>
      </c>
      <c r="G1793">
        <f t="shared" si="124"/>
        <v>-0.65003967285155784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-0.75</v>
      </c>
      <c r="E1794">
        <f t="shared" si="123"/>
        <v>2.1143122616704084</v>
      </c>
      <c r="F1794">
        <f>(MAX(E$2:E1794) - E1794)/MAX(E$2:E1794)</f>
        <v>0.12690100561932594</v>
      </c>
      <c r="G1794">
        <f t="shared" si="124"/>
        <v>-1.4000396728515578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1.75</v>
      </c>
      <c r="E1795">
        <f t="shared" si="123"/>
        <v>2.1287314011729057</v>
      </c>
      <c r="F1795">
        <f>(MAX(E$2:E1795) - E1795)/MAX(E$2:E1795)</f>
        <v>0.12094666461317821</v>
      </c>
      <c r="G1795">
        <f t="shared" si="124"/>
        <v>0.34996032714844216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2.1394843765154943</v>
      </c>
      <c r="F1796">
        <f>(MAX(E$2:E1796) - E1796)/MAX(E$2:E1796)</f>
        <v>0.11650625525245446</v>
      </c>
      <c r="G1796">
        <f t="shared" si="124"/>
        <v>1.6499633789062522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2.1301029506351816</v>
      </c>
      <c r="F1797">
        <f>(MAX(E$2:E1797) - E1797)/MAX(E$2:E1797)</f>
        <v>0.12038028731973605</v>
      </c>
      <c r="G1797">
        <f t="shared" ref="G1797:G1860" si="127">IF(A1797&lt;&gt;A1796, D1797, D1797+G1796)</f>
        <v>0.49996948242188233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2.1349927696935831</v>
      </c>
      <c r="F1798">
        <f>(MAX(E$2:E1798) - E1798)/MAX(E$2:E1798)</f>
        <v>0.11836105100351621</v>
      </c>
      <c r="G1798">
        <f t="shared" si="127"/>
        <v>1.0999450683593823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-0.449981689453125</v>
      </c>
      <c r="E1799">
        <f t="shared" si="126"/>
        <v>2.1313608039572598</v>
      </c>
      <c r="F1799">
        <f>(MAX(E$2:E1799) - E1799)/MAX(E$2:E1799)</f>
        <v>0.11986086051107857</v>
      </c>
      <c r="G1799">
        <f t="shared" si="127"/>
        <v>0.64996337890625733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0.800018310546875</v>
      </c>
      <c r="E1800">
        <f t="shared" si="126"/>
        <v>2.137857457435056</v>
      </c>
      <c r="F1800">
        <f>(MAX(E$2:E1800) - E1800)/MAX(E$2:E1800)</f>
        <v>0.11717808667434065</v>
      </c>
      <c r="G1800">
        <f t="shared" si="127"/>
        <v>1.4499816894531323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-1.3999938964843399</v>
      </c>
      <c r="E1801">
        <f t="shared" si="126"/>
        <v>2.1263441944216921</v>
      </c>
      <c r="F1801">
        <f>(MAX(E$2:E1801) - E1801)/MAX(E$2:E1801)</f>
        <v>0.12193245457980154</v>
      </c>
      <c r="G1801">
        <f t="shared" si="127"/>
        <v>4.9987792968792411E-2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2.1129435196456332</v>
      </c>
      <c r="F1802">
        <f>(MAX(E$2:E1802) - E1802)/MAX(E$2:E1802)</f>
        <v>0.12746622358975648</v>
      </c>
      <c r="G1802">
        <f t="shared" si="127"/>
        <v>-1.6000061035155775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2.1283391634504389</v>
      </c>
      <c r="F1803">
        <f>(MAX(E$2:E1803) - E1803)/MAX(E$2:E1803)</f>
        <v>0.12110863802044272</v>
      </c>
      <c r="G1803">
        <f t="shared" si="127"/>
        <v>0.29998779296879241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2.1421511021436368</v>
      </c>
      <c r="F1804">
        <f>(MAX(E$2:E1804) - E1804)/MAX(E$2:E1804)</f>
        <v>0.11540503879241232</v>
      </c>
      <c r="G1804">
        <f t="shared" si="127"/>
        <v>2.0000000000000426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2.1284536573396959</v>
      </c>
      <c r="F1805">
        <f>(MAX(E$2:E1805) - E1805)/MAX(E$2:E1805)</f>
        <v>0.12106135810754375</v>
      </c>
      <c r="G1805">
        <f t="shared" si="127"/>
        <v>0.29998779296879263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2.1308537193986954</v>
      </c>
      <c r="F1806">
        <f>(MAX(E$2:E1806) - E1806)/MAX(E$2:E1806)</f>
        <v>0.1200702595795959</v>
      </c>
      <c r="G1806">
        <f t="shared" si="127"/>
        <v>0.60000610351566763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-0.100006103515625</v>
      </c>
      <c r="E1807">
        <f t="shared" si="126"/>
        <v>2.1300544504696126</v>
      </c>
      <c r="F1807">
        <f>(MAX(E$2:E1807) - E1807)/MAX(E$2:E1807)</f>
        <v>0.12040031531964565</v>
      </c>
      <c r="G1807">
        <f t="shared" si="127"/>
        <v>-0.100006103515625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2.1430098995618896</v>
      </c>
      <c r="F1808">
        <f>(MAX(E$2:E1808) - E1808)/MAX(E$2:E1808)</f>
        <v>0.1150504009388434</v>
      </c>
      <c r="G1808">
        <f t="shared" si="127"/>
        <v>1.4999999999999949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1.20001220703125</v>
      </c>
      <c r="E1809">
        <f t="shared" si="126"/>
        <v>2.1528985308214112</v>
      </c>
      <c r="F1809">
        <f>(MAX(E$2:E1809) - E1809)/MAX(E$2:E1809)</f>
        <v>0.11096691991051669</v>
      </c>
      <c r="G1809">
        <f t="shared" si="127"/>
        <v>2.7000122070312447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2.1487320340521538</v>
      </c>
      <c r="F1810">
        <f>(MAX(E$2:E1810) - E1810)/MAX(E$2:E1810)</f>
        <v>0.11268746242700144</v>
      </c>
      <c r="G1810">
        <f t="shared" si="127"/>
        <v>2.2000122070312447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2.1474788441402652</v>
      </c>
      <c r="F1811">
        <f>(MAX(E$2:E1811) - E1811)/MAX(E$2:E1811)</f>
        <v>0.11320496349421537</v>
      </c>
      <c r="G1811">
        <f t="shared" si="127"/>
        <v>2.0500030517578076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2.7000122070312198</v>
      </c>
      <c r="E1812">
        <f t="shared" si="126"/>
        <v>2.1697573859649824</v>
      </c>
      <c r="F1812">
        <f>(MAX(E$2:E1812) - E1812)/MAX(E$2:E1812)</f>
        <v>0.10400510554699768</v>
      </c>
      <c r="G1812">
        <f t="shared" si="127"/>
        <v>4.750015258789027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0.350006103515625</v>
      </c>
      <c r="E1813">
        <f t="shared" si="126"/>
        <v>2.1726787140354773</v>
      </c>
      <c r="F1813">
        <f>(MAX(E$2:E1813) - E1813)/MAX(E$2:E1813)</f>
        <v>0.10279875176149296</v>
      </c>
      <c r="G1813">
        <f t="shared" si="127"/>
        <v>5.100021362304652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2.1625557690769823</v>
      </c>
      <c r="F1814">
        <f>(MAX(E$2:E1814) - E1814)/MAX(E$2:E1814)</f>
        <v>0.10697899193871738</v>
      </c>
      <c r="G1814">
        <f t="shared" si="127"/>
        <v>3.900009155273402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2.1493748358999536</v>
      </c>
      <c r="F1815">
        <f>(MAX(E$2:E1815) - E1815)/MAX(E$2:E1815)</f>
        <v>0.11242201930534229</v>
      </c>
      <c r="G1815">
        <f t="shared" si="127"/>
        <v>2.3500061035155921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2.1502162765415309</v>
      </c>
      <c r="F1816">
        <f>(MAX(E$2:E1816) - E1816)/MAX(E$2:E1816)</f>
        <v>0.11207454888136066</v>
      </c>
      <c r="G1816">
        <f t="shared" si="127"/>
        <v>2.4500122070312171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2.1400479423524161</v>
      </c>
      <c r="F1817">
        <f>(MAX(E$2:E1817) - E1817)/MAX(E$2:E1817)</f>
        <v>0.11627353240710946</v>
      </c>
      <c r="G1817">
        <f t="shared" si="127"/>
        <v>1.2500152587890372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2.1583419557453567</v>
      </c>
      <c r="F1818">
        <f>(MAX(E$2:E1818) - E1818)/MAX(E$2:E1818)</f>
        <v>0.10871907368967103</v>
      </c>
      <c r="G1818">
        <f t="shared" si="127"/>
        <v>3.4500122070312171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2.1583419557453567</v>
      </c>
      <c r="F1819">
        <f>(MAX(E$2:E1819) - E1819)/MAX(E$2:E1819)</f>
        <v>0.10871907368967103</v>
      </c>
      <c r="G1819">
        <f t="shared" si="127"/>
        <v>3.4500122070312171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-3.2000122070312198</v>
      </c>
      <c r="E1820">
        <f t="shared" si="126"/>
        <v>2.1319058872214964</v>
      </c>
      <c r="F1820">
        <f>(MAX(E$2:E1820) - E1820)/MAX(E$2:E1820)</f>
        <v>0.11963576998945299</v>
      </c>
      <c r="G1820">
        <f t="shared" si="127"/>
        <v>0.24999999999999734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2.1314918312392992</v>
      </c>
      <c r="F1821">
        <f>(MAX(E$2:E1821) - E1821)/MAX(E$2:E1821)</f>
        <v>0.11980675318253541</v>
      </c>
      <c r="G1821">
        <f t="shared" si="127"/>
        <v>0.19999694824218484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2.1396958780102797</v>
      </c>
      <c r="F1822">
        <f>(MAX(E$2:E1822) - E1822)/MAX(E$2:E1822)</f>
        <v>0.11641891633579829</v>
      </c>
      <c r="G1822">
        <f t="shared" si="127"/>
        <v>1.1999969482421848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0.45001220703125</v>
      </c>
      <c r="E1823">
        <f t="shared" si="126"/>
        <v>2.1433757799811084</v>
      </c>
      <c r="F1823">
        <f>(MAX(E$2:E1823) - E1823)/MAX(E$2:E1823)</f>
        <v>0.11489931170199097</v>
      </c>
      <c r="G1823">
        <f t="shared" si="127"/>
        <v>1.6500091552734348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2.1437852500733774</v>
      </c>
      <c r="F1824">
        <f>(MAX(E$2:E1824) - E1824)/MAX(E$2:E1824)</f>
        <v>0.11473022223858949</v>
      </c>
      <c r="G1824">
        <f t="shared" si="127"/>
        <v>1.6999969482421848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2.1470580046651144</v>
      </c>
      <c r="F1825">
        <f>(MAX(E$2:E1825) - E1825)/MAX(E$2:E1825)</f>
        <v>0.11337874791064759</v>
      </c>
      <c r="G1825">
        <f t="shared" si="127"/>
        <v>2.0999908447265598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-0.600006103515625</v>
      </c>
      <c r="E1826">
        <f t="shared" si="126"/>
        <v>2.1421365528123659</v>
      </c>
      <c r="F1826">
        <f>(MAX(E$2:E1826) - E1826)/MAX(E$2:E1826)</f>
        <v>0.11541104689572411</v>
      </c>
      <c r="G1826">
        <f t="shared" si="127"/>
        <v>1.4999847412109348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2.149024126895327</v>
      </c>
      <c r="F1827">
        <f>(MAX(E$2:E1827) - E1827)/MAX(E$2:E1827)</f>
        <v>0.1125668435514155</v>
      </c>
      <c r="G1827">
        <f t="shared" si="127"/>
        <v>2.3499908447265598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0.6500244140625</v>
      </c>
      <c r="E1828">
        <f t="shared" si="126"/>
        <v>2.1543081906239996</v>
      </c>
      <c r="F1828">
        <f>(MAX(E$2:E1828) - E1828)/MAX(E$2:E1828)</f>
        <v>0.11038480506477183</v>
      </c>
      <c r="G1828">
        <f t="shared" si="127"/>
        <v>3.0000152587890598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-0.6500244140625</v>
      </c>
      <c r="E1829">
        <f t="shared" si="126"/>
        <v>2.1490111343331963</v>
      </c>
      <c r="F1829">
        <f>(MAX(E$2:E1829) - E1829)/MAX(E$2:E1829)</f>
        <v>0.11257220879151571</v>
      </c>
      <c r="G1829">
        <f t="shared" si="127"/>
        <v>-0.6500244140625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0.95001220703125</v>
      </c>
      <c r="E1830">
        <f t="shared" si="126"/>
        <v>2.1567249967532112</v>
      </c>
      <c r="F1830">
        <f>(MAX(E$2:E1830) - E1830)/MAX(E$2:E1830)</f>
        <v>0.10938679212255836</v>
      </c>
      <c r="G1830">
        <f t="shared" si="127"/>
        <v>0.29998779296875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2.1563044033945995</v>
      </c>
      <c r="F1831">
        <f>(MAX(E$2:E1831) - E1831)/MAX(E$2:E1831)</f>
        <v>0.10956047490589374</v>
      </c>
      <c r="G1831">
        <f t="shared" si="127"/>
        <v>0.2499847412109375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0.20001220703125</v>
      </c>
      <c r="E1832">
        <f t="shared" si="126"/>
        <v>2.1580057100700243</v>
      </c>
      <c r="F1832">
        <f>(MAX(E$2:E1832) - E1832)/MAX(E$2:E1832)</f>
        <v>0.10885792534669431</v>
      </c>
      <c r="G1832">
        <f t="shared" si="127"/>
        <v>0.4499969482421875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-0.94999694824218694</v>
      </c>
      <c r="E1833">
        <f t="shared" si="126"/>
        <v>2.1499010454874483</v>
      </c>
      <c r="F1833">
        <f>(MAX(E$2:E1833) - E1833)/MAX(E$2:E1833)</f>
        <v>0.11220472261269948</v>
      </c>
      <c r="G1833">
        <f t="shared" si="127"/>
        <v>-0.49999999999999944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0.80000305175781194</v>
      </c>
      <c r="E1834">
        <f t="shared" si="126"/>
        <v>2.1566219821976769</v>
      </c>
      <c r="F1834">
        <f>(MAX(E$2:E1834) - E1834)/MAX(E$2:E1834)</f>
        <v>0.10942933167855209</v>
      </c>
      <c r="G1834">
        <f t="shared" si="127"/>
        <v>0.3000030517578125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2.157467917359964</v>
      </c>
      <c r="F1835">
        <f>(MAX(E$2:E1835) - E1835)/MAX(E$2:E1835)</f>
        <v>0.109080005255538</v>
      </c>
      <c r="G1835">
        <f t="shared" si="127"/>
        <v>0.4000091552734375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-0.899993896484375</v>
      </c>
      <c r="E1836">
        <f t="shared" si="126"/>
        <v>2.1497826311098556</v>
      </c>
      <c r="F1836">
        <f>(MAX(E$2:E1836) - E1836)/MAX(E$2:E1836)</f>
        <v>0.11225362147966002</v>
      </c>
      <c r="G1836">
        <f t="shared" si="127"/>
        <v>-0.4999847412109375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0.899993896484375</v>
      </c>
      <c r="E1837">
        <f t="shared" si="126"/>
        <v>2.1574496539401617</v>
      </c>
      <c r="F1837">
        <f>(MAX(E$2:E1837) - E1837)/MAX(E$2:E1837)</f>
        <v>0.10908754708072267</v>
      </c>
      <c r="G1837">
        <f t="shared" si="127"/>
        <v>0.4000091552734375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-0.95001220703125</v>
      </c>
      <c r="E1838">
        <f t="shared" si="126"/>
        <v>2.1493341014082903</v>
      </c>
      <c r="F1838">
        <f>(MAX(E$2:E1838) - E1838)/MAX(E$2:E1838)</f>
        <v>0.11243884049318317</v>
      </c>
      <c r="G1838">
        <f t="shared" si="127"/>
        <v>-0.5500030517578125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-1.0999908447265601</v>
      </c>
      <c r="E1839">
        <f t="shared" si="126"/>
        <v>2.1400298524976189</v>
      </c>
      <c r="F1839">
        <f>(MAX(E$2:E1839) - E1839)/MAX(E$2:E1839)</f>
        <v>0.1162810025591387</v>
      </c>
      <c r="G1839">
        <f t="shared" si="127"/>
        <v>-1.6499938964843726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-0.199996948242187</v>
      </c>
      <c r="E1840">
        <f t="shared" si="126"/>
        <v>2.1383455056778158</v>
      </c>
      <c r="F1840">
        <f>(MAX(E$2:E1840) - E1840)/MAX(E$2:E1840)</f>
        <v>0.11697654859612594</v>
      </c>
      <c r="G1840">
        <f t="shared" si="127"/>
        <v>-1.8499908447265596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2.1383455056778158</v>
      </c>
      <c r="F1841">
        <f>(MAX(E$2:E1841) - E1841)/MAX(E$2:E1841)</f>
        <v>0.11697654859612594</v>
      </c>
      <c r="G1841">
        <f t="shared" si="127"/>
        <v>-1.8499908447265596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9.99908447265625E-2</v>
      </c>
      <c r="E1842">
        <f t="shared" si="126"/>
        <v>2.1391941396009644</v>
      </c>
      <c r="F1842">
        <f>(MAX(E$2:E1842) - E1842)/MAX(E$2:E1842)</f>
        <v>0.11662610772779697</v>
      </c>
      <c r="G1842">
        <f t="shared" si="127"/>
        <v>-1.7499999999999971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2.141300442523753</v>
      </c>
      <c r="F1843">
        <f>(MAX(E$2:E1843) - E1843)/MAX(E$2:E1843)</f>
        <v>0.11575631616621615</v>
      </c>
      <c r="G1843">
        <f t="shared" si="127"/>
        <v>-1.4999999999999971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0.850006103515625</v>
      </c>
      <c r="E1844">
        <f t="shared" si="126"/>
        <v>2.1484352211274818</v>
      </c>
      <c r="F1844">
        <f>(MAX(E$2:E1844) - E1844)/MAX(E$2:E1844)</f>
        <v>0.1128100304462805</v>
      </c>
      <c r="G1844">
        <f t="shared" si="127"/>
        <v>-0.64999389648437211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0.25</v>
      </c>
      <c r="E1845">
        <f t="shared" si="126"/>
        <v>2.1505336634289152</v>
      </c>
      <c r="F1845">
        <f>(MAX(E$2:E1845) - E1845)/MAX(E$2:E1845)</f>
        <v>0.11194348490503681</v>
      </c>
      <c r="G1845">
        <f t="shared" si="127"/>
        <v>-0.39999389648437211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1.0500030517578101</v>
      </c>
      <c r="E1846">
        <f t="shared" si="126"/>
        <v>2.1595084350326501</v>
      </c>
      <c r="F1846">
        <f>(MAX(E$2:E1846) - E1846)/MAX(E$2:E1846)</f>
        <v>0.10823737951839608</v>
      </c>
      <c r="G1846">
        <f t="shared" si="127"/>
        <v>0.65000915527343794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3.90000915527343</v>
      </c>
      <c r="E1847">
        <f t="shared" si="126"/>
        <v>2.1935305966373813</v>
      </c>
      <c r="F1847">
        <f>(MAX(E$2:E1847) - E1847)/MAX(E$2:E1847)</f>
        <v>9.4188028520318171E-2</v>
      </c>
      <c r="G1847">
        <f t="shared" si="127"/>
        <v>4.5500183105468679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2.1873277551656924</v>
      </c>
      <c r="F1848">
        <f>(MAX(E$2:E1848) - E1848)/MAX(E$2:E1848)</f>
        <v>9.6749473558221694E-2</v>
      </c>
      <c r="G1848">
        <f t="shared" si="127"/>
        <v>3.8500061035156179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2.1956313954861622</v>
      </c>
      <c r="F1849">
        <f>(MAX(E$2:E1849) - E1849)/MAX(E$2:E1849)</f>
        <v>9.332050984981792E-2</v>
      </c>
      <c r="G1849">
        <f t="shared" si="127"/>
        <v>4.8000183105468679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-2.29998779296875</v>
      </c>
      <c r="E1850">
        <f t="shared" si="126"/>
        <v>2.1754518935578835</v>
      </c>
      <c r="F1850">
        <f>(MAX(E$2:E1850) - E1850)/MAX(E$2:E1850)</f>
        <v>0.10165357548070224</v>
      </c>
      <c r="G1850">
        <f t="shared" si="127"/>
        <v>2.5000305175781179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-2.29998779296875</v>
      </c>
      <c r="E1851">
        <f t="shared" si="126"/>
        <v>2.1554578564115854</v>
      </c>
      <c r="F1851">
        <f>(MAX(E$2:E1851) - E1851)/MAX(E$2:E1851)</f>
        <v>0.10991005397846729</v>
      </c>
      <c r="G1851">
        <f t="shared" si="127"/>
        <v>0.20004272460936789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2.1726636286733125</v>
      </c>
      <c r="F1852">
        <f>(MAX(E$2:E1852) - E1852)/MAX(E$2:E1852)</f>
        <v>0.10280498121717682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2.143464171647385</v>
      </c>
      <c r="F1853">
        <f>(MAX(E$2:E1853) - E1853)/MAX(E$2:E1853)</f>
        <v>0.1148628106248621</v>
      </c>
      <c r="G1853">
        <f t="shared" si="127"/>
        <v>-1.3000030517578098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1.0500030517578101</v>
      </c>
      <c r="E1854">
        <f t="shared" si="126"/>
        <v>2.1526450343572328</v>
      </c>
      <c r="F1854">
        <f>(MAX(E$2:E1854) - E1854)/MAX(E$2:E1854)</f>
        <v>0.11107160052556379</v>
      </c>
      <c r="G1854">
        <f t="shared" si="127"/>
        <v>-0.24999999999999978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2.161410032887181</v>
      </c>
      <c r="F1855">
        <f>(MAX(E$2:E1855) - E1855)/MAX(E$2:E1855)</f>
        <v>0.10745212030924044</v>
      </c>
      <c r="G1855">
        <f t="shared" si="127"/>
        <v>0.75000000000000022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2.1448741231555588</v>
      </c>
      <c r="F1856">
        <f>(MAX(E$2:E1856) - E1856)/MAX(E$2:E1856)</f>
        <v>0.11428057532015858</v>
      </c>
      <c r="G1856">
        <f t="shared" si="127"/>
        <v>-1.1499938964843697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2.1384214151179184</v>
      </c>
      <c r="F1857">
        <f>(MAX(E$2:E1857) - E1857)/MAX(E$2:E1857)</f>
        <v>0.11694520201737356</v>
      </c>
      <c r="G1857">
        <f t="shared" si="127"/>
        <v>-1.8999938964843697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-0.69999694824218694</v>
      </c>
      <c r="E1858">
        <f t="shared" si="126"/>
        <v>2.1323891780216147</v>
      </c>
      <c r="F1858">
        <f>(MAX(E$2:E1858) - E1858)/MAX(E$2:E1858)</f>
        <v>0.11943619648310475</v>
      </c>
      <c r="G1858">
        <f t="shared" si="127"/>
        <v>-2.5999908447265567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2.1221965877282152</v>
      </c>
      <c r="F1859">
        <f>(MAX(E$2:E1859) - E1859)/MAX(E$2:E1859)</f>
        <v>0.12364519649536905</v>
      </c>
      <c r="G1859">
        <f t="shared" si="127"/>
        <v>-3.7999877929687367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-4.998779296875E-2</v>
      </c>
      <c r="E1860">
        <f t="shared" ref="E1860:E1923" si="129">(D1860/C1860*$G$2+1)*E1859*$H$2+(1-$H$2)*E1859</f>
        <v>2.121773606927007</v>
      </c>
      <c r="F1860">
        <f>(MAX(E$2:E1860) - E1860)/MAX(E$2:E1860)</f>
        <v>0.12381986516606266</v>
      </c>
      <c r="G1860">
        <f t="shared" si="127"/>
        <v>-3.8499755859374867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1</v>
      </c>
      <c r="E1861">
        <f t="shared" si="129"/>
        <v>2.1302811398723009</v>
      </c>
      <c r="F1861">
        <f>(MAX(E$2:E1861) - E1861)/MAX(E$2:E1861)</f>
        <v>0.12030670460134638</v>
      </c>
      <c r="G1861">
        <f t="shared" ref="G1861:G1924" si="130">IF(A1861&lt;&gt;A1860, D1861, D1861+G1860)</f>
        <v>-2.8499755859374867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1.5500030517578101</v>
      </c>
      <c r="E1862">
        <f t="shared" si="129"/>
        <v>2.1433115184053295</v>
      </c>
      <c r="F1862">
        <f>(MAX(E$2:E1862) - E1862)/MAX(E$2:E1862)</f>
        <v>0.11492584832962492</v>
      </c>
      <c r="G1862">
        <f t="shared" si="130"/>
        <v>-1.2999725341796766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2.1441625910974689</v>
      </c>
      <c r="F1863">
        <f>(MAX(E$2:E1863) - E1863)/MAX(E$2:E1863)</f>
        <v>0.11457440037885504</v>
      </c>
      <c r="G1863">
        <f t="shared" si="130"/>
        <v>-1.1999664306640516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-0.79998779296875</v>
      </c>
      <c r="E1864">
        <f t="shared" si="129"/>
        <v>2.1373355449017746</v>
      </c>
      <c r="F1864">
        <f>(MAX(E$2:E1864) - E1864)/MAX(E$2:E1864)</f>
        <v>0.11739360891115663</v>
      </c>
      <c r="G1864">
        <f t="shared" si="130"/>
        <v>-1.9999542236328016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-0.95001220703125</v>
      </c>
      <c r="E1865">
        <f t="shared" si="129"/>
        <v>2.1291907371791474</v>
      </c>
      <c r="F1865">
        <f>(MAX(E$2:E1865) - E1865)/MAX(E$2:E1865)</f>
        <v>0.12075698316810367</v>
      </c>
      <c r="G1865">
        <f t="shared" si="130"/>
        <v>-2.9499664306640518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2.1461326849803579</v>
      </c>
      <c r="F1866">
        <f>(MAX(E$2:E1866) - E1866)/MAX(E$2:E1866)</f>
        <v>0.11376085593739822</v>
      </c>
      <c r="G1866">
        <f t="shared" si="130"/>
        <v>-0.94996643066405184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2.1461326849803579</v>
      </c>
      <c r="F1867">
        <f>(MAX(E$2:E1867) - E1867)/MAX(E$2:E1867)</f>
        <v>0.11376085593739822</v>
      </c>
      <c r="G1867">
        <f t="shared" si="130"/>
        <v>-0.94996643066405184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2.1558626433437524</v>
      </c>
      <c r="F1868">
        <f>(MAX(E$2:E1868) - E1868)/MAX(E$2:E1868)</f>
        <v>0.10974289841217726</v>
      </c>
      <c r="G1868">
        <f t="shared" si="130"/>
        <v>0.20002746582031805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2.1592582663910411</v>
      </c>
      <c r="F1869">
        <f>(MAX(E$2:E1869) - E1869)/MAX(E$2:E1869)</f>
        <v>0.10834068591895672</v>
      </c>
      <c r="G1869">
        <f t="shared" si="130"/>
        <v>0.60002136230469305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0.349990844726562</v>
      </c>
      <c r="E1870">
        <f t="shared" si="129"/>
        <v>2.1622224002897941</v>
      </c>
      <c r="F1870">
        <f>(MAX(E$2:E1870) - E1870)/MAX(E$2:E1870)</f>
        <v>0.10711665559329128</v>
      </c>
      <c r="G1870">
        <f t="shared" si="130"/>
        <v>0.95001220703125511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2.1622224002897941</v>
      </c>
      <c r="F1871">
        <f>(MAX(E$2:E1871) - E1871)/MAX(E$2:E1871)</f>
        <v>0.10711665559329128</v>
      </c>
      <c r="G1871">
        <f t="shared" si="130"/>
        <v>0.95001220703125511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-1.69999694824218</v>
      </c>
      <c r="E1872">
        <f t="shared" si="129"/>
        <v>2.1477425276145903</v>
      </c>
      <c r="F1872">
        <f>(MAX(E$2:E1872) - E1872)/MAX(E$2:E1872)</f>
        <v>0.11309607618346114</v>
      </c>
      <c r="G1872">
        <f t="shared" si="130"/>
        <v>-1.69999694824218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2.1426551141914585</v>
      </c>
      <c r="F1873">
        <f>(MAX(E$2:E1873) - E1873)/MAX(E$2:E1873)</f>
        <v>0.11519690850811778</v>
      </c>
      <c r="G1873">
        <f t="shared" si="130"/>
        <v>-2.300003051757805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-1.75</v>
      </c>
      <c r="E1874">
        <f t="shared" si="129"/>
        <v>2.1279883295266768</v>
      </c>
      <c r="F1874">
        <f>(MAX(E$2:E1874) - E1874)/MAX(E$2:E1874)</f>
        <v>0.12125351385150343</v>
      </c>
      <c r="G1874">
        <f t="shared" si="130"/>
        <v>-4.0500030517578054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2.1254892519797721</v>
      </c>
      <c r="F1875">
        <f>(MAX(E$2:E1875) - E1875)/MAX(E$2:E1875)</f>
        <v>0.12228550053229673</v>
      </c>
      <c r="G1875">
        <f t="shared" si="130"/>
        <v>-4.350006103515617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2.1317064013924045</v>
      </c>
      <c r="F1876">
        <f>(MAX(E$2:E1876) - E1876)/MAX(E$2:E1876)</f>
        <v>0.11971814707250303</v>
      </c>
      <c r="G1876">
        <f t="shared" si="130"/>
        <v>-3.600006103515617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2.1199499973315765</v>
      </c>
      <c r="F1877">
        <f>(MAX(E$2:E1877) - E1877)/MAX(E$2:E1877)</f>
        <v>0.12457291935430986</v>
      </c>
      <c r="G1877">
        <f t="shared" si="130"/>
        <v>-5.0000152587890465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2.1245704375899588</v>
      </c>
      <c r="F1878">
        <f>(MAX(E$2:E1878) - E1878)/MAX(E$2:E1878)</f>
        <v>0.12266492221674305</v>
      </c>
      <c r="G1878">
        <f t="shared" si="130"/>
        <v>-4.4500122070312349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1.0500030517578101</v>
      </c>
      <c r="E1879">
        <f t="shared" si="129"/>
        <v>2.1334262875311496</v>
      </c>
      <c r="F1879">
        <f>(MAX(E$2:E1879) - E1879)/MAX(E$2:E1879)</f>
        <v>0.11900792517888301</v>
      </c>
      <c r="G1879">
        <f t="shared" si="130"/>
        <v>-3.4000091552734251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1.15000915527343</v>
      </c>
      <c r="E1880">
        <f t="shared" si="129"/>
        <v>2.1432420917081583</v>
      </c>
      <c r="F1880">
        <f>(MAX(E$2:E1880) - E1880)/MAX(E$2:E1880)</f>
        <v>0.11495451787885957</v>
      </c>
      <c r="G1880">
        <f t="shared" si="130"/>
        <v>-2.2499999999999951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2.8000030517578098</v>
      </c>
      <c r="E1881">
        <f t="shared" si="129"/>
        <v>2.1674793397899905</v>
      </c>
      <c r="F1881">
        <f>(MAX(E$2:E1881) - E1881)/MAX(E$2:E1881)</f>
        <v>0.10494581797656415</v>
      </c>
      <c r="G1881">
        <f t="shared" si="130"/>
        <v>0.55000305175781472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2.1652868409438479</v>
      </c>
      <c r="F1882">
        <f>(MAX(E$2:E1882) - E1882)/MAX(E$2:E1882)</f>
        <v>0.10585120388972888</v>
      </c>
      <c r="G1882">
        <f t="shared" si="130"/>
        <v>0.30000305175781472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1.69999694824218</v>
      </c>
      <c r="E1883">
        <f t="shared" si="129"/>
        <v>2.1799901597789213</v>
      </c>
      <c r="F1883">
        <f>(MAX(E$2:E1883) - E1883)/MAX(E$2:E1883)</f>
        <v>9.9779511868788334E-2</v>
      </c>
      <c r="G1883">
        <f t="shared" si="130"/>
        <v>1.9999999999999947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1.1499938964843699</v>
      </c>
      <c r="E1884">
        <f t="shared" si="129"/>
        <v>2.1899661342969998</v>
      </c>
      <c r="F1884">
        <f>(MAX(E$2:E1884) - E1884)/MAX(E$2:E1884)</f>
        <v>9.5659962700199469E-2</v>
      </c>
      <c r="G1884">
        <f t="shared" si="130"/>
        <v>3.1499938964843643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2.1798557761572526</v>
      </c>
      <c r="F1885">
        <f>(MAX(E$2:E1885) - E1885)/MAX(E$2:E1885)</f>
        <v>9.9835005187853473E-2</v>
      </c>
      <c r="G1885">
        <f t="shared" si="130"/>
        <v>1.9999847412109344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2.1890831092219907</v>
      </c>
      <c r="F1886">
        <f>(MAX(E$2:E1886) - E1886)/MAX(E$2:E1886)</f>
        <v>9.6024605292961196E-2</v>
      </c>
      <c r="G1886">
        <f t="shared" si="130"/>
        <v>3.0499725341796844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-0.350006103515625</v>
      </c>
      <c r="E1887">
        <f t="shared" si="129"/>
        <v>2.1860140384245512</v>
      </c>
      <c r="F1887">
        <f>(MAX(E$2:E1887) - E1887)/MAX(E$2:E1887)</f>
        <v>9.7291969000538839E-2</v>
      </c>
      <c r="G1887">
        <f t="shared" si="130"/>
        <v>2.6999664306640594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2.1895095081353393</v>
      </c>
      <c r="F1888">
        <f>(MAX(E$2:E1888) - E1888)/MAX(E$2:E1888)</f>
        <v>9.584852512296986E-2</v>
      </c>
      <c r="G1888">
        <f t="shared" si="130"/>
        <v>3.0999603271484344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2.17603433852865</v>
      </c>
      <c r="F1889">
        <f>(MAX(E$2:E1889) - E1889)/MAX(E$2:E1889)</f>
        <v>0.10141305655288002</v>
      </c>
      <c r="G1889">
        <f t="shared" si="130"/>
        <v>1.5499572753906243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-9.99908447265625E-2</v>
      </c>
      <c r="E1890">
        <f t="shared" si="129"/>
        <v>2.175176879246</v>
      </c>
      <c r="F1890">
        <f>(MAX(E$2:E1890) - E1890)/MAX(E$2:E1890)</f>
        <v>0.10176714182730993</v>
      </c>
      <c r="G1890">
        <f t="shared" si="130"/>
        <v>1.4499664306640618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-0.25</v>
      </c>
      <c r="E1891">
        <f t="shared" si="129"/>
        <v>2.1730456496438357</v>
      </c>
      <c r="F1891">
        <f>(MAX(E$2:E1891) - E1891)/MAX(E$2:E1891)</f>
        <v>0.10264722678740654</v>
      </c>
      <c r="G1891">
        <f t="shared" si="130"/>
        <v>1.1999664306640618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2.1628736836156608</v>
      </c>
      <c r="F1892">
        <f>(MAX(E$2:E1892) - E1892)/MAX(E$2:E1892)</f>
        <v>0.10684771007035236</v>
      </c>
      <c r="G1892">
        <f t="shared" si="130"/>
        <v>-3.0517578118116617E-5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0.199996948242187</v>
      </c>
      <c r="E1893">
        <f t="shared" si="129"/>
        <v>2.1645636936587591</v>
      </c>
      <c r="F1893">
        <f>(MAX(E$2:E1893) - E1893)/MAX(E$2:E1893)</f>
        <v>0.10614982542205702</v>
      </c>
      <c r="G1893">
        <f t="shared" si="130"/>
        <v>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0.899993896484375</v>
      </c>
      <c r="E1894">
        <f t="shared" si="129"/>
        <v>2.1721112834153296</v>
      </c>
      <c r="F1894">
        <f>(MAX(E$2:E1894) - E1894)/MAX(E$2:E1894)</f>
        <v>0.10303307055763918</v>
      </c>
      <c r="G1894">
        <f t="shared" si="130"/>
        <v>1.0999908447265621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2.1742159770837408</v>
      </c>
      <c r="F1895">
        <f>(MAX(E$2:E1895) - E1895)/MAX(E$2:E1895)</f>
        <v>0.10216394353289333</v>
      </c>
      <c r="G1895">
        <f t="shared" si="130"/>
        <v>1.3499908447265621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2.1725291789225953</v>
      </c>
      <c r="F1896">
        <f>(MAX(E$2:E1896) - E1896)/MAX(E$2:E1896)</f>
        <v>0.1028605018440369</v>
      </c>
      <c r="G1896">
        <f t="shared" si="130"/>
        <v>1.1499786376953121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1.20001220703125</v>
      </c>
      <c r="E1897">
        <f t="shared" si="129"/>
        <v>2.1826514271670718</v>
      </c>
      <c r="F1897">
        <f>(MAX(E$2:E1897) - E1897)/MAX(E$2:E1897)</f>
        <v>9.8680549372805557E-2</v>
      </c>
      <c r="G1897">
        <f t="shared" si="130"/>
        <v>2.3499908447265621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0.649993896484375</v>
      </c>
      <c r="E1898">
        <f t="shared" si="129"/>
        <v>2.1881683263329172</v>
      </c>
      <c r="F1898">
        <f>(MAX(E$2:E1898) - E1898)/MAX(E$2:E1898)</f>
        <v>9.6402362181102041E-2</v>
      </c>
      <c r="G1898">
        <f t="shared" si="130"/>
        <v>2.9999847412109371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2.1864857297736355</v>
      </c>
      <c r="F1899">
        <f>(MAX(E$2:E1899) - E1899)/MAX(E$2:E1899)</f>
        <v>9.7097185453184201E-2</v>
      </c>
      <c r="G1899">
        <f t="shared" si="130"/>
        <v>2.7999725341796871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-1.1999816894531199</v>
      </c>
      <c r="E1900">
        <f t="shared" si="129"/>
        <v>2.1764315713649705</v>
      </c>
      <c r="F1900">
        <f>(MAX(E$2:E1900) - E1900)/MAX(E$2:E1900)</f>
        <v>0.10124902042812504</v>
      </c>
      <c r="G1900">
        <f t="shared" si="130"/>
        <v>1.5999908447265672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-1.79998779296875</v>
      </c>
      <c r="E1901">
        <f t="shared" si="129"/>
        <v>2.1612624523323034</v>
      </c>
      <c r="F1901">
        <f>(MAX(E$2:E1901) - E1901)/MAX(E$2:E1901)</f>
        <v>0.10751306326283804</v>
      </c>
      <c r="G1901">
        <f t="shared" si="130"/>
        <v>-0.19999694824218284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2.1574885585805377</v>
      </c>
      <c r="F1902">
        <f>(MAX(E$2:E1902) - E1902)/MAX(E$2:E1902)</f>
        <v>0.10907148152455827</v>
      </c>
      <c r="G1902">
        <f t="shared" si="130"/>
        <v>-0.64999389648436989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2.1637190396077739</v>
      </c>
      <c r="F1903">
        <f>(MAX(E$2:E1903) - E1903)/MAX(E$2:E1903)</f>
        <v>0.10649862281394847</v>
      </c>
      <c r="G1903">
        <f t="shared" si="130"/>
        <v>0.10000610351563011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0.300003051757812</v>
      </c>
      <c r="E1904">
        <f t="shared" si="129"/>
        <v>2.1662383604807878</v>
      </c>
      <c r="F1904">
        <f>(MAX(E$2:E1904) - E1904)/MAX(E$2:E1904)</f>
        <v>0.10545827671151757</v>
      </c>
      <c r="G1904">
        <f t="shared" si="130"/>
        <v>0.40000915527344211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-0.600006103515625</v>
      </c>
      <c r="E1905">
        <f t="shared" si="129"/>
        <v>2.1612269498990813</v>
      </c>
      <c r="F1905">
        <f>(MAX(E$2:E1905) - E1905)/MAX(E$2:E1905)</f>
        <v>0.10752772388762191</v>
      </c>
      <c r="G1905">
        <f t="shared" si="130"/>
        <v>-0.19999694824218289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1.3500061035155899</v>
      </c>
      <c r="E1906">
        <f t="shared" si="129"/>
        <v>2.1724743043419625</v>
      </c>
      <c r="F1906">
        <f>(MAX(E$2:E1906) - E1906)/MAX(E$2:E1906)</f>
        <v>0.10288316213979176</v>
      </c>
      <c r="G1906">
        <f t="shared" si="130"/>
        <v>1.1500091552734071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2.1737275556529712</v>
      </c>
      <c r="F1907">
        <f>(MAX(E$2:E1907) - E1907)/MAX(E$2:E1907)</f>
        <v>0.10236563571799283</v>
      </c>
      <c r="G1907">
        <f t="shared" si="130"/>
        <v>1.3000030517577821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-0.3499755859375</v>
      </c>
      <c r="E1908">
        <f t="shared" si="129"/>
        <v>2.1707943606572817</v>
      </c>
      <c r="F1908">
        <f>(MAX(E$2:E1908) - E1908)/MAX(E$2:E1908)</f>
        <v>0.10357688991515461</v>
      </c>
      <c r="G1908">
        <f t="shared" si="130"/>
        <v>0.95002746582028208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2.1762148262672221</v>
      </c>
      <c r="F1909">
        <f>(MAX(E$2:E1909) - E1909)/MAX(E$2:E1909)</f>
        <v>0.10133852467511434</v>
      </c>
      <c r="G1909">
        <f t="shared" si="130"/>
        <v>1.6000213623046571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2.1695150161863719</v>
      </c>
      <c r="F1910">
        <f>(MAX(E$2:E1910) - E1910)/MAX(E$2:E1910)</f>
        <v>0.1041051914301519</v>
      </c>
      <c r="G1910">
        <f t="shared" si="130"/>
        <v>0.80000305175778208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0.149993896484375</v>
      </c>
      <c r="E1911">
        <f t="shared" si="129"/>
        <v>2.1707740734936856</v>
      </c>
      <c r="F1911">
        <f>(MAX(E$2:E1911) - E1911)/MAX(E$2:E1911)</f>
        <v>0.10358526743935277</v>
      </c>
      <c r="G1911">
        <f t="shared" si="130"/>
        <v>0.94999694824215708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0.5</v>
      </c>
      <c r="E1912">
        <f t="shared" si="129"/>
        <v>2.1750396189292092</v>
      </c>
      <c r="F1912">
        <f>(MAX(E$2:E1912) - E1912)/MAX(E$2:E1912)</f>
        <v>0.10182382306911657</v>
      </c>
      <c r="G1912">
        <f t="shared" si="130"/>
        <v>1.4499969482421571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2.1771702961005275</v>
      </c>
      <c r="F1913">
        <f>(MAX(E$2:E1913) - E1913)/MAX(E$2:E1913)</f>
        <v>0.10094396623370373</v>
      </c>
      <c r="G1913">
        <f t="shared" si="130"/>
        <v>1.6999969482421571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-0.75</v>
      </c>
      <c r="E1914">
        <f t="shared" si="129"/>
        <v>2.1707594301372604</v>
      </c>
      <c r="F1914">
        <f>(MAX(E$2:E1914) - E1914)/MAX(E$2:E1914)</f>
        <v>0.10359131437007392</v>
      </c>
      <c r="G1914">
        <f t="shared" si="130"/>
        <v>0.94999694824215708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2.1873785745266154</v>
      </c>
      <c r="F1915">
        <f>(MAX(E$2:E1915) - E1915)/MAX(E$2:E1915)</f>
        <v>9.672848785345077E-2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2.1942799810882594</v>
      </c>
      <c r="F1916">
        <f>(MAX(E$2:E1916) - E1916)/MAX(E$2:E1916)</f>
        <v>9.387857242798614E-2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2.1981743035350951</v>
      </c>
      <c r="F1917">
        <f>(MAX(E$2:E1917) - E1917)/MAX(E$2:E1917)</f>
        <v>9.2270423492861436E-2</v>
      </c>
      <c r="G1917">
        <f t="shared" si="130"/>
        <v>3.199981689453117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2.2020755374733776</v>
      </c>
      <c r="F1918">
        <f>(MAX(E$2:E1918) - E1918)/MAX(E$2:E1918)</f>
        <v>9.0659420477787814E-2</v>
      </c>
      <c r="G1918">
        <f t="shared" si="130"/>
        <v>3.6499786376953041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2.2003341245349008</v>
      </c>
      <c r="F1919">
        <f>(MAX(E$2:E1919) - E1919)/MAX(E$2:E1919)</f>
        <v>9.1378531799681348E-2</v>
      </c>
      <c r="G1919">
        <f t="shared" si="130"/>
        <v>3.449981689453117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0.55000305175781194</v>
      </c>
      <c r="E1920">
        <f t="shared" si="129"/>
        <v>2.2051671458936761</v>
      </c>
      <c r="F1920">
        <f>(MAX(E$2:E1920) - E1920)/MAX(E$2:E1920)</f>
        <v>8.9382749925516161E-2</v>
      </c>
      <c r="G1920">
        <f t="shared" si="130"/>
        <v>3.9999847412109291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2.2007744001733416</v>
      </c>
      <c r="F1921">
        <f>(MAX(E$2:E1921) - E1921)/MAX(E$2:E1921)</f>
        <v>9.119672127711019E-2</v>
      </c>
      <c r="G1921">
        <f t="shared" si="130"/>
        <v>3.4999847412109291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2.2007744001733416</v>
      </c>
      <c r="F1922">
        <f>(MAX(E$2:E1922) - E1922)/MAX(E$2:E1922)</f>
        <v>9.119672127711019E-2</v>
      </c>
      <c r="G1922">
        <f t="shared" si="130"/>
        <v>3.4999847412109291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-1</v>
      </c>
      <c r="E1923">
        <f t="shared" si="129"/>
        <v>2.1921134837826655</v>
      </c>
      <c r="F1923">
        <f>(MAX(E$2:E1923) - E1923)/MAX(E$2:E1923)</f>
        <v>9.4773221081893136E-2</v>
      </c>
      <c r="G1923">
        <f t="shared" si="130"/>
        <v>2.4999847412109291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2.1921134837826655</v>
      </c>
      <c r="F1924">
        <f>(MAX(E$2:E1924) - E1924)/MAX(E$2:E1924)</f>
        <v>9.4773221081893136E-2</v>
      </c>
      <c r="G1924">
        <f t="shared" si="130"/>
        <v>2.4999847412109291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0.100006103515625</v>
      </c>
      <c r="E1925">
        <f t="shared" si="132"/>
        <v>2.1929556506861423</v>
      </c>
      <c r="F1925">
        <f>(MAX(E$2:E1925) - E1925)/MAX(E$2:E1925)</f>
        <v>9.4425450750208362E-2</v>
      </c>
      <c r="G1925">
        <f t="shared" ref="G1925:G1988" si="133">IF(A1925&lt;&gt;A1924, D1925, D1925+G1924)</f>
        <v>2.5999908447265541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-1.1000061035156199</v>
      </c>
      <c r="E1926">
        <f t="shared" si="132"/>
        <v>2.1836422117068444</v>
      </c>
      <c r="F1926">
        <f>(MAX(E$2:E1926) - E1926)/MAX(E$2:E1926)</f>
        <v>9.8271407827819249E-2</v>
      </c>
      <c r="G1926">
        <f t="shared" si="133"/>
        <v>1.4999847412109342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-0.45001220703125</v>
      </c>
      <c r="E1927">
        <f t="shared" si="132"/>
        <v>2.1798723077690343</v>
      </c>
      <c r="F1927">
        <f>(MAX(E$2:E1927) - E1927)/MAX(E$2:E1927)</f>
        <v>9.9828178507668258E-2</v>
      </c>
      <c r="G1927">
        <f t="shared" si="133"/>
        <v>1.0499725341796842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2.1798723077690343</v>
      </c>
      <c r="F1928">
        <f>(MAX(E$2:E1928) - E1928)/MAX(E$2:E1928)</f>
        <v>9.9828178507668258E-2</v>
      </c>
      <c r="G1928">
        <f t="shared" si="133"/>
        <v>1.0499725341796842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2.1849162326980309</v>
      </c>
      <c r="F1929">
        <f>(MAX(E$2:E1929) - E1929)/MAX(E$2:E1929)</f>
        <v>9.7745304628026969E-2</v>
      </c>
      <c r="G1929">
        <f t="shared" si="133"/>
        <v>1.6499786376953092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0.550018310546875</v>
      </c>
      <c r="E1930">
        <f t="shared" si="132"/>
        <v>2.1895186562788629</v>
      </c>
      <c r="F1930">
        <f>(MAX(E$2:E1930) - E1930)/MAX(E$2:E1930)</f>
        <v>9.5844747424161741E-2</v>
      </c>
      <c r="G1930">
        <f t="shared" si="133"/>
        <v>2.1999969482421839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0.149993896484375</v>
      </c>
      <c r="E1931">
        <f t="shared" si="132"/>
        <v>2.1907754500740966</v>
      </c>
      <c r="F1931">
        <f>(MAX(E$2:E1931) - E1931)/MAX(E$2:E1931)</f>
        <v>9.5325758143980643E-2</v>
      </c>
      <c r="G1931">
        <f t="shared" si="133"/>
        <v>2.3499908447265589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2.1895155216798043</v>
      </c>
      <c r="F1932">
        <f>(MAX(E$2:E1932) - E1932)/MAX(E$2:E1932)</f>
        <v>9.5846041847570909E-2</v>
      </c>
      <c r="G1932">
        <f t="shared" si="133"/>
        <v>2.1999969482421839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0.54998779296875</v>
      </c>
      <c r="E1933">
        <f t="shared" si="132"/>
        <v>2.1941300310876679</v>
      </c>
      <c r="F1933">
        <f>(MAX(E$2:E1933) - E1933)/MAX(E$2:E1933)</f>
        <v>9.3940493837182518E-2</v>
      </c>
      <c r="G1933">
        <f t="shared" si="133"/>
        <v>2.7499847412109339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2.1941300310876679</v>
      </c>
      <c r="F1934">
        <f>(MAX(E$2:E1934) - E1934)/MAX(E$2:E1934)</f>
        <v>9.3940493837182518E-2</v>
      </c>
      <c r="G1934">
        <f t="shared" si="133"/>
        <v>2.7499847412109339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0.300018310546875</v>
      </c>
      <c r="E1935">
        <f t="shared" si="132"/>
        <v>2.1966496514166409</v>
      </c>
      <c r="F1935">
        <f>(MAX(E$2:E1935) - E1935)/MAX(E$2:E1935)</f>
        <v>9.290002407529907E-2</v>
      </c>
      <c r="G1935">
        <f t="shared" si="133"/>
        <v>3.0500030517578089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2.197071315311824</v>
      </c>
      <c r="F1936">
        <f>(MAX(E$2:E1936) - E1936)/MAX(E$2:E1936)</f>
        <v>9.2725899217053154E-2</v>
      </c>
      <c r="G1936">
        <f t="shared" si="133"/>
        <v>3.0999908447265589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2.1996210499543158</v>
      </c>
      <c r="F1937">
        <f>(MAX(E$2:E1937) - E1937)/MAX(E$2:E1937)</f>
        <v>9.1672993838479405E-2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-0.199981689453125</v>
      </c>
      <c r="E1938">
        <f t="shared" si="132"/>
        <v>2.1979230435795367</v>
      </c>
      <c r="F1938">
        <f>(MAX(E$2:E1938) - E1938)/MAX(E$2:E1938)</f>
        <v>9.2374180548289414E-2</v>
      </c>
      <c r="G1938">
        <f t="shared" si="133"/>
        <v>0.100021362304687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2.1983471527477811</v>
      </c>
      <c r="F1939">
        <f>(MAX(E$2:E1939) - E1939)/MAX(E$2:E1939)</f>
        <v>9.2199045921765851E-2</v>
      </c>
      <c r="G1939">
        <f t="shared" si="133"/>
        <v>0.150009155273437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2.2008903599789003</v>
      </c>
      <c r="F1940">
        <f>(MAX(E$2:E1940) - E1940)/MAX(E$2:E1940)</f>
        <v>9.1148836018410576E-2</v>
      </c>
      <c r="G1940">
        <f t="shared" si="133"/>
        <v>0.449996948242187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-1.99999999999997</v>
      </c>
      <c r="E1941">
        <f t="shared" si="132"/>
        <v>2.1839153399471001</v>
      </c>
      <c r="F1941">
        <f>(MAX(E$2:E1941) - E1941)/MAX(E$2:E1941)</f>
        <v>9.8158620328911303E-2</v>
      </c>
      <c r="G1941">
        <f t="shared" si="133"/>
        <v>-1.550003051757783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1.3999938964843399</v>
      </c>
      <c r="E1942">
        <f t="shared" si="132"/>
        <v>2.1957335279069299</v>
      </c>
      <c r="F1942">
        <f>(MAX(E$2:E1942) - E1942)/MAX(E$2:E1942)</f>
        <v>9.3278334568766705E-2</v>
      </c>
      <c r="G1942">
        <f t="shared" si="133"/>
        <v>-0.15000915527344305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1.49999999999997</v>
      </c>
      <c r="E1943">
        <f t="shared" si="132"/>
        <v>2.2084472322792963</v>
      </c>
      <c r="F1943">
        <f>(MAX(E$2:E1943) - E1943)/MAX(E$2:E1943)</f>
        <v>8.8028247954977462E-2</v>
      </c>
      <c r="G1943">
        <f t="shared" si="133"/>
        <v>1.349990844726527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9.99755859375E-2</v>
      </c>
      <c r="E1944">
        <f t="shared" si="132"/>
        <v>2.2092968856508413</v>
      </c>
      <c r="F1944">
        <f>(MAX(E$2:E1944) - E1944)/MAX(E$2:E1944)</f>
        <v>8.7677386108448704E-2</v>
      </c>
      <c r="G1944">
        <f t="shared" si="133"/>
        <v>1.449966430664027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-4.998779296875E-2</v>
      </c>
      <c r="E1945">
        <f t="shared" si="132"/>
        <v>2.2088715678503359</v>
      </c>
      <c r="F1945">
        <f>(MAX(E$2:E1945) - E1945)/MAX(E$2:E1945)</f>
        <v>8.7853019836089327E-2</v>
      </c>
      <c r="G1945">
        <f t="shared" si="133"/>
        <v>1.399978637695277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2.1998875860965703</v>
      </c>
      <c r="F1946">
        <f>(MAX(E$2:E1946) - E1946)/MAX(E$2:E1946)</f>
        <v>9.1562928526941825E-2</v>
      </c>
      <c r="G1946">
        <f t="shared" si="133"/>
        <v>0.34999084472652697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-0.150009155273437</v>
      </c>
      <c r="E1947">
        <f t="shared" si="132"/>
        <v>2.1985952565191167</v>
      </c>
      <c r="F1947">
        <f>(MAX(E$2:E1947) - E1947)/MAX(E$2:E1947)</f>
        <v>9.2096592203276803E-2</v>
      </c>
      <c r="G1947">
        <f t="shared" si="133"/>
        <v>0.19998168945308997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2.1985952565191167</v>
      </c>
      <c r="F1948">
        <f>(MAX(E$2:E1948) - E1948)/MAX(E$2:E1948)</f>
        <v>9.2096592203276803E-2</v>
      </c>
      <c r="G1948">
        <f t="shared" si="133"/>
        <v>0.19998168945308997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2.1968853591684674</v>
      </c>
      <c r="F1949">
        <f>(MAX(E$2:E1949) - E1949)/MAX(E$2:E1949)</f>
        <v>9.2802689256399229E-2</v>
      </c>
      <c r="G1949">
        <f t="shared" si="133"/>
        <v>-1.5258789097027936E-5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2.2079869222564432</v>
      </c>
      <c r="F1950">
        <f>(MAX(E$2:E1950) - E1950)/MAX(E$2:E1950)</f>
        <v>8.8218331617330545E-2</v>
      </c>
      <c r="G1950">
        <f t="shared" si="133"/>
        <v>1.2999877929687131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0.349990844726562</v>
      </c>
      <c r="E1951">
        <f t="shared" si="132"/>
        <v>2.2110031458659671</v>
      </c>
      <c r="F1951">
        <f>(MAX(E$2:E1951) - E1951)/MAX(E$2:E1951)</f>
        <v>8.6972790999682137E-2</v>
      </c>
      <c r="G1951">
        <f t="shared" si="133"/>
        <v>1.6499786376952752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2.2158077431338916</v>
      </c>
      <c r="F1952">
        <f>(MAX(E$2:E1952) - E1952)/MAX(E$2:E1952)</f>
        <v>8.4988746769756124E-2</v>
      </c>
      <c r="G1952">
        <f t="shared" si="133"/>
        <v>2.1999816894530873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2.2101263166884384</v>
      </c>
      <c r="F1953">
        <f>(MAX(E$2:E1953) - E1953)/MAX(E$2:E1953)</f>
        <v>8.733487501490661E-2</v>
      </c>
      <c r="G1953">
        <f t="shared" si="133"/>
        <v>1.5499877929687123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-0.300003051757812</v>
      </c>
      <c r="E1954">
        <f t="shared" si="132"/>
        <v>2.2075444355926011</v>
      </c>
      <c r="F1954">
        <f>(MAX(E$2:E1954) - E1954)/MAX(E$2:E1954)</f>
        <v>8.8401055176301091E-2</v>
      </c>
      <c r="G1954">
        <f t="shared" si="133"/>
        <v>1.2499847412109002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-0.449996948242187</v>
      </c>
      <c r="E1955">
        <f t="shared" si="132"/>
        <v>2.203659546687271</v>
      </c>
      <c r="F1955">
        <f>(MAX(E$2:E1955) - E1955)/MAX(E$2:E1955)</f>
        <v>9.0005308558365152E-2</v>
      </c>
      <c r="G1955">
        <f t="shared" si="133"/>
        <v>0.79998779296871314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0.20001220703125</v>
      </c>
      <c r="E1956">
        <f t="shared" si="132"/>
        <v>2.2053741808409661</v>
      </c>
      <c r="F1956">
        <f>(MAX(E$2:E1956) - E1956)/MAX(E$2:E1956)</f>
        <v>8.9297255456436284E-2</v>
      </c>
      <c r="G1956">
        <f t="shared" si="133"/>
        <v>0.99999999999996314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-0.449996948242187</v>
      </c>
      <c r="E1957">
        <f t="shared" si="132"/>
        <v>2.2015142655617783</v>
      </c>
      <c r="F1957">
        <f>(MAX(E$2:E1957) - E1957)/MAX(E$2:E1957)</f>
        <v>9.0891196053456219E-2</v>
      </c>
      <c r="G1957">
        <f t="shared" si="133"/>
        <v>0.55000305175777608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0.350006103515625</v>
      </c>
      <c r="E1958">
        <f t="shared" si="132"/>
        <v>2.2045206037242209</v>
      </c>
      <c r="F1958">
        <f>(MAX(E$2:E1958) - E1958)/MAX(E$2:E1958)</f>
        <v>8.9649737601939172E-2</v>
      </c>
      <c r="G1958">
        <f t="shared" si="133"/>
        <v>0.350006103515625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-1.44999694824218</v>
      </c>
      <c r="E1959">
        <f t="shared" si="132"/>
        <v>2.1921480674995428</v>
      </c>
      <c r="F1959">
        <f>(MAX(E$2:E1959) - E1959)/MAX(E$2:E1959)</f>
        <v>9.4758939838306286E-2</v>
      </c>
      <c r="G1959">
        <f t="shared" si="133"/>
        <v>-1.099990844726555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2.1921480674995428</v>
      </c>
      <c r="F1960">
        <f>(MAX(E$2:E1960) - E1960)/MAX(E$2:E1960)</f>
        <v>9.4758939838306286E-2</v>
      </c>
      <c r="G1960">
        <f t="shared" si="133"/>
        <v>-1.099990844726555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-1.04998779296875</v>
      </c>
      <c r="E1961">
        <f t="shared" si="132"/>
        <v>2.1832887841917281</v>
      </c>
      <c r="F1961">
        <f>(MAX(E$2:E1961) - E1961)/MAX(E$2:E1961)</f>
        <v>9.8417354674757873E-2</v>
      </c>
      <c r="G1961">
        <f t="shared" si="133"/>
        <v>-2.149978637695305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-0.350006103515625</v>
      </c>
      <c r="E1962">
        <f t="shared" si="132"/>
        <v>2.1803246986324032</v>
      </c>
      <c r="F1962">
        <f>(MAX(E$2:E1962) - E1962)/MAX(E$2:E1962)</f>
        <v>9.9641365038799501E-2</v>
      </c>
      <c r="G1962">
        <f t="shared" si="133"/>
        <v>-2.49998474121093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0.25</v>
      </c>
      <c r="E1963">
        <f t="shared" si="132"/>
        <v>2.1824464056009729</v>
      </c>
      <c r="F1963">
        <f>(MAX(E$2:E1963) - E1963)/MAX(E$2:E1963)</f>
        <v>9.8765212422078086E-2</v>
      </c>
      <c r="G1963">
        <f t="shared" si="133"/>
        <v>-2.24998474121093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2.1909880861463025</v>
      </c>
      <c r="F1964">
        <f>(MAX(E$2:E1964) - E1964)/MAX(E$2:E1964)</f>
        <v>9.5237950706934721E-2</v>
      </c>
      <c r="G1964">
        <f t="shared" si="133"/>
        <v>-1.24998474121093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-0.59999084472656194</v>
      </c>
      <c r="E1965">
        <f t="shared" si="132"/>
        <v>2.1858541603456763</v>
      </c>
      <c r="F1965">
        <f>(MAX(E$2:E1965) - E1965)/MAX(E$2:E1965)</f>
        <v>9.7357990180295395E-2</v>
      </c>
      <c r="G1965">
        <f t="shared" si="133"/>
        <v>-1.849975585937492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-1.6499938964843699</v>
      </c>
      <c r="E1966">
        <f t="shared" si="132"/>
        <v>2.1716661730365514</v>
      </c>
      <c r="F1966">
        <f>(MAX(E$2:E1966) - E1966)/MAX(E$2:E1966)</f>
        <v>0.10321687757193164</v>
      </c>
      <c r="G1966">
        <f t="shared" si="133"/>
        <v>-3.4999694824218617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2.1814598474043962</v>
      </c>
      <c r="F1967">
        <f>(MAX(E$2:E1967) - E1967)/MAX(E$2:E1967)</f>
        <v>9.9172608711143057E-2</v>
      </c>
      <c r="G1967">
        <f t="shared" si="133"/>
        <v>-2.3499603271484317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0.95001220703125</v>
      </c>
      <c r="E1968">
        <f t="shared" si="132"/>
        <v>2.1895708800026275</v>
      </c>
      <c r="F1968">
        <f>(MAX(E$2:E1968) - E1968)/MAX(E$2:E1968)</f>
        <v>9.5823181791909462E-2</v>
      </c>
      <c r="G1968">
        <f t="shared" si="133"/>
        <v>-1.3999481201171817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2.1887205341070848</v>
      </c>
      <c r="F1969">
        <f>(MAX(E$2:E1969) - E1969)/MAX(E$2:E1969)</f>
        <v>9.6174329614174603E-2</v>
      </c>
      <c r="G1969">
        <f t="shared" si="133"/>
        <v>-1.4999542236328067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-0.55000305175781194</v>
      </c>
      <c r="E1970">
        <f t="shared" si="132"/>
        <v>2.1840629075763696</v>
      </c>
      <c r="F1970">
        <f>(MAX(E$2:E1970) - E1970)/MAX(E$2:E1970)</f>
        <v>9.8097682712905351E-2</v>
      </c>
      <c r="G1970">
        <f t="shared" si="133"/>
        <v>-2.0499572753906188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-1.8499908447265601</v>
      </c>
      <c r="E1971">
        <f t="shared" si="132"/>
        <v>2.1683231692767406</v>
      </c>
      <c r="F1971">
        <f>(MAX(E$2:E1971) - E1971)/MAX(E$2:E1971)</f>
        <v>0.10459736108603454</v>
      </c>
      <c r="G1971">
        <f t="shared" si="133"/>
        <v>-3.8999481201171786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2.1766836011524924</v>
      </c>
      <c r="F1972">
        <f>(MAX(E$2:E1972) - E1972)/MAX(E$2:E1972)</f>
        <v>0.10114494547286487</v>
      </c>
      <c r="G1972">
        <f t="shared" si="133"/>
        <v>-2.8999328613281188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2.1766836011524924</v>
      </c>
      <c r="F1973">
        <f>(MAX(E$2:E1973) - E1973)/MAX(E$2:E1973)</f>
        <v>0.10114494547286487</v>
      </c>
      <c r="G1973">
        <f t="shared" si="133"/>
        <v>-2.8999328613281188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-0.45001220703125</v>
      </c>
      <c r="E1974">
        <f t="shared" si="132"/>
        <v>2.1729235448329072</v>
      </c>
      <c r="F1974">
        <f>(MAX(E$2:E1974) - E1974)/MAX(E$2:E1974)</f>
        <v>0.10269764960789689</v>
      </c>
      <c r="G1974">
        <f t="shared" si="133"/>
        <v>-3.3499450683593688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-0.399993896484375</v>
      </c>
      <c r="E1975">
        <f t="shared" si="132"/>
        <v>2.1695814085769221</v>
      </c>
      <c r="F1975">
        <f>(MAX(E$2:E1975) - E1975)/MAX(E$2:E1975)</f>
        <v>0.10407777488886102</v>
      </c>
      <c r="G1975">
        <f t="shared" si="133"/>
        <v>-3.7499389648437438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-0.199981689453125</v>
      </c>
      <c r="E1976">
        <f t="shared" si="132"/>
        <v>2.1679146418822945</v>
      </c>
      <c r="F1976">
        <f>(MAX(E$2:E1976) - E1976)/MAX(E$2:E1976)</f>
        <v>0.10476606126515853</v>
      </c>
      <c r="G1976">
        <f t="shared" si="133"/>
        <v>-3.9499206542968688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-5.0018310546875E-2</v>
      </c>
      <c r="E1977">
        <f t="shared" si="132"/>
        <v>2.1674991183212318</v>
      </c>
      <c r="F1977">
        <f>(MAX(E$2:E1977) - E1977)/MAX(E$2:E1977)</f>
        <v>0.10493765049059241</v>
      </c>
      <c r="G1977">
        <f t="shared" si="133"/>
        <v>-3.9999389648437438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-0.9000244140625</v>
      </c>
      <c r="E1978">
        <f t="shared" si="132"/>
        <v>2.1601059038985304</v>
      </c>
      <c r="F1978">
        <f>(MAX(E$2:E1978) - E1978)/MAX(E$2:E1978)</f>
        <v>0.1079906565175269</v>
      </c>
      <c r="G1978">
        <f t="shared" si="133"/>
        <v>-4.8999633789062438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2.1633502758141177</v>
      </c>
      <c r="F1979">
        <f>(MAX(E$2:E1979) - E1979)/MAX(E$2:E1979)</f>
        <v>0.10665090273174589</v>
      </c>
      <c r="G1979">
        <f t="shared" si="133"/>
        <v>-4.4999694824218688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2.159725376454563</v>
      </c>
      <c r="F1980">
        <f>(MAX(E$2:E1980) - E1980)/MAX(E$2:E1980)</f>
        <v>0.10814779419992379</v>
      </c>
      <c r="G1980">
        <f t="shared" si="133"/>
        <v>-4.9499816894531188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2.1999816894531201</v>
      </c>
      <c r="E1981">
        <f t="shared" si="132"/>
        <v>2.1776202112374654</v>
      </c>
      <c r="F1981">
        <f>(MAX(E$2:E1981) - E1981)/MAX(E$2:E1981)</f>
        <v>0.10075817510874151</v>
      </c>
      <c r="G1981">
        <f t="shared" si="133"/>
        <v>2.1999816894531201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-0.800018310546875</v>
      </c>
      <c r="E1982">
        <f t="shared" si="132"/>
        <v>2.1711018820001451</v>
      </c>
      <c r="F1982">
        <f>(MAX(E$2:E1982) - E1982)/MAX(E$2:E1982)</f>
        <v>0.10344989988625865</v>
      </c>
      <c r="G1982">
        <f t="shared" si="133"/>
        <v>1.3999633789062451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0.199981689453125</v>
      </c>
      <c r="E1983">
        <f t="shared" si="132"/>
        <v>2.1727355785791089</v>
      </c>
      <c r="F1983">
        <f>(MAX(E$2:E1983) - E1983)/MAX(E$2:E1983)</f>
        <v>0.10277526971640399</v>
      </c>
      <c r="G1983">
        <f t="shared" si="133"/>
        <v>1.5999450683593701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2.1756143593411945</v>
      </c>
      <c r="F1984">
        <f>(MAX(E$2:E1984) - E1984)/MAX(E$2:E1984)</f>
        <v>0.10158648571605317</v>
      </c>
      <c r="G1984">
        <f t="shared" si="133"/>
        <v>1.9499511718749951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2.180987199222189</v>
      </c>
      <c r="F1985">
        <f>(MAX(E$2:E1985) - E1985)/MAX(E$2:E1985)</f>
        <v>9.9367787379905551E-2</v>
      </c>
      <c r="G1985">
        <f t="shared" si="133"/>
        <v>2.5999755859374951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0.600006103515625</v>
      </c>
      <c r="E1986">
        <f t="shared" si="132"/>
        <v>2.1859873790867579</v>
      </c>
      <c r="F1986">
        <f>(MAX(E$2:E1986) - E1986)/MAX(E$2:E1986)</f>
        <v>9.730297789522302E-2</v>
      </c>
      <c r="G1986">
        <f t="shared" si="133"/>
        <v>3.1999816894531201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-2.04998779296875</v>
      </c>
      <c r="E1987">
        <f t="shared" si="132"/>
        <v>2.1688317316628494</v>
      </c>
      <c r="F1987">
        <f>(MAX(E$2:E1987) - E1987)/MAX(E$2:E1987)</f>
        <v>0.10438735175300415</v>
      </c>
      <c r="G1987">
        <f t="shared" si="133"/>
        <v>1.1499938964843701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2.1675853799438509</v>
      </c>
      <c r="F1988">
        <f>(MAX(E$2:E1988) - E1988)/MAX(E$2:E1988)</f>
        <v>0.10490202900869128</v>
      </c>
      <c r="G1988">
        <f t="shared" si="133"/>
        <v>0.99999999999999512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-0.550018310546875</v>
      </c>
      <c r="E1989">
        <f t="shared" si="135"/>
        <v>2.1630220870818042</v>
      </c>
      <c r="F1989">
        <f>(MAX(E$2:E1989) - E1989)/MAX(E$2:E1989)</f>
        <v>0.1067864272979817</v>
      </c>
      <c r="G1989">
        <f t="shared" ref="G1989:G2052" si="136">IF(A1989&lt;&gt;A1988, D1989, D1989+G1988)</f>
        <v>0.44998168945312012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0.100006103515625</v>
      </c>
      <c r="E1990">
        <f t="shared" si="135"/>
        <v>2.1638459494353555</v>
      </c>
      <c r="F1990">
        <f>(MAX(E$2:E1990) - E1990)/MAX(E$2:E1990)</f>
        <v>0.10644621577604435</v>
      </c>
      <c r="G1990">
        <f t="shared" si="136"/>
        <v>0.54998779296874512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2.1679665786833269</v>
      </c>
      <c r="F1991">
        <f>(MAX(E$2:E1991) - E1991)/MAX(E$2:E1991)</f>
        <v>0.10474461411679982</v>
      </c>
      <c r="G1991">
        <f t="shared" si="136"/>
        <v>1.0499877929687451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2.1601654976616369</v>
      </c>
      <c r="F1992">
        <f>(MAX(E$2:E1992) - E1992)/MAX(E$2:E1992)</f>
        <v>0.10796604744932875</v>
      </c>
      <c r="G1992">
        <f t="shared" si="136"/>
        <v>9.9975585937495115E-2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2.1548045563488629</v>
      </c>
      <c r="F1993">
        <f>(MAX(E$2:E1993) - E1993)/MAX(E$2:E1993)</f>
        <v>0.11017983230692535</v>
      </c>
      <c r="G1993">
        <f t="shared" si="136"/>
        <v>-0.55001831054687988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2.1495075311740237</v>
      </c>
      <c r="F1994">
        <f>(MAX(E$2:E1994) - E1994)/MAX(E$2:E1994)</f>
        <v>0.11236722318442392</v>
      </c>
      <c r="G1994">
        <f t="shared" si="136"/>
        <v>-1.2000122070312549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0.29998779296875</v>
      </c>
      <c r="E1995">
        <f t="shared" si="135"/>
        <v>2.1519615547710766</v>
      </c>
      <c r="F1995">
        <f>(MAX(E$2:E1995) - E1995)/MAX(E$2:E1995)</f>
        <v>0.11135384139895359</v>
      </c>
      <c r="G1995">
        <f t="shared" si="136"/>
        <v>-0.90002441406250488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0.399993896484375</v>
      </c>
      <c r="E1996">
        <f t="shared" si="135"/>
        <v>2.1552842391446858</v>
      </c>
      <c r="F1996">
        <f>(MAX(E$2:E1996) - E1996)/MAX(E$2:E1996)</f>
        <v>0.10998174871527848</v>
      </c>
      <c r="G1996">
        <f t="shared" si="136"/>
        <v>-0.50003051757812988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0.550018310546875</v>
      </c>
      <c r="E1997">
        <f t="shared" si="135"/>
        <v>2.1598399627460196</v>
      </c>
      <c r="F1997">
        <f>(MAX(E$2:E1997) - E1997)/MAX(E$2:E1997)</f>
        <v>0.10810047612980977</v>
      </c>
      <c r="G1997">
        <f t="shared" si="136"/>
        <v>4.9987792968745115E-2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0.600006103515625</v>
      </c>
      <c r="E1998">
        <f t="shared" si="135"/>
        <v>2.1647850400688018</v>
      </c>
      <c r="F1998">
        <f>(MAX(E$2:E1998) - E1998)/MAX(E$2:E1998)</f>
        <v>0.10605842107676633</v>
      </c>
      <c r="G1998">
        <f t="shared" si="136"/>
        <v>0.64999389648437012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2.1721912235921632</v>
      </c>
      <c r="F1999">
        <f>(MAX(E$2:E1999) - E1999)/MAX(E$2:E1999)</f>
        <v>0.1030000594980765</v>
      </c>
      <c r="G1999">
        <f t="shared" si="136"/>
        <v>1.5499877929687451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-0.70001220703125</v>
      </c>
      <c r="E2000">
        <f t="shared" si="135"/>
        <v>2.166412110743968</v>
      </c>
      <c r="F2000">
        <f>(MAX(E$2:E2000) - E2000)/MAX(E$2:E2000)</f>
        <v>0.10538652705428568</v>
      </c>
      <c r="G2000">
        <f t="shared" si="136"/>
        <v>0.84997558593749512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-0.54998779296875</v>
      </c>
      <c r="E2001">
        <f t="shared" si="135"/>
        <v>2.1618672130149363</v>
      </c>
      <c r="F2001">
        <f>(MAX(E$2:E2001) - E2001)/MAX(E$2:E2001)</f>
        <v>0.10726332912780982</v>
      </c>
      <c r="G2001">
        <f t="shared" si="136"/>
        <v>0.29998779296874512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2.1568985152032933</v>
      </c>
      <c r="F2002">
        <f>(MAX(E$2:E2002) - E2002)/MAX(E$2:E2002)</f>
        <v>0.10931513819185962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0.45001220703125</v>
      </c>
      <c r="E2003">
        <f t="shared" si="135"/>
        <v>2.1606179629612829</v>
      </c>
      <c r="F2003">
        <f>(MAX(E$2:E2003) - E2003)/MAX(E$2:E2003)</f>
        <v>0.10777920324221953</v>
      </c>
      <c r="G2003">
        <f t="shared" si="136"/>
        <v>-0.149993896484375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-0.95001220703125</v>
      </c>
      <c r="E2004">
        <f t="shared" si="135"/>
        <v>2.1526638868320949</v>
      </c>
      <c r="F2004">
        <f>(MAX(E$2:E2004) - E2004)/MAX(E$2:E2004)</f>
        <v>0.11106381545183458</v>
      </c>
      <c r="G2004">
        <f t="shared" si="136"/>
        <v>-1.100006103515625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-1.1499938964843399</v>
      </c>
      <c r="E2005">
        <f t="shared" si="135"/>
        <v>2.1431318969276503</v>
      </c>
      <c r="F2005">
        <f>(MAX(E$2:E2005) - E2005)/MAX(E$2:E2005)</f>
        <v>0.1150000224875173</v>
      </c>
      <c r="G2005">
        <f t="shared" si="136"/>
        <v>-2.2499999999999649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2.1431318969276503</v>
      </c>
      <c r="F2006">
        <f>(MAX(E$2:E2006) - E2006)/MAX(E$2:E2006)</f>
        <v>0.1150000224875173</v>
      </c>
      <c r="G2006">
        <f t="shared" si="136"/>
        <v>-2.2499999999999649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0.69999694824218694</v>
      </c>
      <c r="E2007">
        <f t="shared" si="135"/>
        <v>2.1489317638074579</v>
      </c>
      <c r="F2007">
        <f>(MAX(E$2:E2007) - E2007)/MAX(E$2:E2007)</f>
        <v>0.11260498461534363</v>
      </c>
      <c r="G2007">
        <f t="shared" si="136"/>
        <v>-1.5500030517577779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2.1431162009941094</v>
      </c>
      <c r="F2008">
        <f>(MAX(E$2:E2008) - E2008)/MAX(E$2:E2008)</f>
        <v>0.11500650407684489</v>
      </c>
      <c r="G2008">
        <f t="shared" si="136"/>
        <v>-2.2499999999999649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2.1373163765915404</v>
      </c>
      <c r="F2009">
        <f>(MAX(E$2:E2009) - E2009)/MAX(E$2:E2009)</f>
        <v>0.11740152440816851</v>
      </c>
      <c r="G2009">
        <f t="shared" si="136"/>
        <v>-2.949996948242152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2.1369021555670589</v>
      </c>
      <c r="F2010">
        <f>(MAX(E$2:E2010) - E2010)/MAX(E$2:E2010)</f>
        <v>0.11757257575497403</v>
      </c>
      <c r="G2010">
        <f t="shared" si="136"/>
        <v>-2.9999999999999645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2.1427055021167059</v>
      </c>
      <c r="F2011">
        <f>(MAX(E$2:E2011) - E2011)/MAX(E$2:E2011)</f>
        <v>0.11517610096343295</v>
      </c>
      <c r="G2011">
        <f t="shared" si="136"/>
        <v>-2.2999877929687145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2.1360500152540127</v>
      </c>
      <c r="F2012">
        <f>(MAX(E$2:E2012) - E2012)/MAX(E$2:E2012)</f>
        <v>0.1179244645766394</v>
      </c>
      <c r="G2012">
        <f t="shared" si="136"/>
        <v>-3.0999908447265265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-0.300003051757812</v>
      </c>
      <c r="E2013">
        <f t="shared" si="135"/>
        <v>2.1335672512371029</v>
      </c>
      <c r="F2013">
        <f>(MAX(E$2:E2013) - E2013)/MAX(E$2:E2013)</f>
        <v>0.11894971463347627</v>
      </c>
      <c r="G2013">
        <f t="shared" si="136"/>
        <v>-3.3999938964843386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1.44999694824218</v>
      </c>
      <c r="E2014">
        <f t="shared" si="135"/>
        <v>2.1454861572809136</v>
      </c>
      <c r="F2014">
        <f>(MAX(E$2:E2014) - E2014)/MAX(E$2:E2014)</f>
        <v>0.11402783763847302</v>
      </c>
      <c r="G2014">
        <f t="shared" si="136"/>
        <v>-1.9499969482421586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2.1487791213160055</v>
      </c>
      <c r="F2015">
        <f>(MAX(E$2:E2015) - E2015)/MAX(E$2:E2015)</f>
        <v>0.11266801788067671</v>
      </c>
      <c r="G2015">
        <f t="shared" si="136"/>
        <v>-1.5500030517577836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-0.850006103515625</v>
      </c>
      <c r="E2016">
        <f t="shared" si="135"/>
        <v>2.1417679824385516</v>
      </c>
      <c r="F2016">
        <f>(MAX(E$2:E2016) - E2016)/MAX(E$2:E2016)</f>
        <v>0.11556324694136995</v>
      </c>
      <c r="G2016">
        <f t="shared" si="136"/>
        <v>-2.4000091552734086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-1.3999938964843699</v>
      </c>
      <c r="E2017">
        <f t="shared" si="135"/>
        <v>2.130180115355393</v>
      </c>
      <c r="F2017">
        <f>(MAX(E$2:E2017) - E2017)/MAX(E$2:E2017)</f>
        <v>0.12034842237677584</v>
      </c>
      <c r="G2017">
        <f t="shared" si="136"/>
        <v>-3.8000030517577787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2.1201736364055694</v>
      </c>
      <c r="F2018">
        <f>(MAX(E$2:E2018) - E2018)/MAX(E$2:E2018)</f>
        <v>0.12448056826022257</v>
      </c>
      <c r="G2018">
        <f t="shared" si="136"/>
        <v>-4.9999999999999591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2.1326670701222574</v>
      </c>
      <c r="F2019">
        <f>(MAX(E$2:E2019) - E2019)/MAX(E$2:E2019)</f>
        <v>0.11932144176214132</v>
      </c>
      <c r="G2019">
        <f t="shared" si="136"/>
        <v>-3.4999999999999591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2.1384814954229845</v>
      </c>
      <c r="F2020">
        <f>(MAX(E$2:E2020) - E2020)/MAX(E$2:E2020)</f>
        <v>0.11692039203311236</v>
      </c>
      <c r="G2020">
        <f t="shared" si="136"/>
        <v>-2.7999877929687091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2.1216233931232997</v>
      </c>
      <c r="F2021">
        <f>(MAX(E$2:E2021) - E2021)/MAX(E$2:E2021)</f>
        <v>0.12388189551197538</v>
      </c>
      <c r="G2021">
        <f t="shared" si="136"/>
        <v>-4.7999877929687091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2.121207289641978</v>
      </c>
      <c r="F2022">
        <f>(MAX(E$2:E2022) - E2022)/MAX(E$2:E2022)</f>
        <v>0.1240537242137648</v>
      </c>
      <c r="G2022">
        <f t="shared" si="136"/>
        <v>-4.8499908447265216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-0.5</v>
      </c>
      <c r="E2023">
        <f t="shared" si="135"/>
        <v>2.1170243325113969</v>
      </c>
      <c r="F2023">
        <f>(MAX(E$2:E2023) - E2023)/MAX(E$2:E2023)</f>
        <v>0.12578106398776889</v>
      </c>
      <c r="G2023">
        <f t="shared" si="136"/>
        <v>-5.3499908447265216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0.54998779296875</v>
      </c>
      <c r="E2024">
        <f t="shared" si="135"/>
        <v>2.1216446828699222</v>
      </c>
      <c r="F2024">
        <f>(MAX(E$2:E2024) - E2024)/MAX(E$2:E2024)</f>
        <v>0.12387310397408208</v>
      </c>
      <c r="G2024">
        <f t="shared" si="136"/>
        <v>0.54998779296875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-1.90000915527343</v>
      </c>
      <c r="E2025">
        <f t="shared" si="135"/>
        <v>2.1053932172631087</v>
      </c>
      <c r="F2025">
        <f>(MAX(E$2:E2025) - E2025)/MAX(E$2:E2025)</f>
        <v>0.1305840986250382</v>
      </c>
      <c r="G2025">
        <f t="shared" si="136"/>
        <v>-1.35002136230468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-1.5999908447265601</v>
      </c>
      <c r="E2026">
        <f t="shared" si="135"/>
        <v>2.0918127440496375</v>
      </c>
      <c r="F2026">
        <f>(MAX(E$2:E2026) - E2026)/MAX(E$2:E2026)</f>
        <v>0.13619211486788385</v>
      </c>
      <c r="G2026">
        <f t="shared" si="136"/>
        <v>-2.9500122070312402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2.0990025584987091</v>
      </c>
      <c r="F2027">
        <f>(MAX(E$2:E2027) - E2027)/MAX(E$2:E2027)</f>
        <v>0.13322310225840836</v>
      </c>
      <c r="G2027">
        <f t="shared" si="136"/>
        <v>-2.1000213623046782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2.1062186751830523</v>
      </c>
      <c r="F2028">
        <f>(MAX(E$2:E2028) - E2028)/MAX(E$2:E2028)</f>
        <v>0.13024322821867876</v>
      </c>
      <c r="G2028">
        <f t="shared" si="136"/>
        <v>-1.2500152587890532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2.0933152872649745</v>
      </c>
      <c r="F2029">
        <f>(MAX(E$2:E2029) - E2029)/MAX(E$2:E2029)</f>
        <v>0.13557164409159095</v>
      </c>
      <c r="G2029">
        <f t="shared" si="136"/>
        <v>-2.7500152587890532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2.0847657289167416</v>
      </c>
      <c r="F2030">
        <f>(MAX(E$2:E2030) - E2030)/MAX(E$2:E2030)</f>
        <v>0.13910215892214092</v>
      </c>
      <c r="G2030">
        <f t="shared" si="136"/>
        <v>-3.7500152587890532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-2.1499938964843701</v>
      </c>
      <c r="E2031">
        <f t="shared" si="135"/>
        <v>2.0663728295157227</v>
      </c>
      <c r="F2031">
        <f>(MAX(E$2:E2031) - E2031)/MAX(E$2:E2031)</f>
        <v>0.1466974523241133</v>
      </c>
      <c r="G2031">
        <f t="shared" si="136"/>
        <v>-5.9000091552734233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-2.3500061035156201</v>
      </c>
      <c r="E2032">
        <f t="shared" si="135"/>
        <v>2.046036913469865</v>
      </c>
      <c r="F2032">
        <f>(MAX(E$2:E2032) - E2032)/MAX(E$2:E2032)</f>
        <v>0.15509510870218329</v>
      </c>
      <c r="G2032">
        <f t="shared" si="136"/>
        <v>-8.250015258789043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2.0502617809286421</v>
      </c>
      <c r="F2033">
        <f>(MAX(E$2:E2033) - E2033)/MAX(E$2:E2033)</f>
        <v>0.15335046218212026</v>
      </c>
      <c r="G2033">
        <f t="shared" si="136"/>
        <v>-7.750015258789043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2.0502617809286421</v>
      </c>
      <c r="F2034">
        <f>(MAX(E$2:E2034) - E2034)/MAX(E$2:E2034)</f>
        <v>0.15335046218212026</v>
      </c>
      <c r="G2034">
        <f t="shared" si="136"/>
        <v>-7.750015258789043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2</v>
      </c>
      <c r="E2035">
        <f t="shared" si="135"/>
        <v>2.067415981256512</v>
      </c>
      <c r="F2035">
        <f>(MAX(E$2:E2035) - E2035)/MAX(E$2:E2035)</f>
        <v>0.14626668589836778</v>
      </c>
      <c r="G2035">
        <f t="shared" si="136"/>
        <v>-5.750015258789043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2.0730189193263855</v>
      </c>
      <c r="F2036">
        <f>(MAX(E$2:E2036) - E2036)/MAX(E$2:E2036)</f>
        <v>0.14395296919574654</v>
      </c>
      <c r="G2036">
        <f t="shared" si="136"/>
        <v>-5.100021362304668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-2.19999694824218</v>
      </c>
      <c r="E2037">
        <f t="shared" si="135"/>
        <v>2.053907867896561</v>
      </c>
      <c r="F2037">
        <f>(MAX(E$2:E2037) - E2037)/MAX(E$2:E2037)</f>
        <v>0.15184482135374072</v>
      </c>
      <c r="G2037">
        <f t="shared" si="136"/>
        <v>-7.3000183105468484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2.0448802000994042</v>
      </c>
      <c r="F2038">
        <f>(MAX(E$2:E2038) - E2038)/MAX(E$2:E2038)</f>
        <v>0.15557277006698952</v>
      </c>
      <c r="G2038">
        <f t="shared" si="136"/>
        <v>-8.3500213623046591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-2.8499908447265598</v>
      </c>
      <c r="E2039">
        <f t="shared" si="135"/>
        <v>2.0206770741006634</v>
      </c>
      <c r="F2039">
        <f>(MAX(E$2:E2039) - E2039)/MAX(E$2:E2039)</f>
        <v>0.16556737935600449</v>
      </c>
      <c r="G2039">
        <f t="shared" si="136"/>
        <v>-11.200012207031218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2.0244715152794917</v>
      </c>
      <c r="F2040">
        <f>(MAX(E$2:E2040) - E2040)/MAX(E$2:E2040)</f>
        <v>0.16400047609505752</v>
      </c>
      <c r="G2040">
        <f t="shared" si="136"/>
        <v>-10.750015258789031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-0.5</v>
      </c>
      <c r="E2041">
        <f t="shared" si="135"/>
        <v>2.0202650946393828</v>
      </c>
      <c r="F2041">
        <f>(MAX(E$2:E2041) - E2041)/MAX(E$2:E2041)</f>
        <v>0.1657375050559167</v>
      </c>
      <c r="G2041">
        <f t="shared" si="136"/>
        <v>-11.250015258789031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2.0076563181116147</v>
      </c>
      <c r="F2042">
        <f>(MAX(E$2:E2042) - E2042)/MAX(E$2:E2042)</f>
        <v>0.17094426202665267</v>
      </c>
      <c r="G2042">
        <f t="shared" si="136"/>
        <v>-12.750015258789031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2.0105757993889517</v>
      </c>
      <c r="F2043">
        <f>(MAX(E$2:E2043) - E2043)/MAX(E$2:E2043)</f>
        <v>0.16973867086891975</v>
      </c>
      <c r="G2043">
        <f t="shared" si="136"/>
        <v>-12.400009155273406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-1.44999694824218</v>
      </c>
      <c r="E2044">
        <f t="shared" si="135"/>
        <v>1.998501116783022</v>
      </c>
      <c r="F2044">
        <f>(MAX(E$2:E2044) - E2044)/MAX(E$2:E2044)</f>
        <v>0.17472487533446734</v>
      </c>
      <c r="G2044">
        <f t="shared" si="136"/>
        <v>-13.850006103515586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-0.95001220703125</v>
      </c>
      <c r="E2045">
        <f t="shared" si="135"/>
        <v>1.9907133859012616</v>
      </c>
      <c r="F2045">
        <f>(MAX(E$2:E2045) - E2045)/MAX(E$2:E2045)</f>
        <v>0.17794079576620173</v>
      </c>
      <c r="G2045">
        <f t="shared" si="136"/>
        <v>-14.800018310546836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-0.95001220703125</v>
      </c>
      <c r="E2046">
        <f t="shared" si="135"/>
        <v>1.9830097740142507</v>
      </c>
      <c r="F2046">
        <f>(MAX(E$2:E2046) - E2046)/MAX(E$2:E2046)</f>
        <v>0.18112197950787587</v>
      </c>
      <c r="G2046">
        <f t="shared" si="136"/>
        <v>-15.750030517578086</v>
      </c>
      <c r="H2046">
        <f t="shared" si="137"/>
        <v>-12.5875</v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1.9838170876558636</v>
      </c>
      <c r="F2047">
        <f>(MAX(E$2:E2047) - E2047)/MAX(E$2:E2047)</f>
        <v>0.18078860172758282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0.349990844726562</v>
      </c>
      <c r="E2048">
        <f t="shared" si="135"/>
        <v>1.9866598069200987</v>
      </c>
      <c r="F2048">
        <f>(MAX(E$2:E2048) - E2048)/MAX(E$2:E2048)</f>
        <v>0.17961470921610045</v>
      </c>
      <c r="G2048">
        <f t="shared" si="136"/>
        <v>0.449996948242187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1.9805355326541663</v>
      </c>
      <c r="F2049">
        <f>(MAX(E$2:E2049) - E2049)/MAX(E$2:E2049)</f>
        <v>0.18214371015878647</v>
      </c>
      <c r="G2049">
        <f t="shared" si="136"/>
        <v>-0.300003051757813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0.449996948242187</v>
      </c>
      <c r="E2050">
        <f t="shared" si="135"/>
        <v>1.984223019548488</v>
      </c>
      <c r="F2050">
        <f>(MAX(E$2:E2050) - E2050)/MAX(E$2:E2050)</f>
        <v>0.18062097335325869</v>
      </c>
      <c r="G2050">
        <f t="shared" si="136"/>
        <v>0.149993896484374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1.9821845181123208</v>
      </c>
      <c r="F2051">
        <f>(MAX(E$2:E2051) - E2051)/MAX(E$2:E2051)</f>
        <v>0.18146276649149412</v>
      </c>
      <c r="G2051">
        <f t="shared" si="136"/>
        <v>-0.100006103515626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1.0500030517578101</v>
      </c>
      <c r="E2052">
        <f t="shared" ref="E2052:E2115" si="138">(D2052/C2052*$G$2+1)*E2051*$H$2+(1-$H$2)*E2051</f>
        <v>1.9906832652750914</v>
      </c>
      <c r="F2052">
        <f>(MAX(E$2:E2052) - E2052)/MAX(E$2:E2052)</f>
        <v>0.17795323398968271</v>
      </c>
      <c r="G2052">
        <f t="shared" si="136"/>
        <v>0.94999694824218406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0.100006103515625</v>
      </c>
      <c r="E2053">
        <f t="shared" si="138"/>
        <v>1.9914910694839345</v>
      </c>
      <c r="F2053">
        <f>(MAX(E$2:E2053) - E2053)/MAX(E$2:E2053)</f>
        <v>0.17761965363110305</v>
      </c>
      <c r="G2053">
        <f t="shared" ref="G2053:G2116" si="139">IF(A2053&lt;&gt;A2052, D2053, D2053+G2052)</f>
        <v>1.0500030517578089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-0.100006103515625</v>
      </c>
      <c r="E2054">
        <f t="shared" si="138"/>
        <v>1.9906819515466299</v>
      </c>
      <c r="F2054">
        <f>(MAX(E$2:E2054) - E2054)/MAX(E$2:E2054)</f>
        <v>0.17795377648996494</v>
      </c>
      <c r="G2054">
        <f t="shared" si="139"/>
        <v>0.94999694824218395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1.9906819515466299</v>
      </c>
      <c r="F2055">
        <f>(MAX(E$2:E2055) - E2055)/MAX(E$2:E2055)</f>
        <v>0.17795377648996494</v>
      </c>
      <c r="G2055">
        <f t="shared" si="139"/>
        <v>0.94999694824218395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1.9866283615148421</v>
      </c>
      <c r="F2056">
        <f>(MAX(E$2:E2056) - E2056)/MAX(E$2:E2056)</f>
        <v>0.17962769450318655</v>
      </c>
      <c r="G2056">
        <f t="shared" si="139"/>
        <v>0.44999694824218395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1.9923430598141487</v>
      </c>
      <c r="F2057">
        <f>(MAX(E$2:E2057) - E2057)/MAX(E$2:E2057)</f>
        <v>0.1772678267444045</v>
      </c>
      <c r="G2057">
        <f t="shared" si="139"/>
        <v>1.149993896484371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1.991529459896666</v>
      </c>
      <c r="F2058">
        <f>(MAX(E$2:E2058) - E2058)/MAX(E$2:E2058)</f>
        <v>0.17760380042372337</v>
      </c>
      <c r="G2058">
        <f t="shared" si="139"/>
        <v>1.049987792968746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1.9975632384968582</v>
      </c>
      <c r="F2059">
        <f>(MAX(E$2:E2059) - E2059)/MAX(E$2:E2059)</f>
        <v>0.17511216939852112</v>
      </c>
      <c r="G2059">
        <f t="shared" si="139"/>
        <v>1.799987792968746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1.9922721697269146</v>
      </c>
      <c r="F2060">
        <f>(MAX(E$2:E2060) - E2060)/MAX(E$2:E2060)</f>
        <v>0.17729710059623696</v>
      </c>
      <c r="G2060">
        <f t="shared" si="139"/>
        <v>1.149993896484371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1.9951067988697404</v>
      </c>
      <c r="F2061">
        <f>(MAX(E$2:E2061) - E2061)/MAX(E$2:E2061)</f>
        <v>0.1761265488764602</v>
      </c>
      <c r="G2061">
        <f t="shared" si="139"/>
        <v>1.499999999999996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-2.04998779296875</v>
      </c>
      <c r="E2062">
        <f t="shared" si="138"/>
        <v>1.9786182813605855</v>
      </c>
      <c r="F2062">
        <f>(MAX(E$2:E2062) - E2062)/MAX(E$2:E2062)</f>
        <v>0.18293543340929533</v>
      </c>
      <c r="G2062">
        <f t="shared" si="139"/>
        <v>-0.549987792968754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1.9786182813605855</v>
      </c>
      <c r="F2063">
        <f>(MAX(E$2:E2063) - E2063)/MAX(E$2:E2063)</f>
        <v>0.18293543340929533</v>
      </c>
      <c r="G2063">
        <f t="shared" si="139"/>
        <v>-0.549987792968754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1.9778222851075395</v>
      </c>
      <c r="F2064">
        <f>(MAX(E$2:E2064) - E2064)/MAX(E$2:E2064)</f>
        <v>0.18326413770745614</v>
      </c>
      <c r="G2064">
        <f t="shared" si="139"/>
        <v>-0.6499786376953165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-2.3000030517578098</v>
      </c>
      <c r="E2065">
        <f t="shared" si="138"/>
        <v>1.9596262959412116</v>
      </c>
      <c r="F2065">
        <f>(MAX(E$2:E2065) - E2065)/MAX(E$2:E2065)</f>
        <v>0.19077811761046778</v>
      </c>
      <c r="G2065">
        <f t="shared" si="139"/>
        <v>-2.9499816894531263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0.199996948242187</v>
      </c>
      <c r="E2066">
        <f t="shared" si="138"/>
        <v>1.9611993267150345</v>
      </c>
      <c r="F2066">
        <f>(MAX(E$2:E2066) - E2066)/MAX(E$2:E2066)</f>
        <v>0.19012853920539838</v>
      </c>
      <c r="G2066">
        <f t="shared" si="139"/>
        <v>-2.7499847412109393</v>
      </c>
      <c r="H2066">
        <f t="shared" si="137"/>
        <v>-12.06</v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1.9726614582687676</v>
      </c>
      <c r="F2067">
        <f>(MAX(E$2:E2067) - E2067)/MAX(E$2:E2067)</f>
        <v>0.18539528588494658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1.9702610820888729</v>
      </c>
      <c r="F2068">
        <f>(MAX(E$2:E2068) - E2068)/MAX(E$2:E2068)</f>
        <v>0.18638651412818899</v>
      </c>
      <c r="G2068">
        <f t="shared" si="139"/>
        <v>1.1499938964843679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-0.149993896484375</v>
      </c>
      <c r="E2069">
        <f t="shared" si="138"/>
        <v>1.9690653283033028</v>
      </c>
      <c r="F2069">
        <f>(MAX(E$2:E2069) - E2069)/MAX(E$2:E2069)</f>
        <v>0.1868802971169341</v>
      </c>
      <c r="G2069">
        <f t="shared" si="139"/>
        <v>0.99999999999999289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0.100006103515625</v>
      </c>
      <c r="E2070">
        <f t="shared" si="138"/>
        <v>1.969860966857399</v>
      </c>
      <c r="F2070">
        <f>(MAX(E$2:E2070) - E2070)/MAX(E$2:E2070)</f>
        <v>0.18655174052949655</v>
      </c>
      <c r="G2070">
        <f t="shared" si="139"/>
        <v>1.1000061035156179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1.973012696312062</v>
      </c>
      <c r="F2071">
        <f>(MAX(E$2:E2071) - E2071)/MAX(E$2:E2071)</f>
        <v>0.18525024317392041</v>
      </c>
      <c r="G2071">
        <f t="shared" si="139"/>
        <v>1.4999999999999929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1.971827750731818</v>
      </c>
      <c r="F2072">
        <f>(MAX(E$2:E2072) - E2072)/MAX(E$2:E2072)</f>
        <v>0.18573956294624649</v>
      </c>
      <c r="G2072">
        <f t="shared" si="139"/>
        <v>1.3500061035156179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1.9761858632385068</v>
      </c>
      <c r="F2073">
        <f>(MAX(E$2:E2073) - E2073)/MAX(E$2:E2073)</f>
        <v>0.18393989327778343</v>
      </c>
      <c r="G2073">
        <f t="shared" si="139"/>
        <v>1.90000915527343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-0.899993896484375</v>
      </c>
      <c r="E2074">
        <f t="shared" si="138"/>
        <v>1.969006967642474</v>
      </c>
      <c r="F2074">
        <f>(MAX(E$2:E2074) - E2074)/MAX(E$2:E2074)</f>
        <v>0.1869043969791942</v>
      </c>
      <c r="G2074">
        <f t="shared" si="139"/>
        <v>1.000015258789055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1.9564444837447834</v>
      </c>
      <c r="F2075">
        <f>(MAX(E$2:E2075) - E2075)/MAX(E$2:E2075)</f>
        <v>0.19209203754527196</v>
      </c>
      <c r="G2075">
        <f t="shared" si="139"/>
        <v>-0.54998779296875511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1.9511610348104045</v>
      </c>
      <c r="F2076">
        <f>(MAX(E$2:E2076) - E2076)/MAX(E$2:E2076)</f>
        <v>0.19427382215443059</v>
      </c>
      <c r="G2076">
        <f t="shared" si="139"/>
        <v>-1.1999816894531301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1.9327799693619756</v>
      </c>
      <c r="F2077">
        <f>(MAX(E$2:E2077) - E2077)/MAX(E$2:E2077)</f>
        <v>0.20186422876068541</v>
      </c>
      <c r="G2077">
        <f t="shared" si="139"/>
        <v>-3.4499816894531303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1.8499908447265601</v>
      </c>
      <c r="E2078">
        <f t="shared" si="138"/>
        <v>1.9476511168346746</v>
      </c>
      <c r="F2078">
        <f>(MAX(E$2:E2078) - E2078)/MAX(E$2:E2078)</f>
        <v>0.19572323240026973</v>
      </c>
      <c r="G2078">
        <f t="shared" si="139"/>
        <v>-1.5999908447265703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1.9549277478071014</v>
      </c>
      <c r="F2079">
        <f>(MAX(E$2:E2079) - E2079)/MAX(E$2:E2079)</f>
        <v>0.19271836916427554</v>
      </c>
      <c r="G2079">
        <f t="shared" si="139"/>
        <v>-0.69999694824219527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1.9727519927526744</v>
      </c>
      <c r="F2080">
        <f>(MAX(E$2:E2080) - E2080)/MAX(E$2:E2080)</f>
        <v>0.18535789993761573</v>
      </c>
      <c r="G2080">
        <f t="shared" si="139"/>
        <v>1.4999999999999847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1.9956016320423999</v>
      </c>
      <c r="F2081">
        <f>(MAX(E$2:E2081) - E2081)/MAX(E$2:E2081)</f>
        <v>0.17592220898151303</v>
      </c>
      <c r="G2081">
        <f t="shared" si="139"/>
        <v>4.3000030517577947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-0.59999084472656194</v>
      </c>
      <c r="E2082">
        <f t="shared" si="138"/>
        <v>1.9906863028201363</v>
      </c>
      <c r="F2082">
        <f>(MAX(E$2:E2082) - E2082)/MAX(E$2:E2082)</f>
        <v>0.17795197964444143</v>
      </c>
      <c r="G2082">
        <f t="shared" si="139"/>
        <v>3.7000122070312327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1.9902789253115607</v>
      </c>
      <c r="F2083">
        <f>(MAX(E$2:E2083) - E2083)/MAX(E$2:E2083)</f>
        <v>0.1781202049815965</v>
      </c>
      <c r="G2083">
        <f t="shared" si="139"/>
        <v>3.6500091552734202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1.9902789253115605</v>
      </c>
      <c r="F2084">
        <f>(MAX(E$2:E2084) - E2084)/MAX(E$2:E2084)</f>
        <v>0.17812020498159659</v>
      </c>
      <c r="G2084">
        <f t="shared" si="139"/>
        <v>3.6500091552734202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1.1499938964843699</v>
      </c>
      <c r="E2085">
        <f t="shared" si="138"/>
        <v>1.999671078968547</v>
      </c>
      <c r="F2085">
        <f>(MAX(E$2:E2085) - E2085)/MAX(E$2:E2085)</f>
        <v>0.17424174291066999</v>
      </c>
      <c r="G2085">
        <f t="shared" si="139"/>
        <v>4.8000030517577903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0.100006103515625</v>
      </c>
      <c r="E2086">
        <f t="shared" si="138"/>
        <v>2.0004875045247692</v>
      </c>
      <c r="F2086">
        <f>(MAX(E$2:E2086) - E2086)/MAX(E$2:E2086)</f>
        <v>0.17390460239219185</v>
      </c>
      <c r="G2086">
        <f t="shared" si="139"/>
        <v>4.9000091552734153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-0.600006103515625</v>
      </c>
      <c r="E2087">
        <f t="shared" si="138"/>
        <v>1.9956081376559638</v>
      </c>
      <c r="F2087">
        <f>(MAX(E$2:E2087) - E2087)/MAX(E$2:E2087)</f>
        <v>0.17591952250763526</v>
      </c>
      <c r="G2087">
        <f t="shared" si="139"/>
        <v>4.3000030517577903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1.9964260798959517</v>
      </c>
      <c r="F2088">
        <f>(MAX(E$2:E2088) - E2088)/MAX(E$2:E2088)</f>
        <v>0.17558175567908238</v>
      </c>
      <c r="G2088">
        <f t="shared" si="139"/>
        <v>4.4000091552734153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2.0250640441558745</v>
      </c>
      <c r="F2089">
        <f>(MAX(E$2:E2089) - E2089)/MAX(E$2:E2089)</f>
        <v>0.16375579304823895</v>
      </c>
      <c r="G2089">
        <f t="shared" si="139"/>
        <v>7.9000091552734153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2.0541128089985041</v>
      </c>
      <c r="F2090">
        <f>(MAX(E$2:E2090) - E2090)/MAX(E$2:E2090)</f>
        <v>0.15176019153190329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-4.998779296875E-2</v>
      </c>
      <c r="E2091">
        <f t="shared" si="138"/>
        <v>2.0536859347360621</v>
      </c>
      <c r="F2091">
        <f>(MAX(E$2:E2091) - E2091)/MAX(E$2:E2091)</f>
        <v>0.15193646799589669</v>
      </c>
      <c r="G2091">
        <f t="shared" si="139"/>
        <v>3.45001220703125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-1.15000915527343</v>
      </c>
      <c r="E2092">
        <f t="shared" si="138"/>
        <v>2.043879634364592</v>
      </c>
      <c r="F2092">
        <f>(MAX(E$2:E2092) - E2092)/MAX(E$2:E2092)</f>
        <v>0.15598595072753496</v>
      </c>
      <c r="G2092">
        <f t="shared" si="139"/>
        <v>2.30000305175782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2.0674475182072283</v>
      </c>
      <c r="F2093">
        <f>(MAX(E$2:E2093) - E2093)/MAX(E$2:E2093)</f>
        <v>0.14625366280785493</v>
      </c>
      <c r="G2093">
        <f t="shared" si="139"/>
        <v>5.0500030517578196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0.300003051757812</v>
      </c>
      <c r="E2094">
        <f t="shared" si="138"/>
        <v>2.0700680313146353</v>
      </c>
      <c r="F2094">
        <f>(MAX(E$2:E2094) - E2094)/MAX(E$2:E2094)</f>
        <v>0.14517152967155514</v>
      </c>
      <c r="G2094">
        <f t="shared" si="139"/>
        <v>5.3500061035156312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2.0804731583588945</v>
      </c>
      <c r="F2095">
        <f>(MAX(E$2:E2095) - E2095)/MAX(E$2:E2095)</f>
        <v>0.14087476323670109</v>
      </c>
      <c r="G2095">
        <f t="shared" si="139"/>
        <v>6.5500183105468812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2.25</v>
      </c>
      <c r="E2096">
        <f t="shared" si="138"/>
        <v>2.0997611911149314</v>
      </c>
      <c r="F2096">
        <f>(MAX(E$2:E2096) - E2096)/MAX(E$2:E2096)</f>
        <v>0.13290982716355326</v>
      </c>
      <c r="G2096">
        <f t="shared" si="139"/>
        <v>8.8000183105468821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-1.3999938964843699</v>
      </c>
      <c r="E2097">
        <f t="shared" si="138"/>
        <v>2.0876235048211349</v>
      </c>
      <c r="F2097">
        <f>(MAX(E$2:E2097) - E2097)/MAX(E$2:E2097)</f>
        <v>0.13792204881564235</v>
      </c>
      <c r="G2097">
        <f t="shared" si="139"/>
        <v>7.4000244140625124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-0.350006103515625</v>
      </c>
      <c r="E2098">
        <f t="shared" si="138"/>
        <v>2.0846115374699421</v>
      </c>
      <c r="F2098">
        <f>(MAX(E$2:E2098) - E2098)/MAX(E$2:E2098)</f>
        <v>0.13916583182400283</v>
      </c>
      <c r="G2098">
        <f t="shared" si="139"/>
        <v>7.0500183105468874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-0.65000915527343694</v>
      </c>
      <c r="E2099">
        <f t="shared" si="138"/>
        <v>2.07904205971656</v>
      </c>
      <c r="F2099">
        <f>(MAX(E$2:E2099) - E2099)/MAX(E$2:E2099)</f>
        <v>0.14146573118790365</v>
      </c>
      <c r="G2099">
        <f t="shared" si="139"/>
        <v>6.4000091552734508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2.07904205971656</v>
      </c>
      <c r="F2100">
        <f>(MAX(E$2:E2100) - E2100)/MAX(E$2:E2100)</f>
        <v>0.14146573118790365</v>
      </c>
      <c r="G2100">
        <f t="shared" si="139"/>
        <v>6.4000091552734508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-2.0500030517578098</v>
      </c>
      <c r="E2101">
        <f t="shared" si="138"/>
        <v>2.0614187959558619</v>
      </c>
      <c r="F2101">
        <f>(MAX(E$2:E2101) - E2101)/MAX(E$2:E2101)</f>
        <v>0.14874320582876607</v>
      </c>
      <c r="G2101">
        <f t="shared" si="139"/>
        <v>4.350006103515641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2.075515153985291</v>
      </c>
      <c r="F2102">
        <f>(MAX(E$2:E2102) - E2102)/MAX(E$2:E2102)</f>
        <v>0.14292215647714335</v>
      </c>
      <c r="G2102">
        <f t="shared" si="139"/>
        <v>6.0000000000000107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-4.998779296875E-2</v>
      </c>
      <c r="E2103">
        <f t="shared" si="138"/>
        <v>2.0750882731310938</v>
      </c>
      <c r="F2103">
        <f>(MAX(E$2:E2103) - E2103)/MAX(E$2:E2103)</f>
        <v>0.14309843566318253</v>
      </c>
      <c r="G2103">
        <f t="shared" si="139"/>
        <v>5.9500122070312607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2.070834193129333</v>
      </c>
      <c r="F2104">
        <f>(MAX(E$2:E2104) - E2104)/MAX(E$2:E2104)</f>
        <v>0.1448551454164608</v>
      </c>
      <c r="G2104">
        <f t="shared" si="139"/>
        <v>5.4500122070312607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1.1000061035156199</v>
      </c>
      <c r="E2105">
        <f t="shared" si="138"/>
        <v>2.0800791751385117</v>
      </c>
      <c r="F2105">
        <f>(MAX(E$2:E2105) - E2105)/MAX(E$2:E2105)</f>
        <v>0.14103745744216686</v>
      </c>
      <c r="G2105">
        <f t="shared" si="139"/>
        <v>6.5500183105468803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-3.1499938964843701</v>
      </c>
      <c r="E2106">
        <f t="shared" si="138"/>
        <v>2.0537965633369271</v>
      </c>
      <c r="F2106">
        <f>(MAX(E$2:E2106) - E2106)/MAX(E$2:E2106)</f>
        <v>0.15189078424240579</v>
      </c>
      <c r="G2106">
        <f t="shared" si="139"/>
        <v>3.4000244140625102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2.0637948782961404</v>
      </c>
      <c r="F2107">
        <f>(MAX(E$2:E2107) - E2107)/MAX(E$2:E2107)</f>
        <v>0.14776200965473268</v>
      </c>
      <c r="G2107">
        <f t="shared" si="139"/>
        <v>4.6000213623046902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-1.1499938964843699</v>
      </c>
      <c r="E2108">
        <f t="shared" si="138"/>
        <v>2.0542479559602329</v>
      </c>
      <c r="F2108">
        <f>(MAX(E$2:E2108) - E2108)/MAX(E$2:E2108)</f>
        <v>0.1517043829938183</v>
      </c>
      <c r="G2108">
        <f t="shared" si="139"/>
        <v>3.4500274658203205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2.0641879203873041</v>
      </c>
      <c r="F2109">
        <f>(MAX(E$2:E2109) - E2109)/MAX(E$2:E2109)</f>
        <v>0.14759970408579406</v>
      </c>
      <c r="G2109">
        <f t="shared" si="139"/>
        <v>4.6500244140625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1.44999694824218</v>
      </c>
      <c r="E2110">
        <f t="shared" si="138"/>
        <v>2.0762714650184408</v>
      </c>
      <c r="F2110">
        <f>(MAX(E$2:E2110) - E2110)/MAX(E$2:E2110)</f>
        <v>0.14260984007315083</v>
      </c>
      <c r="G2110">
        <f t="shared" si="139"/>
        <v>6.1000213623046804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2.0837639916663049</v>
      </c>
      <c r="F2111">
        <f>(MAX(E$2:E2111) - E2111)/MAX(E$2:E2111)</f>
        <v>0.13951582335659818</v>
      </c>
      <c r="G2111">
        <f t="shared" si="139"/>
        <v>7.0000152587890554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1.1000061035156199</v>
      </c>
      <c r="E2112">
        <f t="shared" si="138"/>
        <v>2.0930591447250015</v>
      </c>
      <c r="F2112">
        <f>(MAX(E$2:E2112) - E2112)/MAX(E$2:E2112)</f>
        <v>0.13567741739581035</v>
      </c>
      <c r="G2112">
        <f t="shared" si="139"/>
        <v>1.1000061035156199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-0.79998779296875</v>
      </c>
      <c r="E2113">
        <f t="shared" si="138"/>
        <v>2.0863223451117276</v>
      </c>
      <c r="F2113">
        <f>(MAX(E$2:E2113) - E2113)/MAX(E$2:E2113)</f>
        <v>0.1384593588688483</v>
      </c>
      <c r="G2113">
        <f t="shared" si="139"/>
        <v>0.30001831054686989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2.1026512076421064</v>
      </c>
      <c r="F2114">
        <f>(MAX(E$2:E2114) - E2114)/MAX(E$2:E2114)</f>
        <v>0.13171640338724383</v>
      </c>
      <c r="G2114">
        <f t="shared" si="139"/>
        <v>2.2500152587890501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2.0988435925765274</v>
      </c>
      <c r="F2115">
        <f>(MAX(E$2:E2115) - E2115)/MAX(E$2:E2115)</f>
        <v>0.13328874676575658</v>
      </c>
      <c r="G2115">
        <f t="shared" si="139"/>
        <v>1.800018310546863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2.1022473470492513</v>
      </c>
      <c r="F2116">
        <f>(MAX(E$2:E2116) - E2116)/MAX(E$2:E2116)</f>
        <v>0.1318831764244551</v>
      </c>
      <c r="G2116">
        <f t="shared" si="139"/>
        <v>2.200012207031238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0.95001220703125</v>
      </c>
      <c r="E2117">
        <f t="shared" si="141"/>
        <v>2.1103643669078922</v>
      </c>
      <c r="F2117">
        <f>(MAX(E$2:E2117) - E2117)/MAX(E$2:E2117)</f>
        <v>0.12853127708374548</v>
      </c>
      <c r="G2117">
        <f t="shared" ref="G2117:G2180" si="142">IF(A2117&lt;&gt;A2116, D2117, D2117+G2116)</f>
        <v>3.150024414062488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2.1095083447072613</v>
      </c>
      <c r="F2118">
        <f>(MAX(E$2:E2118) - E2118)/MAX(E$2:E2118)</f>
        <v>0.12888476891940642</v>
      </c>
      <c r="G2118">
        <f t="shared" si="142"/>
        <v>3.050018310546863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-0.20001220703125</v>
      </c>
      <c r="E2119">
        <f t="shared" si="141"/>
        <v>2.1077879141262166</v>
      </c>
      <c r="F2119">
        <f>(MAX(E$2:E2119) - E2119)/MAX(E$2:E2119)</f>
        <v>0.12959521563886367</v>
      </c>
      <c r="G2119">
        <f t="shared" si="142"/>
        <v>2.850006103515613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-0.150009155273437</v>
      </c>
      <c r="E2120">
        <f t="shared" si="141"/>
        <v>2.1065010072327182</v>
      </c>
      <c r="F2120">
        <f>(MAX(E$2:E2120) - E2120)/MAX(E$2:E2120)</f>
        <v>0.13012664003389948</v>
      </c>
      <c r="G2120">
        <f t="shared" si="142"/>
        <v>2.699996948242176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-0.94999694824218694</v>
      </c>
      <c r="E2121">
        <f t="shared" si="141"/>
        <v>2.0983610709183376</v>
      </c>
      <c r="F2121">
        <f>(MAX(E$2:E2121) - E2121)/MAX(E$2:E2121)</f>
        <v>0.13348800265722061</v>
      </c>
      <c r="G2121">
        <f t="shared" si="142"/>
        <v>1.7499999999999889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2.1000622116961156</v>
      </c>
      <c r="F2122">
        <f>(MAX(E$2:E2122) - E2122)/MAX(E$2:E2122)</f>
        <v>0.13278552160496365</v>
      </c>
      <c r="G2122">
        <f t="shared" si="142"/>
        <v>1.949996948242176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2.0953765119100165</v>
      </c>
      <c r="F2123">
        <f>(MAX(E$2:E2123) - E2123)/MAX(E$2:E2123)</f>
        <v>0.13472046747146529</v>
      </c>
      <c r="G2123">
        <f t="shared" si="142"/>
        <v>1.400009155273426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2.0873009355021335</v>
      </c>
      <c r="F2124">
        <f>(MAX(E$2:E2124) - E2124)/MAX(E$2:E2124)</f>
        <v>0.13805525286177303</v>
      </c>
      <c r="G2124">
        <f t="shared" si="142"/>
        <v>0.45001220703123901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2.079256482347732</v>
      </c>
      <c r="F2125">
        <f>(MAX(E$2:E2125) - E2125)/MAX(E$2:E2125)</f>
        <v>0.14137718599661725</v>
      </c>
      <c r="G2125">
        <f t="shared" si="142"/>
        <v>-0.49998474121094794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2.0712430324978626</v>
      </c>
      <c r="F2126">
        <f>(MAX(E$2:E2126) - E2126)/MAX(E$2:E2126)</f>
        <v>0.14468631640856186</v>
      </c>
      <c r="G2126">
        <f t="shared" si="142"/>
        <v>-1.4499816894531348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2.0841363896366865</v>
      </c>
      <c r="F2127">
        <f>(MAX(E$2:E2127) - E2127)/MAX(E$2:E2127)</f>
        <v>0.13936204271627184</v>
      </c>
      <c r="G2127">
        <f t="shared" si="142"/>
        <v>0.10002136230467529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2.0858147616509153</v>
      </c>
      <c r="F2128">
        <f>(MAX(E$2:E2128) - E2128)/MAX(E$2:E2128)</f>
        <v>0.13866896395757319</v>
      </c>
      <c r="G2128">
        <f t="shared" si="142"/>
        <v>0.30001831054686229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2.0937583256176433</v>
      </c>
      <c r="F2129">
        <f>(MAX(E$2:E2129) - E2129)/MAX(E$2:E2129)</f>
        <v>0.13538869271435133</v>
      </c>
      <c r="G2129">
        <f t="shared" si="142"/>
        <v>1.2500152587890492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0.199996948242187</v>
      </c>
      <c r="E2130">
        <f t="shared" si="141"/>
        <v>2.0954359936754123</v>
      </c>
      <c r="F2130">
        <f>(MAX(E$2:E2130) - E2130)/MAX(E$2:E2130)</f>
        <v>0.13469590465239048</v>
      </c>
      <c r="G2130">
        <f t="shared" si="142"/>
        <v>1.4500122070312362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2.0971188460267385</v>
      </c>
      <c r="F2131">
        <f>(MAX(E$2:E2131) - E2131)/MAX(E$2:E2131)</f>
        <v>0.13400097575174019</v>
      </c>
      <c r="G2131">
        <f t="shared" si="142"/>
        <v>1.6500244140624862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0.55000305175781194</v>
      </c>
      <c r="E2132">
        <f t="shared" si="141"/>
        <v>2.1017482889493913</v>
      </c>
      <c r="F2132">
        <f>(MAX(E$2:E2132) - E2132)/MAX(E$2:E2132)</f>
        <v>0.13208926099059251</v>
      </c>
      <c r="G2132">
        <f t="shared" si="142"/>
        <v>0.55000305175781194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-0.600006103515625</v>
      </c>
      <c r="E2133">
        <f t="shared" si="141"/>
        <v>2.0967171358358856</v>
      </c>
      <c r="F2133">
        <f>(MAX(E$2:E2133) - E2133)/MAX(E$2:E2133)</f>
        <v>0.13416686078680548</v>
      </c>
      <c r="G2133">
        <f t="shared" si="142"/>
        <v>-5.0003051757813055E-2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2.0925337517362252</v>
      </c>
      <c r="F2134">
        <f>(MAX(E$2:E2134) - E2134)/MAX(E$2:E2134)</f>
        <v>0.13589437687642786</v>
      </c>
      <c r="G2134">
        <f t="shared" si="142"/>
        <v>-0.55000305175781306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2.0875157657701129</v>
      </c>
      <c r="F2135">
        <f>(MAX(E$2:E2135) - E2135)/MAX(E$2:E2135)</f>
        <v>0.13796653933807282</v>
      </c>
      <c r="G2135">
        <f t="shared" si="142"/>
        <v>-1.149993896484375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2.0883472001095646</v>
      </c>
      <c r="F2136">
        <f>(MAX(E$2:E2136) - E2136)/MAX(E$2:E2136)</f>
        <v>0.13762320098695557</v>
      </c>
      <c r="G2136">
        <f t="shared" si="142"/>
        <v>-1.0500030517578125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-1.0999908447265601</v>
      </c>
      <c r="E2137">
        <f t="shared" si="141"/>
        <v>2.0792024874658903</v>
      </c>
      <c r="F2137">
        <f>(MAX(E$2:E2137) - E2137)/MAX(E$2:E2137)</f>
        <v>0.14139948302335845</v>
      </c>
      <c r="G2137">
        <f t="shared" si="142"/>
        <v>-2.1499938964843723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0.59999084472656194</v>
      </c>
      <c r="E2138">
        <f t="shared" si="141"/>
        <v>2.0841905000908869</v>
      </c>
      <c r="F2138">
        <f>(MAX(E$2:E2138) - E2138)/MAX(E$2:E2138)</f>
        <v>0.13933969796426696</v>
      </c>
      <c r="G2138">
        <f t="shared" si="142"/>
        <v>-1.5500030517578103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1.8000030517578101</v>
      </c>
      <c r="E2139">
        <f t="shared" si="141"/>
        <v>2.0994068935596144</v>
      </c>
      <c r="F2139">
        <f>(MAX(E$2:E2139) - E2139)/MAX(E$2:E2139)</f>
        <v>0.13305613329101926</v>
      </c>
      <c r="G2139">
        <f t="shared" si="142"/>
        <v>0.24999999999999978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-0.350006103515625</v>
      </c>
      <c r="E2140">
        <f t="shared" si="141"/>
        <v>2.0964427489148245</v>
      </c>
      <c r="F2140">
        <f>(MAX(E$2:E2140) - E2140)/MAX(E$2:E2140)</f>
        <v>0.13428016805422885</v>
      </c>
      <c r="G2140">
        <f t="shared" si="142"/>
        <v>-0.10000610351562522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2.1027739046166563</v>
      </c>
      <c r="F2141">
        <f>(MAX(E$2:E2141) - E2141)/MAX(E$2:E2141)</f>
        <v>0.13166573603453768</v>
      </c>
      <c r="G2141">
        <f t="shared" si="142"/>
        <v>0.64999389648437478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0.600006103515625</v>
      </c>
      <c r="E2142">
        <f t="shared" si="141"/>
        <v>2.1078644357148235</v>
      </c>
      <c r="F2142">
        <f>(MAX(E$2:E2142) - E2142)/MAX(E$2:E2142)</f>
        <v>0.12956361627519714</v>
      </c>
      <c r="G2142">
        <f t="shared" si="142"/>
        <v>1.2499999999999998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2.1167174920755927</v>
      </c>
      <c r="F2143">
        <f>(MAX(E$2:E2143) - E2143)/MAX(E$2:E2143)</f>
        <v>0.12590777283810889</v>
      </c>
      <c r="G2143">
        <f t="shared" si="142"/>
        <v>2.3000030517578098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2.1109069077568243</v>
      </c>
      <c r="F2144">
        <f>(MAX(E$2:E2144) - E2144)/MAX(E$2:E2144)</f>
        <v>0.1283072364449995</v>
      </c>
      <c r="G2144">
        <f t="shared" si="142"/>
        <v>1.5999908447265598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-1.69999694824218</v>
      </c>
      <c r="E2145">
        <f t="shared" si="141"/>
        <v>2.0969196008278006</v>
      </c>
      <c r="F2145">
        <f>(MAX(E$2:E2145) - E2145)/MAX(E$2:E2145)</f>
        <v>0.13408325346727992</v>
      </c>
      <c r="G2145">
        <f t="shared" si="142"/>
        <v>-0.10000610351562012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0.199996948242187</v>
      </c>
      <c r="E2146">
        <f t="shared" si="141"/>
        <v>2.0985625739389921</v>
      </c>
      <c r="F2146">
        <f>(MAX(E$2:E2146) - E2146)/MAX(E$2:E2146)</f>
        <v>0.13340479258088156</v>
      </c>
      <c r="G2146">
        <f t="shared" si="142"/>
        <v>9.9990844726566885E-2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2.1043074101498167</v>
      </c>
      <c r="F2147">
        <f>(MAX(E$2:E2147) - E2147)/MAX(E$2:E2147)</f>
        <v>0.13103247946068525</v>
      </c>
      <c r="G2147">
        <f t="shared" si="142"/>
        <v>0.79998779296875377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-0.449996948242187</v>
      </c>
      <c r="E2148">
        <f t="shared" si="141"/>
        <v>2.1005889157283617</v>
      </c>
      <c r="F2148">
        <f>(MAX(E$2:E2148) - E2148)/MAX(E$2:E2148)</f>
        <v>0.13256802073282334</v>
      </c>
      <c r="G2148">
        <f t="shared" si="142"/>
        <v>0.34999084472656677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2.1001775478851146</v>
      </c>
      <c r="F2149">
        <f>(MAX(E$2:E2149) - E2149)/MAX(E$2:E2149)</f>
        <v>0.13273789386687773</v>
      </c>
      <c r="G2149">
        <f t="shared" si="142"/>
        <v>0.30000305175781677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2.0500030517578098</v>
      </c>
      <c r="E2150">
        <f t="shared" si="141"/>
        <v>2.1171710880353132</v>
      </c>
      <c r="F2150">
        <f>(MAX(E$2:E2150) - E2150)/MAX(E$2:E2150)</f>
        <v>0.12572046172826637</v>
      </c>
      <c r="G2150">
        <f t="shared" si="142"/>
        <v>2.3500061035156268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-5.00030517578125E-2</v>
      </c>
      <c r="E2151">
        <f t="shared" si="141"/>
        <v>2.1167519078907246</v>
      </c>
      <c r="F2151">
        <f>(MAX(E$2:E2151) - E2151)/MAX(E$2:E2151)</f>
        <v>0.12589356092905116</v>
      </c>
      <c r="G2151">
        <f t="shared" si="142"/>
        <v>2.3000030517578143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2.1205325172146736</v>
      </c>
      <c r="F2152">
        <f>(MAX(E$2:E2152) - E2152)/MAX(E$2:E2152)</f>
        <v>0.12433236949166232</v>
      </c>
      <c r="G2152">
        <f t="shared" si="142"/>
        <v>2.7500000000000013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1.3999938964843699</v>
      </c>
      <c r="E2153">
        <f t="shared" si="141"/>
        <v>2.1322271696153665</v>
      </c>
      <c r="F2153">
        <f>(MAX(E$2:E2153) - E2153)/MAX(E$2:E2153)</f>
        <v>0.11950309737524861</v>
      </c>
      <c r="G2153">
        <f t="shared" si="142"/>
        <v>4.1499938964843714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0.100006103515625</v>
      </c>
      <c r="E2154">
        <f t="shared" si="141"/>
        <v>2.1330721616634123</v>
      </c>
      <c r="F2154">
        <f>(MAX(E$2:E2154) - E2154)/MAX(E$2:E2154)</f>
        <v>0.11915416040847079</v>
      </c>
      <c r="G2154">
        <f t="shared" si="142"/>
        <v>0.100006103515625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-0.70001220703125</v>
      </c>
      <c r="E2155">
        <f t="shared" si="141"/>
        <v>2.1271292000096622</v>
      </c>
      <c r="F2155">
        <f>(MAX(E$2:E2155) - E2155)/MAX(E$2:E2155)</f>
        <v>0.12160828884427369</v>
      </c>
      <c r="G2155">
        <f t="shared" si="142"/>
        <v>-0.600006103515625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2.1305108903153731</v>
      </c>
      <c r="F2156">
        <f>(MAX(E$2:E2156) - E2156)/MAX(E$2:E2156)</f>
        <v>0.12021182983547506</v>
      </c>
      <c r="G2156">
        <f t="shared" si="142"/>
        <v>-0.20001220703125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0.449996948242187</v>
      </c>
      <c r="E2157">
        <f t="shared" si="141"/>
        <v>2.1343040177428576</v>
      </c>
      <c r="F2157">
        <f>(MAX(E$2:E2157) - E2157)/MAX(E$2:E2157)</f>
        <v>0.11864546908425944</v>
      </c>
      <c r="G2157">
        <f t="shared" si="142"/>
        <v>0.249984741210937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1.15000915527343</v>
      </c>
      <c r="E2158">
        <f t="shared" si="141"/>
        <v>2.1439690342638693</v>
      </c>
      <c r="F2158">
        <f>(MAX(E$2:E2158) - E2158)/MAX(E$2:E2158)</f>
        <v>0.11465432910075431</v>
      </c>
      <c r="G2158">
        <f t="shared" si="142"/>
        <v>1.399993896484367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-9.99908447265625E-2</v>
      </c>
      <c r="E2159">
        <f t="shared" si="141"/>
        <v>2.1431201920223755</v>
      </c>
      <c r="F2159">
        <f>(MAX(E$2:E2159) - E2159)/MAX(E$2:E2159)</f>
        <v>0.11500485599352775</v>
      </c>
      <c r="G2159">
        <f t="shared" si="142"/>
        <v>1.3000030517578045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0.349990844726562</v>
      </c>
      <c r="E2160">
        <f t="shared" si="141"/>
        <v>2.1460737685848903</v>
      </c>
      <c r="F2160">
        <f>(MAX(E$2:E2160) - E2160)/MAX(E$2:E2160)</f>
        <v>0.11378518528863353</v>
      </c>
      <c r="G2160">
        <f t="shared" si="142"/>
        <v>1.6499938964843666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0.5</v>
      </c>
      <c r="E2161">
        <f t="shared" si="141"/>
        <v>2.150292437799405</v>
      </c>
      <c r="F2161">
        <f>(MAX(E$2:E2161) - E2161)/MAX(E$2:E2161)</f>
        <v>0.11204309831520438</v>
      </c>
      <c r="G2161">
        <f t="shared" si="142"/>
        <v>2.1499938964843666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2.1444596490246046</v>
      </c>
      <c r="F2162">
        <f>(MAX(E$2:E2162) - E2162)/MAX(E$2:E2162)</f>
        <v>0.1144517311865333</v>
      </c>
      <c r="G2162">
        <f t="shared" si="142"/>
        <v>1.4499969482421795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2.1448728830904367</v>
      </c>
      <c r="F2163">
        <f>(MAX(E$2:E2163) - E2163)/MAX(E$2:E2163)</f>
        <v>0.11428108740138269</v>
      </c>
      <c r="G2163">
        <f t="shared" si="142"/>
        <v>1.4999847412109295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2.1473375772879613</v>
      </c>
      <c r="F2164">
        <f>(MAX(E$2:E2164) - E2164)/MAX(E$2:E2164)</f>
        <v>0.11326329922301093</v>
      </c>
      <c r="G2164">
        <f t="shared" si="142"/>
        <v>1.7999725341796795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-1.20001220703125</v>
      </c>
      <c r="E2165">
        <f t="shared" si="141"/>
        <v>2.1375402243895518</v>
      </c>
      <c r="F2165">
        <f>(MAX(E$2:E2165) - E2165)/MAX(E$2:E2165)</f>
        <v>0.11730908712211517</v>
      </c>
      <c r="G2165">
        <f t="shared" si="142"/>
        <v>0.59996032714842951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2.1359229494929712</v>
      </c>
      <c r="F2166">
        <f>(MAX(E$2:E2166) - E2166)/MAX(E$2:E2166)</f>
        <v>0.11797693600680453</v>
      </c>
      <c r="G2166">
        <f t="shared" si="142"/>
        <v>0.39997863769530451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2.1282020440562115</v>
      </c>
      <c r="F2167">
        <f>(MAX(E$2:E2167) - E2167)/MAX(E$2:E2167)</f>
        <v>0.12116526106869364</v>
      </c>
      <c r="G2167">
        <f t="shared" si="142"/>
        <v>-0.55003356933594549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0.4000244140625</v>
      </c>
      <c r="E2168">
        <f t="shared" si="141"/>
        <v>2.1314223448623624</v>
      </c>
      <c r="F2168">
        <f>(MAX(E$2:E2168) - E2168)/MAX(E$2:E2168)</f>
        <v>0.11983544737635272</v>
      </c>
      <c r="G2168">
        <f t="shared" si="142"/>
        <v>-0.15000915527344549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0.25</v>
      </c>
      <c r="E2169">
        <f t="shared" si="141"/>
        <v>2.1334433119490344</v>
      </c>
      <c r="F2169">
        <f>(MAX(E$2:E2169) - E2169)/MAX(E$2:E2169)</f>
        <v>0.11900089499587525</v>
      </c>
      <c r="G2169">
        <f t="shared" si="142"/>
        <v>9.9990844726554506E-2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-0.79998779296875</v>
      </c>
      <c r="E2170">
        <f t="shared" si="141"/>
        <v>2.1270250101310655</v>
      </c>
      <c r="F2170">
        <f>(MAX(E$2:E2170) - E2170)/MAX(E$2:E2170)</f>
        <v>0.12165131374644948</v>
      </c>
      <c r="G2170">
        <f t="shared" si="142"/>
        <v>-0.69999694824219549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2.1286058906704257</v>
      </c>
      <c r="F2171">
        <f>(MAX(E$2:E2171) - E2171)/MAX(E$2:E2171)</f>
        <v>0.12099849380392079</v>
      </c>
      <c r="G2171">
        <f t="shared" si="142"/>
        <v>-0.50001525878907049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2.1373421670186796</v>
      </c>
      <c r="F2172">
        <f>(MAX(E$2:E2172) - E2172)/MAX(E$2:E2172)</f>
        <v>0.11739087432756871</v>
      </c>
      <c r="G2172">
        <f t="shared" si="142"/>
        <v>0.5999908447265494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2.1421476281108291</v>
      </c>
      <c r="F2173">
        <f>(MAX(E$2:E2173) - E2173)/MAX(E$2:E2173)</f>
        <v>0.11540647338398415</v>
      </c>
      <c r="G2173">
        <f t="shared" si="142"/>
        <v>1.1999969482421744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2.1361035531330015</v>
      </c>
      <c r="F2174">
        <f>(MAX(E$2:E2174) - E2174)/MAX(E$2:E2174)</f>
        <v>0.11790235626787451</v>
      </c>
      <c r="G2174">
        <f t="shared" si="142"/>
        <v>0.4499969482421744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0.800018310546875</v>
      </c>
      <c r="E2175">
        <f t="shared" si="141"/>
        <v>2.1425997975537583</v>
      </c>
      <c r="F2175">
        <f>(MAX(E$2:E2175) - E2175)/MAX(E$2:E2175)</f>
        <v>0.11521975135003103</v>
      </c>
      <c r="G2175">
        <f t="shared" si="142"/>
        <v>1.2500152587890494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4.998779296875E-2</v>
      </c>
      <c r="E2176">
        <f t="shared" si="141"/>
        <v>2.1430069388447017</v>
      </c>
      <c r="F2176">
        <f>(MAX(E$2:E2176) - E2176)/MAX(E$2:E2176)</f>
        <v>0.11505162355824841</v>
      </c>
      <c r="G2176">
        <f t="shared" si="142"/>
        <v>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2.1458549640935178</v>
      </c>
      <c r="F2177">
        <f>(MAX(E$2:E2177) - E2177)/MAX(E$2:E2177)</f>
        <v>0.11387553995612827</v>
      </c>
      <c r="G2177">
        <f t="shared" si="142"/>
        <v>0.399993896484375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2.1409664307266247</v>
      </c>
      <c r="F2178">
        <f>(MAX(E$2:E2178) - E2178)/MAX(E$2:E2178)</f>
        <v>0.11589424534984276</v>
      </c>
      <c r="G2178">
        <f t="shared" si="142"/>
        <v>-0.199981689453125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2.1287305871093714</v>
      </c>
      <c r="F2179">
        <f>(MAX(E$2:E2179) - E2179)/MAX(E$2:E2179)</f>
        <v>0.12094700077830674</v>
      </c>
      <c r="G2179">
        <f t="shared" si="142"/>
        <v>-1.699981689453125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2.127086418841881</v>
      </c>
      <c r="F2180">
        <f>(MAX(E$2:E2180) - E2180)/MAX(E$2:E2180)</f>
        <v>0.12162595520096346</v>
      </c>
      <c r="G2180">
        <f t="shared" si="142"/>
        <v>-1.899993896484375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9.99908447265625E-2</v>
      </c>
      <c r="E2181">
        <f t="shared" si="144"/>
        <v>2.1279104501727266</v>
      </c>
      <c r="F2181">
        <f>(MAX(E$2:E2181) - E2181)/MAX(E$2:E2181)</f>
        <v>0.12128567390035222</v>
      </c>
      <c r="G2181">
        <f t="shared" ref="G2181:G2244" si="145">IF(A2181&lt;&gt;A2180, D2181, D2181+G2180)</f>
        <v>-1.8000030517578125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2.1460161996888556</v>
      </c>
      <c r="F2182">
        <f>(MAX(E$2:E2182) - E2182)/MAX(E$2:E2182)</f>
        <v>0.11380895819396389</v>
      </c>
      <c r="G2182">
        <f t="shared" si="145"/>
        <v>0.39999389648436745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2.1418387441481519</v>
      </c>
      <c r="F2183">
        <f>(MAX(E$2:E2183) - E2183)/MAX(E$2:E2183)</f>
        <v>0.11553402610270165</v>
      </c>
      <c r="G2183">
        <f t="shared" si="145"/>
        <v>-0.10000610351563255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-0.349990844726562</v>
      </c>
      <c r="E2184">
        <f t="shared" si="144"/>
        <v>2.1389219989587414</v>
      </c>
      <c r="F2184">
        <f>(MAX(E$2:E2184) - E2184)/MAX(E$2:E2184)</f>
        <v>0.11673848740101861</v>
      </c>
      <c r="G2184">
        <f t="shared" si="145"/>
        <v>-0.44999694824219455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-0.5</v>
      </c>
      <c r="E2185">
        <f t="shared" si="144"/>
        <v>2.1347817488580634</v>
      </c>
      <c r="F2185">
        <f>(MAX(E$2:E2185) - E2185)/MAX(E$2:E2185)</f>
        <v>0.11844819143335039</v>
      </c>
      <c r="G2185">
        <f t="shared" si="145"/>
        <v>-0.94999694824219461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-1.3000183105468699</v>
      </c>
      <c r="E2186">
        <f t="shared" si="144"/>
        <v>2.1241183638304699</v>
      </c>
      <c r="F2186">
        <f>(MAX(E$2:E2186) - E2186)/MAX(E$2:E2186)</f>
        <v>0.12285160473850253</v>
      </c>
      <c r="G2186">
        <f t="shared" si="145"/>
        <v>-2.2500152587890643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0.350006103515625</v>
      </c>
      <c r="E2187">
        <f t="shared" si="144"/>
        <v>2.1270173136257013</v>
      </c>
      <c r="F2187">
        <f>(MAX(E$2:E2187) - E2187)/MAX(E$2:E2187)</f>
        <v>0.12165449199557356</v>
      </c>
      <c r="G2187">
        <f t="shared" si="145"/>
        <v>-1.9000091552734393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-0.149993896484375</v>
      </c>
      <c r="E2188">
        <f t="shared" si="144"/>
        <v>2.1257752225300437</v>
      </c>
      <c r="F2188">
        <f>(MAX(E$2:E2188) - E2188)/MAX(E$2:E2188)</f>
        <v>0.12216740983945491</v>
      </c>
      <c r="G2188">
        <f t="shared" si="145"/>
        <v>-2.0500030517578143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2.1278306323706433</v>
      </c>
      <c r="F2189">
        <f>(MAX(E$2:E2189) - E2189)/MAX(E$2:E2189)</f>
        <v>0.12131863442562373</v>
      </c>
      <c r="G2189">
        <f t="shared" si="145"/>
        <v>-1.8000030517578143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2.1323298072501333</v>
      </c>
      <c r="F2190">
        <f>(MAX(E$2:E2190) - E2190)/MAX(E$2:E2190)</f>
        <v>0.11946071346757089</v>
      </c>
      <c r="G2190">
        <f t="shared" si="145"/>
        <v>-1.2500152587890643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2.1389376571252829</v>
      </c>
      <c r="F2191">
        <f>(MAX(E$2:E2191) - E2191)/MAX(E$2:E2191)</f>
        <v>0.11673202140746168</v>
      </c>
      <c r="G2191">
        <f t="shared" si="145"/>
        <v>-0.45001220703125233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2.15965109953967</v>
      </c>
      <c r="F2192">
        <f>(MAX(E$2:E2192) - E2192)/MAX(E$2:E2192)</f>
        <v>0.10817846663221981</v>
      </c>
      <c r="G2192">
        <f t="shared" si="145"/>
        <v>2.0499877929687478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-0.29998779296875</v>
      </c>
      <c r="E2193">
        <f t="shared" si="144"/>
        <v>2.1571684716226525</v>
      </c>
      <c r="F2193">
        <f>(MAX(E$2:E2193) - E2193)/MAX(E$2:E2193)</f>
        <v>0.10920366048700876</v>
      </c>
      <c r="G2193">
        <f t="shared" si="145"/>
        <v>1.7499999999999978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-1.3500061035156199</v>
      </c>
      <c r="E2194">
        <f t="shared" si="144"/>
        <v>2.1459118323794755</v>
      </c>
      <c r="F2194">
        <f>(MAX(E$2:E2194) - E2194)/MAX(E$2:E2194)</f>
        <v>0.11385205636565686</v>
      </c>
      <c r="G2194">
        <f t="shared" si="145"/>
        <v>0.39999389648437789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-1.25</v>
      </c>
      <c r="E2195">
        <f t="shared" si="144"/>
        <v>2.1354134684198911</v>
      </c>
      <c r="F2195">
        <f>(MAX(E$2:E2195) - E2195)/MAX(E$2:E2195)</f>
        <v>0.11818732470890231</v>
      </c>
      <c r="G2195">
        <f t="shared" si="145"/>
        <v>-0.85000610351562211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2.1425552540331432</v>
      </c>
      <c r="F2196">
        <f>(MAX(E$2:E2196) - E2196)/MAX(E$2:E2196)</f>
        <v>0.11523814546511056</v>
      </c>
      <c r="G2196">
        <f t="shared" si="145"/>
        <v>2.886579864025407E-15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0.79998779296875</v>
      </c>
      <c r="E2197">
        <f t="shared" si="144"/>
        <v>2.1492701718015295</v>
      </c>
      <c r="F2197">
        <f>(MAX(E$2:E2197) - E2197)/MAX(E$2:E2197)</f>
        <v>0.11246524003519308</v>
      </c>
      <c r="G2197">
        <f t="shared" si="145"/>
        <v>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0.100006103515625</v>
      </c>
      <c r="E2198">
        <f t="shared" si="144"/>
        <v>2.1501185526594866</v>
      </c>
      <c r="F2198">
        <f>(MAX(E$2:E2198) - E2198)/MAX(E$2:E2198)</f>
        <v>0.11211490366938637</v>
      </c>
      <c r="G2198">
        <f t="shared" si="145"/>
        <v>0.899993896484375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2.1535327162338311</v>
      </c>
      <c r="F2199">
        <f>(MAX(E$2:E2199) - E2199)/MAX(E$2:E2199)</f>
        <v>0.11070503492036048</v>
      </c>
      <c r="G2199">
        <f t="shared" si="145"/>
        <v>1.29998779296875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0.5</v>
      </c>
      <c r="E2200">
        <f t="shared" si="144"/>
        <v>2.157844097363125</v>
      </c>
      <c r="F2200">
        <f>(MAX(E$2:E2200) - E2200)/MAX(E$2:E2200)</f>
        <v>0.10892466283596254</v>
      </c>
      <c r="G2200">
        <f t="shared" si="145"/>
        <v>1.79998779296875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2.1496030697495634</v>
      </c>
      <c r="F2201">
        <f>(MAX(E$2:E2201) - E2201)/MAX(E$2:E2201)</f>
        <v>0.11232777081225523</v>
      </c>
      <c r="G2201">
        <f t="shared" si="145"/>
        <v>0.84999084472656306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2.1452883149440987</v>
      </c>
      <c r="F2202">
        <f>(MAX(E$2:E2202) - E2202)/MAX(E$2:E2202)</f>
        <v>0.1141095360462487</v>
      </c>
      <c r="G2202">
        <f t="shared" si="145"/>
        <v>0.34999084472656306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0.449996948242187</v>
      </c>
      <c r="E2203">
        <f t="shared" si="144"/>
        <v>2.1491707940971967</v>
      </c>
      <c r="F2203">
        <f>(MAX(E$2:E2203) - E2203)/MAX(E$2:E2203)</f>
        <v>0.11250627776424085</v>
      </c>
      <c r="G2203">
        <f t="shared" si="145"/>
        <v>0.79998779296875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2.1560591993541949</v>
      </c>
      <c r="F2204">
        <f>(MAX(E$2:E2204) - E2204)/MAX(E$2:E2204)</f>
        <v>0.10966173118907219</v>
      </c>
      <c r="G2204">
        <f t="shared" si="145"/>
        <v>1.5999908447265621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2.165612855001581</v>
      </c>
      <c r="F2205">
        <f>(MAX(E$2:E2205) - E2205)/MAX(E$2:E2205)</f>
        <v>0.10571657734892843</v>
      </c>
      <c r="G2205">
        <f t="shared" si="145"/>
        <v>2.6999969482421822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0.350006103515625</v>
      </c>
      <c r="E2206">
        <f t="shared" si="144"/>
        <v>2.1686704755926787</v>
      </c>
      <c r="F2206">
        <f>(MAX(E$2:E2206) - E2206)/MAX(E$2:E2206)</f>
        <v>0.10445394197019023</v>
      </c>
      <c r="G2206">
        <f t="shared" si="145"/>
        <v>3.0500030517578072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2.181129252770277</v>
      </c>
      <c r="F2207">
        <f>(MAX(E$2:E2207) - E2207)/MAX(E$2:E2207)</f>
        <v>9.930912678741298E-2</v>
      </c>
      <c r="G2207">
        <f t="shared" si="145"/>
        <v>4.4499969482421768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-0.199996948242187</v>
      </c>
      <c r="E2208">
        <f t="shared" si="144"/>
        <v>2.1793461800408109</v>
      </c>
      <c r="F2208">
        <f>(MAX(E$2:E2208) - E2208)/MAX(E$2:E2208)</f>
        <v>0.10004544139676709</v>
      </c>
      <c r="G2208">
        <f t="shared" si="145"/>
        <v>4.2499999999999902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-0.54998779296875</v>
      </c>
      <c r="E2209">
        <f t="shared" si="144"/>
        <v>2.1744043097070103</v>
      </c>
      <c r="F2209">
        <f>(MAX(E$2:E2209) - E2209)/MAX(E$2:E2209)</f>
        <v>0.10208617213319682</v>
      </c>
      <c r="G2209">
        <f t="shared" si="145"/>
        <v>3.7000122070312402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2.1828652026180713</v>
      </c>
      <c r="F2210">
        <f>(MAX(E$2:E2210) - E2210)/MAX(E$2:E2210)</f>
        <v>9.85922714326571E-2</v>
      </c>
      <c r="G2210">
        <f t="shared" si="145"/>
        <v>4.6500091552734268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-1.6499938964843699</v>
      </c>
      <c r="E2211">
        <f t="shared" si="144"/>
        <v>2.1681520047161831</v>
      </c>
      <c r="F2211">
        <f>(MAX(E$2:E2211) - E2211)/MAX(E$2:E2211)</f>
        <v>0.10466804298501683</v>
      </c>
      <c r="G2211">
        <f t="shared" si="145"/>
        <v>3.0000152587890572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0.5</v>
      </c>
      <c r="E2212">
        <f t="shared" si="144"/>
        <v>2.1725732822273311</v>
      </c>
      <c r="F2212">
        <f>(MAX(E$2:E2212) - E2212)/MAX(E$2:E2212)</f>
        <v>0.10284228951480259</v>
      </c>
      <c r="G2212">
        <f t="shared" si="145"/>
        <v>3.5000152587890572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-1.0999908447265601</v>
      </c>
      <c r="E2213">
        <f t="shared" si="144"/>
        <v>2.1628899688660344</v>
      </c>
      <c r="F2213">
        <f>(MAX(E$2:E2213) - E2213)/MAX(E$2:E2213)</f>
        <v>0.10684098512438191</v>
      </c>
      <c r="G2213">
        <f t="shared" si="145"/>
        <v>2.4000244140624973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2.1628899688660344</v>
      </c>
      <c r="F2214">
        <f>(MAX(E$2:E2214) - E2214)/MAX(E$2:E2214)</f>
        <v>0.10684098512438191</v>
      </c>
      <c r="G2214">
        <f t="shared" si="145"/>
        <v>2.4000244140624973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0.59999084472656194</v>
      </c>
      <c r="E2215">
        <f t="shared" si="144"/>
        <v>2.1681237858433899</v>
      </c>
      <c r="F2215">
        <f>(MAX(E$2:E2215) - E2215)/MAX(E$2:E2215)</f>
        <v>0.10467969588506612</v>
      </c>
      <c r="G2215">
        <f t="shared" si="145"/>
        <v>3.0000152587890594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2.1768875150040516</v>
      </c>
      <c r="F2216">
        <f>(MAX(E$2:E2216) - E2216)/MAX(E$2:E2216)</f>
        <v>0.10106073985103491</v>
      </c>
      <c r="G2216">
        <f t="shared" si="145"/>
        <v>4.0000152587890589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2.2106798152336511</v>
      </c>
      <c r="F2217">
        <f>(MAX(E$2:E2217) - E2217)/MAX(E$2:E2217)</f>
        <v>8.7106309427894144E-2</v>
      </c>
      <c r="G2217">
        <f t="shared" si="145"/>
        <v>7.8000183105468688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-1.1499938964843699</v>
      </c>
      <c r="E2218">
        <f t="shared" si="144"/>
        <v>2.2002711020110883</v>
      </c>
      <c r="F2218">
        <f>(MAX(E$2:E2218) - E2218)/MAX(E$2:E2218)</f>
        <v>9.1404556764470873E-2</v>
      </c>
      <c r="G2218">
        <f t="shared" si="145"/>
        <v>6.6500244140624991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0.25</v>
      </c>
      <c r="E2219">
        <f t="shared" si="144"/>
        <v>2.2025099193169644</v>
      </c>
      <c r="F2219">
        <f>(MAX(E$2:E2219) - E2219)/MAX(E$2:E2219)</f>
        <v>9.0480043780367905E-2</v>
      </c>
      <c r="G2219">
        <f t="shared" si="145"/>
        <v>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5.00030517578125E-2</v>
      </c>
      <c r="E2220">
        <f t="shared" si="144"/>
        <v>2.2029513318958016</v>
      </c>
      <c r="F2220">
        <f>(MAX(E$2:E2220) - E2220)/MAX(E$2:E2220)</f>
        <v>9.0297763761623046E-2</v>
      </c>
      <c r="G2220">
        <f t="shared" si="145"/>
        <v>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2.2047189743052864</v>
      </c>
      <c r="F2221">
        <f>(MAX(E$2:E2221) - E2221)/MAX(E$2:E2221)</f>
        <v>8.9567821057262756E-2</v>
      </c>
      <c r="G2221">
        <f t="shared" si="145"/>
        <v>0.4999999999999995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3.04998779296875</v>
      </c>
      <c r="E2222">
        <f t="shared" si="144"/>
        <v>2.2320820765154661</v>
      </c>
      <c r="F2222">
        <f>(MAX(E$2:E2222) - E2222)/MAX(E$2:E2222)</f>
        <v>7.8268308938854725E-2</v>
      </c>
      <c r="G2222">
        <f t="shared" si="145"/>
        <v>3.5499877929687496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2.2206210876460224</v>
      </c>
      <c r="F2223">
        <f>(MAX(E$2:E2223) - E2223)/MAX(E$2:E2223)</f>
        <v>8.3001090391209217E-2</v>
      </c>
      <c r="G2223">
        <f t="shared" si="145"/>
        <v>2.2999877929687496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0.149993896484375</v>
      </c>
      <c r="E2224">
        <f t="shared" si="144"/>
        <v>2.2219938043537031</v>
      </c>
      <c r="F2224">
        <f>(MAX(E$2:E2224) - E2224)/MAX(E$2:E2224)</f>
        <v>8.2434231087229831E-2</v>
      </c>
      <c r="G2224">
        <f t="shared" si="145"/>
        <v>2.4499816894531246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1.65000915527343</v>
      </c>
      <c r="E2225">
        <f t="shared" si="144"/>
        <v>2.2374252086512567</v>
      </c>
      <c r="F2225">
        <f>(MAX(E$2:E2225) - E2225)/MAX(E$2:E2225)</f>
        <v>7.6061878328214358E-2</v>
      </c>
      <c r="G2225">
        <f t="shared" si="145"/>
        <v>4.0999908447265545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0.300003051757812</v>
      </c>
      <c r="E2226">
        <f t="shared" si="144"/>
        <v>2.24020301791507</v>
      </c>
      <c r="F2226">
        <f>(MAX(E$2:E2226) - E2226)/MAX(E$2:E2226)</f>
        <v>7.4914790209404211E-2</v>
      </c>
      <c r="G2226">
        <f t="shared" si="145"/>
        <v>4.3999938964843661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2.2332224726409056</v>
      </c>
      <c r="F2227">
        <f>(MAX(E$2:E2227) - E2227)/MAX(E$2:E2227)</f>
        <v>7.7797385732114116E-2</v>
      </c>
      <c r="G2227">
        <f t="shared" si="145"/>
        <v>3.6499938964843661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2.2240696962299586</v>
      </c>
      <c r="F2228">
        <f>(MAX(E$2:E2228) - E2228)/MAX(E$2:E2228)</f>
        <v>8.1576997677359805E-2</v>
      </c>
      <c r="G2228">
        <f t="shared" si="145"/>
        <v>2.6499938964843661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2.2304621547504637</v>
      </c>
      <c r="F2229">
        <f>(MAX(E$2:E2229) - E2229)/MAX(E$2:E2229)</f>
        <v>7.8937250840029491E-2</v>
      </c>
      <c r="G2229">
        <f t="shared" si="145"/>
        <v>3.3499908447265532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2.2350545531276187</v>
      </c>
      <c r="F2230">
        <f>(MAX(E$2:E2230) - E2230)/MAX(E$2:E2230)</f>
        <v>7.7040833514368398E-2</v>
      </c>
      <c r="G2230">
        <f t="shared" si="145"/>
        <v>3.8499908447265532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1.3999938964843699</v>
      </c>
      <c r="E2231">
        <f t="shared" si="144"/>
        <v>2.2477435471197258</v>
      </c>
      <c r="F2231">
        <f>(MAX(E$2:E2231) - E2231)/MAX(E$2:E2231)</f>
        <v>7.1800950979014622E-2</v>
      </c>
      <c r="G2231">
        <f t="shared" si="145"/>
        <v>5.2499847412109233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2.2477435471197258</v>
      </c>
      <c r="F2232">
        <f>(MAX(E$2:E2232) - E2232)/MAX(E$2:E2232)</f>
        <v>7.1800950979014622E-2</v>
      </c>
      <c r="G2232">
        <f t="shared" si="145"/>
        <v>5.2499847412109233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-0.600006103515625</v>
      </c>
      <c r="E2233">
        <f t="shared" si="144"/>
        <v>2.2422047549817514</v>
      </c>
      <c r="F2233">
        <f>(MAX(E$2:E2233) - E2233)/MAX(E$2:E2233)</f>
        <v>7.408817880879999E-2</v>
      </c>
      <c r="G2233">
        <f t="shared" si="145"/>
        <v>4.6499786376952983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2.2297038739794672</v>
      </c>
      <c r="F2234">
        <f>(MAX(E$2:E2234) - E2234)/MAX(E$2:E2234)</f>
        <v>7.9250380641439327E-2</v>
      </c>
      <c r="G2234">
        <f t="shared" si="145"/>
        <v>3.2999725341796786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2.2338545595587398</v>
      </c>
      <c r="F2235">
        <f>(MAX(E$2:E2235) - E2235)/MAX(E$2:E2235)</f>
        <v>7.7536367309089763E-2</v>
      </c>
      <c r="G2235">
        <f t="shared" si="145"/>
        <v>3.7499847412109286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2.2231502834794186</v>
      </c>
      <c r="F2236">
        <f>(MAX(E$2:E2236) - E2236)/MAX(E$2:E2236)</f>
        <v>8.1956666453098306E-2</v>
      </c>
      <c r="G2236">
        <f t="shared" si="145"/>
        <v>2.5999908447265589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2.2114291143154121</v>
      </c>
      <c r="F2237">
        <f>(MAX(E$2:E2237) - E2237)/MAX(E$2:E2237)</f>
        <v>8.6796888588486512E-2</v>
      </c>
      <c r="G2237">
        <f t="shared" si="145"/>
        <v>1.3499908447265589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-1.0500030517578101</v>
      </c>
      <c r="E2238">
        <f t="shared" si="144"/>
        <v>2.2016743400872434</v>
      </c>
      <c r="F2238">
        <f>(MAX(E$2:E2238) - E2238)/MAX(E$2:E2238)</f>
        <v>9.0825093751661354E-2</v>
      </c>
      <c r="G2238">
        <f t="shared" si="145"/>
        <v>0.29998779296874889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2.2076411339445885</v>
      </c>
      <c r="F2239">
        <f>(MAX(E$2:E2239) - E2239)/MAX(E$2:E2239)</f>
        <v>8.8361123877878867E-2</v>
      </c>
      <c r="G2239">
        <f t="shared" si="145"/>
        <v>0.94998168945312389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2.2076411339445885</v>
      </c>
      <c r="F2240">
        <f>(MAX(E$2:E2240) - E2240)/MAX(E$2:E2240)</f>
        <v>8.8361123877878867E-2</v>
      </c>
      <c r="G2240">
        <f t="shared" si="145"/>
        <v>0.94998168945312389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2.2090307645391016</v>
      </c>
      <c r="F2241">
        <f>(MAX(E$2:E2241) - E2241)/MAX(E$2:E2241)</f>
        <v>8.7787280034362827E-2</v>
      </c>
      <c r="G2241">
        <f t="shared" si="145"/>
        <v>1.0999755859374989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2.2067038753217094</v>
      </c>
      <c r="F2242">
        <f>(MAX(E$2:E2242) - E2242)/MAX(E$2:E2242)</f>
        <v>8.8748162053812182E-2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0.199996948242187</v>
      </c>
      <c r="E2243">
        <f t="shared" si="144"/>
        <v>2.2085760311887914</v>
      </c>
      <c r="F2243">
        <f>(MAX(E$2:E2243) - E2243)/MAX(E$2:E2243)</f>
        <v>8.7975060826284993E-2</v>
      </c>
      <c r="G2243">
        <f t="shared" si="145"/>
        <v>-5.0003051757813E-2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0.300003051757812</v>
      </c>
      <c r="E2244">
        <f t="shared" ref="E2244:E2307" si="147">(D2244/C2244*$G$2+1)*E2243*$H$2+(1-$H$2)*E2243</f>
        <v>2.2113766107100368</v>
      </c>
      <c r="F2244">
        <f>(MAX(E$2:E2244) - E2244)/MAX(E$2:E2244)</f>
        <v>8.6818569797022072E-2</v>
      </c>
      <c r="G2244">
        <f t="shared" si="145"/>
        <v>0.249999999999999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2.2104446132112625</v>
      </c>
      <c r="F2245">
        <f>(MAX(E$2:E2245) - E2245)/MAX(E$2:E2245)</f>
        <v>8.720343540731855E-2</v>
      </c>
      <c r="G2245">
        <f t="shared" ref="G2245:G2308" si="148">IF(A2245&lt;&gt;A2244, D2245, D2245+G2244)</f>
        <v>0.149993896484374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2.2033335113372883</v>
      </c>
      <c r="F2246">
        <f>(MAX(E$2:E2246) - E2246)/MAX(E$2:E2246)</f>
        <v>9.0139943891737143E-2</v>
      </c>
      <c r="G2246">
        <f t="shared" si="148"/>
        <v>-0.600006103515626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2.2000256152579771</v>
      </c>
      <c r="F2247">
        <f>(MAX(E$2:E2247) - E2247)/MAX(E$2:E2247)</f>
        <v>9.1505929793025242E-2</v>
      </c>
      <c r="G2247">
        <f t="shared" si="148"/>
        <v>-0.950012207031251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-1.25</v>
      </c>
      <c r="E2248">
        <f t="shared" si="147"/>
        <v>2.1883001266235196</v>
      </c>
      <c r="F2248">
        <f>(MAX(E$2:E2248) - E2248)/MAX(E$2:E2248)</f>
        <v>9.6347935640959351E-2</v>
      </c>
      <c r="G2248">
        <f t="shared" si="148"/>
        <v>-2.2000122070312509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2.1963372158885317</v>
      </c>
      <c r="F2249">
        <f>(MAX(E$2:E2249) - E2249)/MAX(E$2:E2249)</f>
        <v>9.3029043402456282E-2</v>
      </c>
      <c r="G2249">
        <f t="shared" si="148"/>
        <v>-1.3500213623046888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0.25</v>
      </c>
      <c r="E2250">
        <f t="shared" si="147"/>
        <v>2.1987247467684803</v>
      </c>
      <c r="F2250">
        <f>(MAX(E$2:E2250) - E2250)/MAX(E$2:E2250)</f>
        <v>9.204311958783061E-2</v>
      </c>
      <c r="G2250">
        <f t="shared" si="148"/>
        <v>-1.1000213623046888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2.19999694824218</v>
      </c>
      <c r="E2251">
        <f t="shared" si="147"/>
        <v>2.219757828575585</v>
      </c>
      <c r="F2251">
        <f>(MAX(E$2:E2251) - E2251)/MAX(E$2:E2251)</f>
        <v>8.3357570670850312E-2</v>
      </c>
      <c r="G2251">
        <f t="shared" si="148"/>
        <v>1.0999755859374911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5.00030517578125E-2</v>
      </c>
      <c r="E2252">
        <f t="shared" si="147"/>
        <v>2.2202359815334396</v>
      </c>
      <c r="F2252">
        <f>(MAX(E$2:E2252) - E2252)/MAX(E$2:E2252)</f>
        <v>8.3160118821267254E-2</v>
      </c>
      <c r="G2252">
        <f t="shared" si="148"/>
        <v>1.1499786376953036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-0.80000305175781194</v>
      </c>
      <c r="E2253">
        <f t="shared" si="147"/>
        <v>2.2125345085938197</v>
      </c>
      <c r="F2253">
        <f>(MAX(E$2:E2253) - E2253)/MAX(E$2:E2253)</f>
        <v>8.6340419290943229E-2</v>
      </c>
      <c r="G2253">
        <f t="shared" si="148"/>
        <v>0.34997558593749167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-9.99908447265625E-2</v>
      </c>
      <c r="E2254">
        <f t="shared" si="147"/>
        <v>2.2115681248539576</v>
      </c>
      <c r="F2254">
        <f>(MAX(E$2:E2254) - E2254)/MAX(E$2:E2254)</f>
        <v>8.6739484597783412E-2</v>
      </c>
      <c r="G2254">
        <f t="shared" si="148"/>
        <v>0.24998474121092917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0.100006103515625</v>
      </c>
      <c r="E2255">
        <f t="shared" si="147"/>
        <v>2.212541469085302</v>
      </c>
      <c r="F2255">
        <f>(MAX(E$2:E2255) - E2255)/MAX(E$2:E2255)</f>
        <v>8.6337544976574546E-2</v>
      </c>
      <c r="G2255">
        <f t="shared" si="148"/>
        <v>0.34999084472655417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-4.8499908447265598</v>
      </c>
      <c r="E2256">
        <f t="shared" si="147"/>
        <v>2.1638027781884031</v>
      </c>
      <c r="F2256">
        <f>(MAX(E$2:E2256) - E2256)/MAX(E$2:E2256)</f>
        <v>0.10646404321477401</v>
      </c>
      <c r="G2256">
        <f t="shared" si="148"/>
        <v>-4.5000000000000053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-2.94999694824218</v>
      </c>
      <c r="E2257">
        <f t="shared" si="147"/>
        <v>2.1346382303692328</v>
      </c>
      <c r="F2257">
        <f>(MAX(E$2:E2257) - E2257)/MAX(E$2:E2257)</f>
        <v>0.11850745696878932</v>
      </c>
      <c r="G2257">
        <f t="shared" si="148"/>
        <v>-7.4499969482421857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2.1499622316473959</v>
      </c>
      <c r="F2258">
        <f>(MAX(E$2:E2258) - E2258)/MAX(E$2:E2258)</f>
        <v>0.11217945596893608</v>
      </c>
      <c r="G2258">
        <f t="shared" si="148"/>
        <v>-5.8999938964843759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2.1349774948840299</v>
      </c>
      <c r="F2259">
        <f>(MAX(E$2:E2259) - E2259)/MAX(E$2:E2259)</f>
        <v>0.11836735869093876</v>
      </c>
      <c r="G2259">
        <f t="shared" si="148"/>
        <v>-7.3999938964843759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2.1474840432896443</v>
      </c>
      <c r="F2260">
        <f>(MAX(E$2:E2260) - E2260)/MAX(E$2:E2260)</f>
        <v>0.11320281652085824</v>
      </c>
      <c r="G2260">
        <f t="shared" si="148"/>
        <v>-6.0999908447265661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2.5999908447265598</v>
      </c>
      <c r="E2261">
        <f t="shared" si="147"/>
        <v>2.1723796264759763</v>
      </c>
      <c r="F2261">
        <f>(MAX(E$2:E2261) - E2261)/MAX(E$2:E2261)</f>
        <v>0.10292225908449633</v>
      </c>
      <c r="G2261">
        <f t="shared" si="148"/>
        <v>-3.5000000000000062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2.1607509501050339</v>
      </c>
      <c r="F2262">
        <f>(MAX(E$2:E2262) - E2262)/MAX(E$2:E2262)</f>
        <v>0.10772428659457978</v>
      </c>
      <c r="G2262">
        <f t="shared" si="148"/>
        <v>-4.6999969482421857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2.1679864479792963</v>
      </c>
      <c r="F2263">
        <f>(MAX(E$2:E2263) - E2263)/MAX(E$2:E2263)</f>
        <v>0.10473640914980206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2.8000030517578098</v>
      </c>
      <c r="E2264">
        <f t="shared" si="147"/>
        <v>2.1956205254540793</v>
      </c>
      <c r="F2264">
        <f>(MAX(E$2:E2264) - E2264)/MAX(E$2:E2264)</f>
        <v>9.3324998597413306E-2</v>
      </c>
      <c r="G2264">
        <f t="shared" si="148"/>
        <v>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-0.75</v>
      </c>
      <c r="E2265">
        <f t="shared" si="147"/>
        <v>2.1882649758064314</v>
      </c>
      <c r="F2265">
        <f>(MAX(E$2:E2265) - E2265)/MAX(E$2:E2265)</f>
        <v>9.6362451066900792E-2</v>
      </c>
      <c r="G2265">
        <f t="shared" si="148"/>
        <v>2.8000030517578098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0.149993896484375</v>
      </c>
      <c r="E2266">
        <f t="shared" si="147"/>
        <v>2.1897347120855493</v>
      </c>
      <c r="F2266">
        <f>(MAX(E$2:E2266) - E2266)/MAX(E$2:E2266)</f>
        <v>9.5755527817877592E-2</v>
      </c>
      <c r="G2266">
        <f t="shared" si="148"/>
        <v>2.9499969482421848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2.187254502360636</v>
      </c>
      <c r="F2267">
        <f>(MAX(E$2:E2267) - E2267)/MAX(E$2:E2267)</f>
        <v>9.677972308739001E-2</v>
      </c>
      <c r="G2267">
        <f t="shared" si="148"/>
        <v>2.6999969482421848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2.1897262978898873</v>
      </c>
      <c r="F2268">
        <f>(MAX(E$2:E2268) - E2268)/MAX(E$2:E2268)</f>
        <v>9.5759002435087268E-2</v>
      </c>
      <c r="G2268">
        <f t="shared" si="148"/>
        <v>2.9499969482421848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2.2093059494592944</v>
      </c>
      <c r="F2269">
        <f>(MAX(E$2:E2269) - E2269)/MAX(E$2:E2269)</f>
        <v>8.7673643235558485E-2</v>
      </c>
      <c r="G2269">
        <f t="shared" si="148"/>
        <v>4.9499969482421848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2.29998779296875</v>
      </c>
      <c r="E2270">
        <f t="shared" si="147"/>
        <v>2.2317674332556434</v>
      </c>
      <c r="F2270">
        <f>(MAX(E$2:E2270) - E2270)/MAX(E$2:E2270)</f>
        <v>7.83982399422926E-2</v>
      </c>
      <c r="G2270">
        <f t="shared" si="148"/>
        <v>7.2499847412109348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2.2307954752147192</v>
      </c>
      <c r="F2271">
        <f>(MAX(E$2:E2271) - E2271)/MAX(E$2:E2271)</f>
        <v>7.8799607140267736E-2</v>
      </c>
      <c r="G2271">
        <f t="shared" si="148"/>
        <v>7.1499786376953098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2.2404827809297352</v>
      </c>
      <c r="F2272">
        <f>(MAX(E$2:E2272) - E2272)/MAX(E$2:E2272)</f>
        <v>7.4799262900029348E-2</v>
      </c>
      <c r="G2272">
        <f t="shared" si="148"/>
        <v>8.1499786376953089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2.2355743548373037</v>
      </c>
      <c r="F2273">
        <f>(MAX(E$2:E2273) - E2273)/MAX(E$2:E2273)</f>
        <v>7.6826182935912798E-2</v>
      </c>
      <c r="G2273">
        <f t="shared" si="148"/>
        <v>7.6499786376953089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2.2511275895706664</v>
      </c>
      <c r="F2274">
        <f>(MAX(E$2:E2274) - E2274)/MAX(E$2:E2274)</f>
        <v>7.0403520658800969E-2</v>
      </c>
      <c r="G2274">
        <f t="shared" si="148"/>
        <v>9.2499847412109286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2.2306746679665768</v>
      </c>
      <c r="F2275">
        <f>(MAX(E$2:E2275) - E2275)/MAX(E$2:E2275)</f>
        <v>7.8849494136043724E-2</v>
      </c>
      <c r="G2275">
        <f t="shared" si="148"/>
        <v>7.0999908447265589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0.600006103515625</v>
      </c>
      <c r="E2276">
        <f t="shared" si="147"/>
        <v>2.2363801512066956</v>
      </c>
      <c r="F2276">
        <f>(MAX(E$2:E2276) - E2276)/MAX(E$2:E2276)</f>
        <v>7.6493431708695367E-2</v>
      </c>
      <c r="G2276">
        <f t="shared" si="148"/>
        <v>7.6999969482421839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-2.69999694824218</v>
      </c>
      <c r="E2277">
        <f t="shared" si="147"/>
        <v>2.2105629829474016</v>
      </c>
      <c r="F2277">
        <f>(MAX(E$2:E2277) - E2277)/MAX(E$2:E2277)</f>
        <v>8.7154554974914256E-2</v>
      </c>
      <c r="G2277">
        <f t="shared" si="148"/>
        <v>5.0000000000000036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2.2181469652411483</v>
      </c>
      <c r="F2278">
        <f>(MAX(E$2:E2278) - E2278)/MAX(E$2:E2278)</f>
        <v>8.4022771919917583E-2</v>
      </c>
      <c r="G2278">
        <f t="shared" si="148"/>
        <v>5.8000030517578152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2.1893124978595488</v>
      </c>
      <c r="F2279">
        <f>(MAX(E$2:E2279) - E2279)/MAX(E$2:E2279)</f>
        <v>9.5929879933606674E-2</v>
      </c>
      <c r="G2279">
        <f t="shared" si="148"/>
        <v>2.8000030517578152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2.1930988468100105</v>
      </c>
      <c r="F2280">
        <f>(MAX(E$2:E2280) - E2280)/MAX(E$2:E2280)</f>
        <v>9.4366318334427074E-2</v>
      </c>
      <c r="G2280">
        <f t="shared" si="148"/>
        <v>3.1999969482421902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-0.350006103515625</v>
      </c>
      <c r="E2281">
        <f t="shared" si="147"/>
        <v>2.1897589932210968</v>
      </c>
      <c r="F2281">
        <f>(MAX(E$2:E2281) - E2281)/MAX(E$2:E2281)</f>
        <v>9.5745500994776148E-2</v>
      </c>
      <c r="G2281">
        <f t="shared" si="148"/>
        <v>2.8499908447265652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-0.300003051757812</v>
      </c>
      <c r="E2282">
        <f t="shared" si="147"/>
        <v>2.1869006419745816</v>
      </c>
      <c r="F2282">
        <f>(MAX(E$2:E2282) - E2282)/MAX(E$2:E2282)</f>
        <v>9.6925848687102134E-2</v>
      </c>
      <c r="G2282">
        <f t="shared" si="148"/>
        <v>2.5499877929687531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-0.300003051757812</v>
      </c>
      <c r="E2283">
        <f t="shared" si="147"/>
        <v>2.1840460218107443</v>
      </c>
      <c r="F2283">
        <f>(MAX(E$2:E2283) - E2283)/MAX(E$2:E2283)</f>
        <v>9.8104655639872709E-2</v>
      </c>
      <c r="G2283">
        <f t="shared" si="148"/>
        <v>2.2499847412109411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2.1454119009468409</v>
      </c>
      <c r="F2284">
        <f>(MAX(E$2:E2284) - E2284)/MAX(E$2:E2284)</f>
        <v>0.11405850157198022</v>
      </c>
      <c r="G2284">
        <f t="shared" si="148"/>
        <v>-1.7500152587890589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0.150009155273437</v>
      </c>
      <c r="E2285">
        <f t="shared" si="147"/>
        <v>2.1468019121684043</v>
      </c>
      <c r="F2285">
        <f>(MAX(E$2:E2285) - E2285)/MAX(E$2:E2285)</f>
        <v>0.11348450054964963</v>
      </c>
      <c r="G2285">
        <f t="shared" si="148"/>
        <v>0.150009155273437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-0.199996948242187</v>
      </c>
      <c r="E2286">
        <f t="shared" si="147"/>
        <v>2.1449677258221</v>
      </c>
      <c r="F2286">
        <f>(MAX(E$2:E2286) - E2286)/MAX(E$2:E2286)</f>
        <v>0.11424192237588443</v>
      </c>
      <c r="G2286">
        <f t="shared" si="148"/>
        <v>-4.998779296875E-2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-1.19999694824218</v>
      </c>
      <c r="E2287">
        <f t="shared" si="147"/>
        <v>2.1339530298686222</v>
      </c>
      <c r="F2287">
        <f>(MAX(E$2:E2287) - E2287)/MAX(E$2:E2287)</f>
        <v>0.11879040848871268</v>
      </c>
      <c r="G2287">
        <f t="shared" si="148"/>
        <v>-1.24998474121093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-2.25</v>
      </c>
      <c r="E2288">
        <f t="shared" si="147"/>
        <v>2.1135896551163946</v>
      </c>
      <c r="F2288">
        <f>(MAX(E$2:E2288) - E2288)/MAX(E$2:E2288)</f>
        <v>0.1271994038583561</v>
      </c>
      <c r="G2288">
        <f t="shared" si="148"/>
        <v>-3.49998474121093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-0.80000305175781194</v>
      </c>
      <c r="E2289">
        <f t="shared" si="147"/>
        <v>2.1064320818279088</v>
      </c>
      <c r="F2289">
        <f>(MAX(E$2:E2289) - E2289)/MAX(E$2:E2289)</f>
        <v>0.13015510257593613</v>
      </c>
      <c r="G2289">
        <f t="shared" si="148"/>
        <v>-4.299987792968742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-1.40000915527343</v>
      </c>
      <c r="E2290">
        <f t="shared" si="147"/>
        <v>2.0941695420763118</v>
      </c>
      <c r="F2290">
        <f>(MAX(E$2:E2290) - E2290)/MAX(E$2:E2290)</f>
        <v>0.1352188820941109</v>
      </c>
      <c r="G2290">
        <f t="shared" si="148"/>
        <v>-5.6999969482421715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2.0993942083406134</v>
      </c>
      <c r="F2291">
        <f>(MAX(E$2:E2291) - E2291)/MAX(E$2:E2291)</f>
        <v>0.13306137161468318</v>
      </c>
      <c r="G2291">
        <f t="shared" si="148"/>
        <v>-5.1000061035156099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-0.90000915527343694</v>
      </c>
      <c r="E2292">
        <f t="shared" si="147"/>
        <v>2.0915862061316099</v>
      </c>
      <c r="F2292">
        <f>(MAX(E$2:E2292) - E2292)/MAX(E$2:E2292)</f>
        <v>0.13628566303104053</v>
      </c>
      <c r="G2292">
        <f t="shared" si="148"/>
        <v>-6.0000152587890465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2.0889948263771281</v>
      </c>
      <c r="F2293">
        <f>(MAX(E$2:E2293) - E2293)/MAX(E$2:E2293)</f>
        <v>0.13735576563542551</v>
      </c>
      <c r="G2293">
        <f t="shared" si="148"/>
        <v>-6.3000183105468581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2.0855332895943874</v>
      </c>
      <c r="F2294">
        <f>(MAX(E$2:E2294) - E2294)/MAX(E$2:E2294)</f>
        <v>0.13878519701072994</v>
      </c>
      <c r="G2294">
        <f t="shared" si="148"/>
        <v>-6.7000122070312331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2.0807706020459853</v>
      </c>
      <c r="F2295">
        <f>(MAX(E$2:E2295) - E2295)/MAX(E$2:E2295)</f>
        <v>0.14075193474594697</v>
      </c>
      <c r="G2295">
        <f t="shared" si="148"/>
        <v>-7.2500152587890447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2.0824719796708302</v>
      </c>
      <c r="F2296">
        <f>(MAX(E$2:E2296) - E2296)/MAX(E$2:E2296)</f>
        <v>0.14004935588839437</v>
      </c>
      <c r="G2296">
        <f t="shared" si="148"/>
        <v>-7.0500183105468581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0.350006103515625</v>
      </c>
      <c r="E2297">
        <f t="shared" si="147"/>
        <v>2.085459870624387</v>
      </c>
      <c r="F2297">
        <f>(MAX(E$2:E2297) - E2297)/MAX(E$2:E2297)</f>
        <v>0.13881551515722038</v>
      </c>
      <c r="G2297">
        <f t="shared" si="148"/>
        <v>-6.7000122070312331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2.0824561137967805</v>
      </c>
      <c r="F2298">
        <f>(MAX(E$2:E2298) - E2298)/MAX(E$2:E2298)</f>
        <v>0.14005590765415238</v>
      </c>
      <c r="G2298">
        <f t="shared" si="148"/>
        <v>-7.0500030517577947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2.0833084732287763</v>
      </c>
      <c r="F2299">
        <f>(MAX(E$2:E2299) - E2299)/MAX(E$2:E2299)</f>
        <v>0.13970392834796491</v>
      </c>
      <c r="G2299">
        <f t="shared" si="148"/>
        <v>-6.9500122070312322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-0.80000305175781194</v>
      </c>
      <c r="E2300">
        <f t="shared" si="147"/>
        <v>2.0764833595448264</v>
      </c>
      <c r="F2300">
        <f>(MAX(E$2:E2300) - E2300)/MAX(E$2:E2300)</f>
        <v>0.14252233885525795</v>
      </c>
      <c r="G2300">
        <f t="shared" si="148"/>
        <v>-7.7500152587890438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2.6000061035156201</v>
      </c>
      <c r="E2301">
        <f t="shared" si="147"/>
        <v>2.0984080365336739</v>
      </c>
      <c r="F2301">
        <f>(MAX(E$2:E2301) - E2301)/MAX(E$2:E2301)</f>
        <v>0.13346860834529042</v>
      </c>
      <c r="G2301">
        <f t="shared" si="148"/>
        <v>-5.1500091552734233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2.111576370157179</v>
      </c>
      <c r="F2302">
        <f>(MAX(E$2:E2302) - E2302)/MAX(E$2:E2302)</f>
        <v>0.12803078392702397</v>
      </c>
      <c r="G2302">
        <f t="shared" si="148"/>
        <v>-3.6000061035156135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2.111147242096703</v>
      </c>
      <c r="F2303">
        <f>(MAX(E$2:E2303) - E2303)/MAX(E$2:E2303)</f>
        <v>0.1282079910902488</v>
      </c>
      <c r="G2303">
        <f t="shared" si="148"/>
        <v>-3.650009155273426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-0.100006103515625</v>
      </c>
      <c r="E2304">
        <f t="shared" si="147"/>
        <v>2.1102900322530931</v>
      </c>
      <c r="F2304">
        <f>(MAX(E$2:E2304) - E2304)/MAX(E$2:E2304)</f>
        <v>0.12856197335956496</v>
      </c>
      <c r="G2304">
        <f t="shared" si="148"/>
        <v>-3.750015258789051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2.1068586628550041</v>
      </c>
      <c r="F2305">
        <f>(MAX(E$2:E2305) - E2305)/MAX(E$2:E2305)</f>
        <v>0.12997894720261177</v>
      </c>
      <c r="G2305">
        <f t="shared" si="148"/>
        <v>-4.150009155273426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2.1068586628550041</v>
      </c>
      <c r="F2306">
        <f>(MAX(E$2:E2306) - E2306)/MAX(E$2:E2306)</f>
        <v>0.12997894720261177</v>
      </c>
      <c r="G2306">
        <f t="shared" si="148"/>
        <v>-4.150009155273426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2.1137187478684343</v>
      </c>
      <c r="F2307">
        <f>(MAX(E$2:E2307) - E2307)/MAX(E$2:E2307)</f>
        <v>0.12714609538825403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1.3499908447265601</v>
      </c>
      <c r="E2308">
        <f t="shared" ref="E2308:E2371" si="150">(D2308/C2308*$G$2+1)*E2307*$H$2+(1-$H$2)*E2307</f>
        <v>2.1252574949115077</v>
      </c>
      <c r="F2308">
        <f>(MAX(E$2:E2308) - E2308)/MAX(E$2:E2308)</f>
        <v>0.12238120392810563</v>
      </c>
      <c r="G2308">
        <f t="shared" si="148"/>
        <v>2.1499938964843719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-0.75</v>
      </c>
      <c r="E2309">
        <f t="shared" si="150"/>
        <v>2.1188663683690137</v>
      </c>
      <c r="F2309">
        <f>(MAX(E$2:E2309) - E2309)/MAX(E$2:E2309)</f>
        <v>0.12502040072905624</v>
      </c>
      <c r="G2309">
        <f t="shared" ref="G2309:G2372" si="151">IF(A2309&lt;&gt;A2308, D2309, D2309+G2308)</f>
        <v>1.3999938964843719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0.70001220703125</v>
      </c>
      <c r="E2310">
        <f t="shared" si="150"/>
        <v>2.1248580751648216</v>
      </c>
      <c r="F2310">
        <f>(MAX(E$2:E2310) - E2310)/MAX(E$2:E2310)</f>
        <v>0.1225461431310273</v>
      </c>
      <c r="G2310">
        <f t="shared" si="151"/>
        <v>2.1000061035156219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-0.449996948242187</v>
      </c>
      <c r="E2311">
        <f t="shared" si="150"/>
        <v>2.1209931208066477</v>
      </c>
      <c r="F2311">
        <f>(MAX(E$2:E2311) - E2311)/MAX(E$2:E2311)</f>
        <v>0.12414216460080907</v>
      </c>
      <c r="G2311">
        <f t="shared" si="151"/>
        <v>1.6500091552734348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-0.55000305175781194</v>
      </c>
      <c r="E2312">
        <f t="shared" si="150"/>
        <v>2.1162432282592185</v>
      </c>
      <c r="F2312">
        <f>(MAX(E$2:E2312) - E2312)/MAX(E$2:E2312)</f>
        <v>0.12610361867822159</v>
      </c>
      <c r="G2312">
        <f t="shared" si="151"/>
        <v>1.1000061035156228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2.1309969615217352</v>
      </c>
      <c r="F2313">
        <f>(MAX(E$2:E2313) - E2313)/MAX(E$2:E2313)</f>
        <v>0.12001110816859276</v>
      </c>
      <c r="G2313">
        <f t="shared" si="151"/>
        <v>2.8000030517578027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2.1354237986283273</v>
      </c>
      <c r="F2314">
        <f>(MAX(E$2:E2314) - E2314)/MAX(E$2:E2314)</f>
        <v>0.11818305887988503</v>
      </c>
      <c r="G2314">
        <f t="shared" si="151"/>
        <v>3.3000030517578027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2.1336523592897909</v>
      </c>
      <c r="F2315">
        <f>(MAX(E$2:E2315) - E2315)/MAX(E$2:E2315)</f>
        <v>0.11891456951486598</v>
      </c>
      <c r="G2315">
        <f t="shared" si="151"/>
        <v>3.1000061035156157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2.1113140789824074</v>
      </c>
      <c r="F2316">
        <f>(MAX(E$2:E2316) - E2316)/MAX(E$2:E2316)</f>
        <v>0.12813909629179598</v>
      </c>
      <c r="G2316">
        <f t="shared" si="151"/>
        <v>0.60000610351561567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-2.8999938964843701</v>
      </c>
      <c r="E2317">
        <f t="shared" si="150"/>
        <v>2.0852801349744574</v>
      </c>
      <c r="F2317">
        <f>(MAX(E$2:E2317) - E2317)/MAX(E$2:E2317)</f>
        <v>0.13888973646220582</v>
      </c>
      <c r="G2317">
        <f t="shared" si="151"/>
        <v>-2.2999877929687544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1.5999908447265601</v>
      </c>
      <c r="E2318">
        <f t="shared" si="150"/>
        <v>2.0993408508383031</v>
      </c>
      <c r="F2318">
        <f>(MAX(E$2:E2318) - E2318)/MAX(E$2:E2318)</f>
        <v>0.13308340543743222</v>
      </c>
      <c r="G2318">
        <f t="shared" si="151"/>
        <v>-0.69999694824219438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2.097124362241825</v>
      </c>
      <c r="F2319">
        <f>(MAX(E$2:E2319) - E2319)/MAX(E$2:E2319)</f>
        <v>0.13399869784703705</v>
      </c>
      <c r="G2319">
        <f t="shared" si="151"/>
        <v>-0.94999694824219438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2.0500030517578098</v>
      </c>
      <c r="E2320">
        <f t="shared" si="150"/>
        <v>2.1151206422802447</v>
      </c>
      <c r="F2320">
        <f>(MAX(E$2:E2320) - E2320)/MAX(E$2:E2320)</f>
        <v>0.12656718723766114</v>
      </c>
      <c r="G2320">
        <f t="shared" si="151"/>
        <v>1.1000061035156155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-0.349990844726562</v>
      </c>
      <c r="E2321">
        <f t="shared" si="150"/>
        <v>2.1120437436431323</v>
      </c>
      <c r="F2321">
        <f>(MAX(E$2:E2321) - E2321)/MAX(E$2:E2321)</f>
        <v>0.12783778342847718</v>
      </c>
      <c r="G2321">
        <f t="shared" si="151"/>
        <v>0.7500152587890534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2.1080966938574153</v>
      </c>
      <c r="F2322">
        <f>(MAX(E$2:E2322) - E2322)/MAX(E$2:E2322)</f>
        <v>0.12946770596222693</v>
      </c>
      <c r="G2322">
        <f t="shared" si="151"/>
        <v>0.3000183105468664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-0.349990844726562</v>
      </c>
      <c r="E2323">
        <f t="shared" si="150"/>
        <v>2.1050471418172587</v>
      </c>
      <c r="F2323">
        <f>(MAX(E$2:E2323) - E2323)/MAX(E$2:E2323)</f>
        <v>0.13072700945672053</v>
      </c>
      <c r="G2323">
        <f t="shared" si="151"/>
        <v>-4.9972534179695605E-2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2.1050471418172587</v>
      </c>
      <c r="F2324">
        <f>(MAX(E$2:E2324) - E2324)/MAX(E$2:E2324)</f>
        <v>0.13072700945672053</v>
      </c>
      <c r="G2324">
        <f t="shared" si="151"/>
        <v>-4.9972534179695605E-2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2.1072137831676354</v>
      </c>
      <c r="F2325">
        <f>(MAX(E$2:E2325) - E2325)/MAX(E$2:E2325)</f>
        <v>0.12983230131994655</v>
      </c>
      <c r="G2325">
        <f t="shared" si="151"/>
        <v>0.2000274658203044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2.1054992041018585</v>
      </c>
      <c r="F2326">
        <f>(MAX(E$2:E2326) - E2326)/MAX(E$2:E2326)</f>
        <v>0.13054033167348253</v>
      </c>
      <c r="G2326">
        <f t="shared" si="151"/>
        <v>3.0517578117394972E-5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1</v>
      </c>
      <c r="E2327">
        <f t="shared" si="150"/>
        <v>2.1141285116091315</v>
      </c>
      <c r="F2327">
        <f>(MAX(E$2:E2327) - E2327)/MAX(E$2:E2327)</f>
        <v>0.12697688466360271</v>
      </c>
      <c r="G2327">
        <f t="shared" si="151"/>
        <v>1.0000305175781175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2.107546293502657</v>
      </c>
      <c r="F2328">
        <f>(MAX(E$2:E2328) - E2328)/MAX(E$2:E2328)</f>
        <v>0.12969499216065561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2.107546293502657</v>
      </c>
      <c r="F2329">
        <f>(MAX(E$2:E2329) - E2329)/MAX(E$2:E2329)</f>
        <v>0.12969499216065561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-1.44999694824218</v>
      </c>
      <c r="E2330">
        <f t="shared" si="150"/>
        <v>2.0948471264553854</v>
      </c>
      <c r="F2330">
        <f>(MAX(E$2:E2330) - E2330)/MAX(E$2:E2330)</f>
        <v>0.13493907562904794</v>
      </c>
      <c r="G2330">
        <f t="shared" si="151"/>
        <v>-2.19999694824218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2.6000061035156201</v>
      </c>
      <c r="E2331">
        <f t="shared" si="150"/>
        <v>2.1178008016268741</v>
      </c>
      <c r="F2331">
        <f>(MAX(E$2:E2331) - E2331)/MAX(E$2:E2331)</f>
        <v>0.12546042336330634</v>
      </c>
      <c r="G2331">
        <f t="shared" si="151"/>
        <v>0.40000915527344016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-1.79998779296875</v>
      </c>
      <c r="E2332">
        <f t="shared" si="150"/>
        <v>2.1018368377816552</v>
      </c>
      <c r="F2332">
        <f>(MAX(E$2:E2332) - E2332)/MAX(E$2:E2332)</f>
        <v>0.13205269501223407</v>
      </c>
      <c r="G2332">
        <f t="shared" si="151"/>
        <v>-1.3999786376953098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2.1080687991671883</v>
      </c>
      <c r="F2333">
        <f>(MAX(E$2:E2333) - E2333)/MAX(E$2:E2333)</f>
        <v>0.12947922499204445</v>
      </c>
      <c r="G2333">
        <f t="shared" si="151"/>
        <v>-0.69998168945312289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-5.00030517578125E-2</v>
      </c>
      <c r="E2334">
        <f t="shared" si="150"/>
        <v>2.1076206950676113</v>
      </c>
      <c r="F2334">
        <f>(MAX(E$2:E2334) - E2334)/MAX(E$2:E2334)</f>
        <v>0.12966426825448546</v>
      </c>
      <c r="G2334">
        <f t="shared" si="151"/>
        <v>-0.74998474121093539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2.110312047210039</v>
      </c>
      <c r="F2335">
        <f>(MAX(E$2:E2335) - E2335)/MAX(E$2:E2335)</f>
        <v>0.1285528823482138</v>
      </c>
      <c r="G2335">
        <f t="shared" si="151"/>
        <v>-0.44998168945312339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2.1009324451463249</v>
      </c>
      <c r="F2336">
        <f>(MAX(E$2:E2336) - E2336)/MAX(E$2:E2336)</f>
        <v>0.13242616127582577</v>
      </c>
      <c r="G2336">
        <f t="shared" si="151"/>
        <v>-1.4999694824218734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2.1210747821204246</v>
      </c>
      <c r="F2337">
        <f>(MAX(E$2:E2337) - E2337)/MAX(E$2:E2337)</f>
        <v>0.1241084428028368</v>
      </c>
      <c r="G2337">
        <f t="shared" si="151"/>
        <v>0.75003051757812655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2.1156785477197353</v>
      </c>
      <c r="F2338">
        <f>(MAX(E$2:E2338) - E2338)/MAX(E$2:E2338)</f>
        <v>0.12633680183669205</v>
      </c>
      <c r="G2338">
        <f t="shared" si="151"/>
        <v>0.15003967285156461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2.1321490793462399</v>
      </c>
      <c r="F2339">
        <f>(MAX(E$2:E2339) - E2339)/MAX(E$2:E2339)</f>
        <v>0.11953534452089565</v>
      </c>
      <c r="G2339">
        <f t="shared" si="151"/>
        <v>2.0000457763671844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-1.1000061035156199</v>
      </c>
      <c r="E2340">
        <f t="shared" si="150"/>
        <v>2.122455113173773</v>
      </c>
      <c r="F2340">
        <f>(MAX(E$2:E2340) - E2340)/MAX(E$2:E2340)</f>
        <v>0.12353843917733692</v>
      </c>
      <c r="G2340">
        <f t="shared" si="151"/>
        <v>0.9000396728515645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-1.5500030517578101</v>
      </c>
      <c r="E2341">
        <f t="shared" si="150"/>
        <v>2.1086548944429913</v>
      </c>
      <c r="F2341">
        <f>(MAX(E$2:E2341) - E2341)/MAX(E$2:E2341)</f>
        <v>0.12923719868155492</v>
      </c>
      <c r="G2341">
        <f t="shared" si="151"/>
        <v>-0.64996337890624556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2.1108505857495876</v>
      </c>
      <c r="F2342">
        <f>(MAX(E$2:E2342) - E2342)/MAX(E$2:E2342)</f>
        <v>0.128330494451289</v>
      </c>
      <c r="G2342">
        <f t="shared" si="151"/>
        <v>-0.39996337890624556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0.150009155273437</v>
      </c>
      <c r="E2343">
        <f t="shared" si="150"/>
        <v>2.1121683539910516</v>
      </c>
      <c r="F2343">
        <f>(MAX(E$2:E2343) - E2343)/MAX(E$2:E2343)</f>
        <v>0.12778632595389777</v>
      </c>
      <c r="G2343">
        <f t="shared" si="151"/>
        <v>-0.24995422363280856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2.1060573366531723</v>
      </c>
      <c r="F2344">
        <f>(MAX(E$2:E2344) - E2344)/MAX(E$2:E2344)</f>
        <v>0.13030985248735788</v>
      </c>
      <c r="G2344">
        <f t="shared" si="151"/>
        <v>-0.94995117187499556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2.0953097310171049</v>
      </c>
      <c r="F2345">
        <f>(MAX(E$2:E2345) - E2345)/MAX(E$2:E2345)</f>
        <v>0.13474804444365712</v>
      </c>
      <c r="G2345">
        <f t="shared" si="151"/>
        <v>-2.1999511718749956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3.6000061035156201</v>
      </c>
      <c r="E2346">
        <f t="shared" si="150"/>
        <v>2.1261049279627398</v>
      </c>
      <c r="F2346">
        <f>(MAX(E$2:E2346) - E2346)/MAX(E$2:E2346)</f>
        <v>0.12203125895628246</v>
      </c>
      <c r="G2346">
        <f t="shared" si="151"/>
        <v>1.4000549316406246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-1</v>
      </c>
      <c r="E2347">
        <f t="shared" si="150"/>
        <v>2.1173317812339714</v>
      </c>
      <c r="F2347">
        <f>(MAX(E$2:E2347) - E2347)/MAX(E$2:E2347)</f>
        <v>0.12565410394720644</v>
      </c>
      <c r="G2347">
        <f t="shared" si="151"/>
        <v>0.40005493164062456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2.1244030129058196</v>
      </c>
      <c r="F2348">
        <f>(MAX(E$2:E2348) - E2348)/MAX(E$2:E2348)</f>
        <v>0.12273405974482085</v>
      </c>
      <c r="G2348">
        <f t="shared" si="151"/>
        <v>1.2000427246093746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2.1244030129058196</v>
      </c>
      <c r="F2349">
        <f>(MAX(E$2:E2349) - E2349)/MAX(E$2:E2349)</f>
        <v>0.12273405974482085</v>
      </c>
      <c r="G2349">
        <f t="shared" si="151"/>
        <v>1.2000427246093746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-1.94999694824218</v>
      </c>
      <c r="E2350">
        <f t="shared" si="150"/>
        <v>2.1072381982537629</v>
      </c>
      <c r="F2350">
        <f>(MAX(E$2:E2350) - E2350)/MAX(E$2:E2350)</f>
        <v>0.12982221918234935</v>
      </c>
      <c r="G2350">
        <f t="shared" si="151"/>
        <v>-0.74995422363280539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1.94999694824218</v>
      </c>
      <c r="E2351">
        <f t="shared" si="150"/>
        <v>2.1242643241258423</v>
      </c>
      <c r="F2351">
        <f>(MAX(E$2:E2351) - E2351)/MAX(E$2:E2351)</f>
        <v>0.12279133086627494</v>
      </c>
      <c r="G2351">
        <f t="shared" si="151"/>
        <v>1.94999694824218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2.1189266716907298</v>
      </c>
      <c r="F2352">
        <f>(MAX(E$2:E2352) - E2352)/MAX(E$2:E2352)</f>
        <v>0.12499549865072909</v>
      </c>
      <c r="G2352">
        <f t="shared" si="151"/>
        <v>1.349990844726555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-0.199996948242187</v>
      </c>
      <c r="E2353">
        <f t="shared" si="150"/>
        <v>2.1171135877977139</v>
      </c>
      <c r="F2353">
        <f>(MAX(E$2:E2353) - E2353)/MAX(E$2:E2353)</f>
        <v>0.12574420628129893</v>
      </c>
      <c r="G2353">
        <f t="shared" si="151"/>
        <v>1.1499938964843679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-0.100006103515625</v>
      </c>
      <c r="E2354">
        <f t="shared" si="150"/>
        <v>2.1162142997180582</v>
      </c>
      <c r="F2354">
        <f>(MAX(E$2:E2354) - E2354)/MAX(E$2:E2354)</f>
        <v>0.12611556463372392</v>
      </c>
      <c r="G2354">
        <f t="shared" si="151"/>
        <v>1.0499877929687429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2.1266486340305057</v>
      </c>
      <c r="F2355">
        <f>(MAX(E$2:E2355) - E2355)/MAX(E$2:E2355)</f>
        <v>0.12180673714386572</v>
      </c>
      <c r="G2355">
        <f t="shared" si="151"/>
        <v>2.1999816894531126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2.1132403624514051</v>
      </c>
      <c r="F2356">
        <f>(MAX(E$2:E2356) - E2356)/MAX(E$2:E2356)</f>
        <v>0.12734364323116565</v>
      </c>
      <c r="G2356">
        <f t="shared" si="151"/>
        <v>0.74998474121093262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2.90000915527343</v>
      </c>
      <c r="E2357">
        <f t="shared" si="150"/>
        <v>2.1399053797946284</v>
      </c>
      <c r="F2357">
        <f>(MAX(E$2:E2357) - E2357)/MAX(E$2:E2357)</f>
        <v>0.11633240319365189</v>
      </c>
      <c r="G2357">
        <f t="shared" si="151"/>
        <v>3.6499938964843626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1</v>
      </c>
      <c r="E2358">
        <f t="shared" si="150"/>
        <v>2.1491417827949086</v>
      </c>
      <c r="F2358">
        <f>(MAX(E$2:E2358) - E2358)/MAX(E$2:E2358)</f>
        <v>0.11251825789570609</v>
      </c>
      <c r="G2358">
        <f t="shared" si="151"/>
        <v>4.6499938964843626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1.65000915527343</v>
      </c>
      <c r="E2359">
        <f t="shared" si="150"/>
        <v>2.1644941447189594</v>
      </c>
      <c r="F2359">
        <f>(MAX(E$2:E2359) - E2359)/MAX(E$2:E2359)</f>
        <v>0.1061785454510235</v>
      </c>
      <c r="G2359">
        <f t="shared" si="151"/>
        <v>6.300003051757793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2.1950554465861751</v>
      </c>
      <c r="F2360">
        <f>(MAX(E$2:E2360) - E2360)/MAX(E$2:E2360)</f>
        <v>9.3558346244426938E-2</v>
      </c>
      <c r="G2360">
        <f t="shared" si="151"/>
        <v>9.550003051757793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2.2025975575276648</v>
      </c>
      <c r="F2361">
        <f>(MAX(E$2:E2361) - E2361)/MAX(E$2:E2361)</f>
        <v>9.0443853840490501E-2</v>
      </c>
      <c r="G2361">
        <f t="shared" si="151"/>
        <v>10.350006103515605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2.2270192551965895</v>
      </c>
      <c r="F2362">
        <f>(MAX(E$2:E2362) - E2362)/MAX(E$2:E2362)</f>
        <v>8.0358986026801943E-2</v>
      </c>
      <c r="G2362">
        <f t="shared" si="151"/>
        <v>12.850006103515605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2.2265309040055263</v>
      </c>
      <c r="F2363">
        <f>(MAX(E$2:E2363) - E2363)/MAX(E$2:E2363)</f>
        <v>8.0560649206622412E-2</v>
      </c>
      <c r="G2363">
        <f t="shared" si="151"/>
        <v>12.800003051757793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1.15000915527343</v>
      </c>
      <c r="E2364">
        <f t="shared" si="150"/>
        <v>2.2377476125921585</v>
      </c>
      <c r="F2364">
        <f>(MAX(E$2:E2364) - E2364)/MAX(E$2:E2364)</f>
        <v>7.5928742574480748E-2</v>
      </c>
      <c r="G2364">
        <f t="shared" si="151"/>
        <v>13.950012207031223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-1.44999694824218</v>
      </c>
      <c r="E2365">
        <f t="shared" si="150"/>
        <v>2.2232670118238507</v>
      </c>
      <c r="F2365">
        <f>(MAX(E$2:E2365) - E2365)/MAX(E$2:E2365)</f>
        <v>8.190846382854422E-2</v>
      </c>
      <c r="G2365">
        <f t="shared" si="151"/>
        <v>12.500015258789043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2.2035769077031766</v>
      </c>
      <c r="F2366">
        <f>(MAX(E$2:E2366) - E2366)/MAX(E$2:E2366)</f>
        <v>9.0039434082403155E-2</v>
      </c>
      <c r="G2366">
        <f t="shared" si="151"/>
        <v>10.500015258789043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0.55000305175781194</v>
      </c>
      <c r="E2367">
        <f t="shared" si="150"/>
        <v>2.2088652328833285</v>
      </c>
      <c r="F2367">
        <f>(MAX(E$2:E2367) - E2367)/MAX(E$2:E2367)</f>
        <v>8.7855635841976379E-2</v>
      </c>
      <c r="G2367">
        <f t="shared" si="151"/>
        <v>11.050018310546855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-1.8000030517578101</v>
      </c>
      <c r="E2368">
        <f t="shared" si="150"/>
        <v>2.1914518694639877</v>
      </c>
      <c r="F2368">
        <f>(MAX(E$2:E2368) - E2368)/MAX(E$2:E2368)</f>
        <v>9.5046432757754581E-2</v>
      </c>
      <c r="G2368">
        <f t="shared" si="151"/>
        <v>9.2500152587890447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2.210613886248185</v>
      </c>
      <c r="F2369">
        <f>(MAX(E$2:E2369) - E2369)/MAX(E$2:E2369)</f>
        <v>8.7133534607426288E-2</v>
      </c>
      <c r="G2369">
        <f t="shared" si="151"/>
        <v>11.250015258789045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-1.94999694824218</v>
      </c>
      <c r="E2370">
        <f t="shared" si="150"/>
        <v>2.1917013713531746</v>
      </c>
      <c r="F2370">
        <f>(MAX(E$2:E2370) - E2370)/MAX(E$2:E2370)</f>
        <v>9.4943401690634449E-2</v>
      </c>
      <c r="G2370">
        <f t="shared" si="151"/>
        <v>9.3000183105468643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2.1874035625434094</v>
      </c>
      <c r="F2371">
        <f>(MAX(E$2:E2371) - E2371)/MAX(E$2:E2371)</f>
        <v>9.6718169125829562E-2</v>
      </c>
      <c r="G2371">
        <f t="shared" si="151"/>
        <v>8.8500213623046768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2.1812719969667351</v>
      </c>
      <c r="F2372">
        <f>(MAX(E$2:E2372) - E2372)/MAX(E$2:E2372)</f>
        <v>9.925018099371892E-2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-1.0500030517578101</v>
      </c>
      <c r="E2373">
        <f t="shared" si="153"/>
        <v>2.1713734379735472</v>
      </c>
      <c r="F2373">
        <f>(MAX(E$2:E2373) - E2373)/MAX(E$2:E2373)</f>
        <v>0.10333776165029716</v>
      </c>
      <c r="G2373">
        <f t="shared" ref="G2373:G2436" si="154">IF(A2373&lt;&gt;A2372, D2373, D2373+G2372)</f>
        <v>-1.6999969482421851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-2.5500030517578098</v>
      </c>
      <c r="E2374">
        <f t="shared" si="153"/>
        <v>2.147117915568614</v>
      </c>
      <c r="F2374">
        <f>(MAX(E$2:E2374) - E2374)/MAX(E$2:E2374)</f>
        <v>0.11335400788026222</v>
      </c>
      <c r="G2374">
        <f t="shared" si="154"/>
        <v>-4.2499999999999947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2.1000061035156201</v>
      </c>
      <c r="E2375">
        <f t="shared" si="153"/>
        <v>2.1667280669266207</v>
      </c>
      <c r="F2375">
        <f>(MAX(E$2:E2375) - E2375)/MAX(E$2:E2375)</f>
        <v>0.10525605388324874</v>
      </c>
      <c r="G2375">
        <f t="shared" si="154"/>
        <v>-2.1499938964843746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-0.79998779296875</v>
      </c>
      <c r="E2376">
        <f t="shared" si="153"/>
        <v>2.1592480554872262</v>
      </c>
      <c r="F2376">
        <f>(MAX(E$2:E2376) - E2376)/MAX(E$2:E2376)</f>
        <v>0.10834490248148353</v>
      </c>
      <c r="G2376">
        <f t="shared" si="154"/>
        <v>-2.9499816894531246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2.1480666300617166</v>
      </c>
      <c r="F2377">
        <f>(MAX(E$2:E2377) - E2377)/MAX(E$2:E2377)</f>
        <v>0.11296223903660622</v>
      </c>
      <c r="G2377">
        <f t="shared" si="154"/>
        <v>-4.1499786376953045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2.1369431064016982</v>
      </c>
      <c r="F2378">
        <f>(MAX(E$2:E2378) - E2378)/MAX(E$2:E2378)</f>
        <v>0.11755566522894115</v>
      </c>
      <c r="G2378">
        <f t="shared" si="154"/>
        <v>-5.349975585937484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2.125877184669331</v>
      </c>
      <c r="F2379">
        <f>(MAX(E$2:E2379) - E2379)/MAX(E$2:E2379)</f>
        <v>0.12212530487563737</v>
      </c>
      <c r="G2379">
        <f t="shared" si="154"/>
        <v>-6.5499725341796644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-5.6500091552734304</v>
      </c>
      <c r="E2380">
        <f t="shared" si="153"/>
        <v>2.0730288502460219</v>
      </c>
      <c r="F2380">
        <f>(MAX(E$2:E2380) - E2380)/MAX(E$2:E2380)</f>
        <v>0.14394886825185807</v>
      </c>
      <c r="G2380">
        <f t="shared" si="154"/>
        <v>-12.199981689453095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0.75</v>
      </c>
      <c r="E2381">
        <f t="shared" si="153"/>
        <v>2.079933570699664</v>
      </c>
      <c r="F2381">
        <f>(MAX(E$2:E2381) - E2381)/MAX(E$2:E2381)</f>
        <v>0.14109758436449521</v>
      </c>
      <c r="G2381">
        <f t="shared" si="154"/>
        <v>-11.449981689453095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2.1046372187804305</v>
      </c>
      <c r="F2382">
        <f>(MAX(E$2:E2382) - E2382)/MAX(E$2:E2382)</f>
        <v>0.13089628596223793</v>
      </c>
      <c r="G2382">
        <f t="shared" si="154"/>
        <v>-8.7499847412109144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0.149993896484375</v>
      </c>
      <c r="E2383">
        <f t="shared" si="153"/>
        <v>2.1060228385273274</v>
      </c>
      <c r="F2383">
        <f>(MAX(E$2:E2383) - E2383)/MAX(E$2:E2383)</f>
        <v>0.13032409838638104</v>
      </c>
      <c r="G2383">
        <f t="shared" si="154"/>
        <v>-8.5999908447265394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0.600006103515625</v>
      </c>
      <c r="E2384">
        <f t="shared" si="153"/>
        <v>2.1115077958625541</v>
      </c>
      <c r="F2384">
        <f>(MAX(E$2:E2384) - E2384)/MAX(E$2:E2384)</f>
        <v>0.12805910147914848</v>
      </c>
      <c r="G2384">
        <f t="shared" si="154"/>
        <v>-7.9999847412109144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2.1403049873491016</v>
      </c>
      <c r="F2385">
        <f>(MAX(E$2:E2385) - E2385)/MAX(E$2:E2385)</f>
        <v>0.11616738643606007</v>
      </c>
      <c r="G2385">
        <f t="shared" si="154"/>
        <v>-4.799987792968734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-0.25</v>
      </c>
      <c r="E2386">
        <f t="shared" si="153"/>
        <v>2.1380113114401103</v>
      </c>
      <c r="F2386">
        <f>(MAX(E$2:E2386) - E2386)/MAX(E$2:E2386)</f>
        <v>0.1171145531180493</v>
      </c>
      <c r="G2386">
        <f t="shared" si="154"/>
        <v>-5.049987792968734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0.54998779296875</v>
      </c>
      <c r="E2387">
        <f t="shared" si="153"/>
        <v>2.1430529605491171</v>
      </c>
      <c r="F2387">
        <f>(MAX(E$2:E2387) - E2387)/MAX(E$2:E2387)</f>
        <v>0.11503261903154099</v>
      </c>
      <c r="G2387">
        <f t="shared" si="154"/>
        <v>-4.499999999999984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2.1503334470936841</v>
      </c>
      <c r="F2388">
        <f>(MAX(E$2:E2388) - E2388)/MAX(E$2:E2388)</f>
        <v>0.11202616364843618</v>
      </c>
      <c r="G2388">
        <f t="shared" si="154"/>
        <v>-3.699996948242172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2.1443674625131495</v>
      </c>
      <c r="F2389">
        <f>(MAX(E$2:E2389) - E2389)/MAX(E$2:E2389)</f>
        <v>0.11448979933375361</v>
      </c>
      <c r="G2389">
        <f t="shared" si="154"/>
        <v>-4.350006103515609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2.1521224455546948</v>
      </c>
      <c r="F2390">
        <f>(MAX(E$2:E2390) - E2390)/MAX(E$2:E2390)</f>
        <v>0.11128740202576889</v>
      </c>
      <c r="G2390">
        <f t="shared" si="154"/>
        <v>-3.500015258789047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-1.44999694824218</v>
      </c>
      <c r="E2391">
        <f t="shared" si="153"/>
        <v>2.1388904828750706</v>
      </c>
      <c r="F2391">
        <f>(MAX(E$2:E2391) - E2391)/MAX(E$2:E2391)</f>
        <v>0.11675150187454679</v>
      </c>
      <c r="G2391">
        <f t="shared" si="154"/>
        <v>-4.9500122070312269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2.1334092344905811</v>
      </c>
      <c r="F2392">
        <f>(MAX(E$2:E2392) - E2392)/MAX(E$2:E2392)</f>
        <v>0.11901496718154338</v>
      </c>
      <c r="G2392">
        <f t="shared" si="154"/>
        <v>-5.5500183105468519</v>
      </c>
      <c r="H2392">
        <f t="shared" si="152"/>
        <v>-11.385</v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2.1334092344905811</v>
      </c>
      <c r="F2393">
        <f>(MAX(E$2:E2393) - E2393)/MAX(E$2:E2393)</f>
        <v>0.11901496718154338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2.1630602324985184</v>
      </c>
      <c r="F2394">
        <f>(MAX(E$2:E2394) - E2394)/MAX(E$2:E2394)</f>
        <v>0.10677067526098263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0.399993896484375</v>
      </c>
      <c r="E2395">
        <f t="shared" si="153"/>
        <v>2.1666820455294706</v>
      </c>
      <c r="F2395">
        <f>(MAX(E$2:E2395) - E2395)/MAX(E$2:E2395)</f>
        <v>0.10527505828307186</v>
      </c>
      <c r="G2395">
        <f t="shared" si="154"/>
        <v>3.6999969482421848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-0.100006103515625</v>
      </c>
      <c r="E2396">
        <f t="shared" si="153"/>
        <v>2.1657748169146269</v>
      </c>
      <c r="F2396">
        <f>(MAX(E$2:E2396) - E2396)/MAX(E$2:E2396)</f>
        <v>0.10564969565601488</v>
      </c>
      <c r="G2396">
        <f t="shared" si="154"/>
        <v>3.5999908447265598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-0.5</v>
      </c>
      <c r="E2397">
        <f t="shared" si="153"/>
        <v>2.1612560010372297</v>
      </c>
      <c r="F2397">
        <f>(MAX(E$2:E2397) - E2397)/MAX(E$2:E2397)</f>
        <v>0.10751572730605596</v>
      </c>
      <c r="G2397">
        <f t="shared" si="154"/>
        <v>3.0999908447265598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2.164409334393504</v>
      </c>
      <c r="F2398">
        <f>(MAX(E$2:E2398) - E2398)/MAX(E$2:E2398)</f>
        <v>0.10621356762405375</v>
      </c>
      <c r="G2398">
        <f t="shared" si="154"/>
        <v>3.4499969482421848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0.349990844726562</v>
      </c>
      <c r="E2399">
        <f t="shared" si="153"/>
        <v>2.1676031133672415</v>
      </c>
      <c r="F2399">
        <f>(MAX(E$2:E2399) - E2399)/MAX(E$2:E2399)</f>
        <v>0.10489470604395709</v>
      </c>
      <c r="G2399">
        <f t="shared" si="154"/>
        <v>3.7999877929687469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0.449996948242187</v>
      </c>
      <c r="E2400">
        <f t="shared" si="153"/>
        <v>2.1716828260372414</v>
      </c>
      <c r="F2400">
        <f>(MAX(E$2:E2400) - E2400)/MAX(E$2:E2400)</f>
        <v>0.10321000076455583</v>
      </c>
      <c r="G2400">
        <f t="shared" si="154"/>
        <v>4.2499847412109339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1.0500030517578101</v>
      </c>
      <c r="E2401">
        <f t="shared" si="153"/>
        <v>2.1811409672919408</v>
      </c>
      <c r="F2401">
        <f>(MAX(E$2:E2401) - E2401)/MAX(E$2:E2401)</f>
        <v>9.930428931034313E-2</v>
      </c>
      <c r="G2401">
        <f t="shared" si="154"/>
        <v>5.2999877929687438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-1.1499938964843699</v>
      </c>
      <c r="E2402">
        <f t="shared" si="153"/>
        <v>2.1708227029272797</v>
      </c>
      <c r="F2402">
        <f>(MAX(E$2:E2402) - E2402)/MAX(E$2:E2402)</f>
        <v>0.10356518605859455</v>
      </c>
      <c r="G2402">
        <f t="shared" si="154"/>
        <v>4.1499938964843741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2.1708227029272797</v>
      </c>
      <c r="F2403">
        <f>(MAX(E$2:E2403) - E2403)/MAX(E$2:E2403)</f>
        <v>0.10356518605859455</v>
      </c>
      <c r="G2403">
        <f t="shared" si="154"/>
        <v>4.1499938964843741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0.65000915527343694</v>
      </c>
      <c r="E2404">
        <f t="shared" si="153"/>
        <v>2.1766476763849107</v>
      </c>
      <c r="F2404">
        <f>(MAX(E$2:E2404) - E2404)/MAX(E$2:E2404)</f>
        <v>0.10115978049937326</v>
      </c>
      <c r="G2404">
        <f t="shared" si="154"/>
        <v>4.8000030517578107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2.1869446844602529</v>
      </c>
      <c r="F2405">
        <f>(MAX(E$2:E2405) - E2405)/MAX(E$2:E2405)</f>
        <v>9.6907661472920584E-2</v>
      </c>
      <c r="G2405">
        <f t="shared" si="154"/>
        <v>5.9499969482421804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2.1945508995473402</v>
      </c>
      <c r="F2406">
        <f>(MAX(E$2:E2406) - E2406)/MAX(E$2:E2406)</f>
        <v>9.3766697451677899E-2</v>
      </c>
      <c r="G2406">
        <f t="shared" si="154"/>
        <v>6.8000030517578054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2.2021787457394351</v>
      </c>
      <c r="F2407">
        <f>(MAX(E$2:E2407) - E2407)/MAX(E$2:E2407)</f>
        <v>9.0616800929606514E-2</v>
      </c>
      <c r="G2407">
        <f t="shared" si="154"/>
        <v>7.649993896484367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0.649993896484375</v>
      </c>
      <c r="E2408">
        <f t="shared" si="153"/>
        <v>2.2080489072376066</v>
      </c>
      <c r="F2408">
        <f>(MAX(E$2:E2408) - E2408)/MAX(E$2:E2408)</f>
        <v>8.8192735102708961E-2</v>
      </c>
      <c r="G2408">
        <f t="shared" si="154"/>
        <v>8.2999877929687429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2.2075976952326624</v>
      </c>
      <c r="F2409">
        <f>(MAX(E$2:E2409) - E2409)/MAX(E$2:E2409)</f>
        <v>8.8379061765478287E-2</v>
      </c>
      <c r="G2409">
        <f t="shared" si="154"/>
        <v>8.2499847412109304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0.80000305175781194</v>
      </c>
      <c r="E2410">
        <f t="shared" si="153"/>
        <v>2.2148552798001093</v>
      </c>
      <c r="F2410">
        <f>(MAX(E$2:E2410) - E2410)/MAX(E$2:E2410)</f>
        <v>8.5382063686081797E-2</v>
      </c>
      <c r="G2410">
        <f t="shared" si="154"/>
        <v>9.0499877929687429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0.349990844726562</v>
      </c>
      <c r="E2411">
        <f t="shared" si="153"/>
        <v>2.2180316698380667</v>
      </c>
      <c r="F2411">
        <f>(MAX(E$2:E2411) - E2411)/MAX(E$2:E2411)</f>
        <v>8.4070382815579589E-2</v>
      </c>
      <c r="G2411">
        <f t="shared" si="154"/>
        <v>9.3999786376953054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5.00030517578125E-2</v>
      </c>
      <c r="E2412">
        <f t="shared" si="153"/>
        <v>2.218487438838622</v>
      </c>
      <c r="F2412">
        <f>(MAX(E$2:E2412) - E2412)/MAX(E$2:E2412)</f>
        <v>8.3882174354952141E-2</v>
      </c>
      <c r="G2412">
        <f t="shared" si="154"/>
        <v>9.4499816894531179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2.218487438838622</v>
      </c>
      <c r="F2413">
        <f>(MAX(E$2:E2413) - E2413)/MAX(E$2:E2413)</f>
        <v>8.3882174354952141E-2</v>
      </c>
      <c r="G2413">
        <f t="shared" si="154"/>
        <v>9.4499816894531179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-0.95001220703125</v>
      </c>
      <c r="E2414">
        <f t="shared" si="153"/>
        <v>2.2099198597627554</v>
      </c>
      <c r="F2414">
        <f>(MAX(E$2:E2414) - E2414)/MAX(E$2:E2414)</f>
        <v>8.7420130791673642E-2</v>
      </c>
      <c r="G2414">
        <f t="shared" si="154"/>
        <v>8.4999694824218679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-0.449996948242187</v>
      </c>
      <c r="E2415">
        <f t="shared" si="153"/>
        <v>2.2058871309802903</v>
      </c>
      <c r="F2415">
        <f>(MAX(E$2:E2415) - E2415)/MAX(E$2:E2415)</f>
        <v>8.9085434213694428E-2</v>
      </c>
      <c r="G2415">
        <f t="shared" si="154"/>
        <v>8.0499725341796804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2.2054363607315937</v>
      </c>
      <c r="F2416">
        <f>(MAX(E$2:E2416) - E2416)/MAX(E$2:E2416)</f>
        <v>8.9271578454528017E-2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2.2109159545225858</v>
      </c>
      <c r="F2417">
        <f>(MAX(E$2:E2417) - E2417)/MAX(E$2:E2417)</f>
        <v>8.7008796407021916E-2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2.2182538730079981</v>
      </c>
      <c r="F2418">
        <f>(MAX(E$2:E2418) - E2418)/MAX(E$2:E2418)</f>
        <v>8.3978624673827107E-2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2.2205656147346149</v>
      </c>
      <c r="F2419">
        <f>(MAX(E$2:E2419) - E2419)/MAX(E$2:E2419)</f>
        <v>8.3023997765887633E-2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2.2269902517413676</v>
      </c>
      <c r="F2420">
        <f>(MAX(E$2:E2420) - E2420)/MAX(E$2:E2420)</f>
        <v>8.0370962917844443E-2</v>
      </c>
      <c r="G2420">
        <f t="shared" si="154"/>
        <v>2.3000030517578116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2.2102556898520236</v>
      </c>
      <c r="F2421">
        <f>(MAX(E$2:E2421) - E2421)/MAX(E$2:E2421)</f>
        <v>8.7281450749686282E-2</v>
      </c>
      <c r="G2421">
        <f t="shared" si="154"/>
        <v>0.50000000000000155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2.20795612160149</v>
      </c>
      <c r="F2422">
        <f>(MAX(E$2:E2422) - E2422)/MAX(E$2:E2422)</f>
        <v>8.8231050656686003E-2</v>
      </c>
      <c r="G2422">
        <f t="shared" si="154"/>
        <v>0.25000000000000155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2.2074978991682404</v>
      </c>
      <c r="F2423">
        <f>(MAX(E$2:E2423) - E2423)/MAX(E$2:E2423)</f>
        <v>8.8420272255087404E-2</v>
      </c>
      <c r="G2423">
        <f t="shared" si="154"/>
        <v>0.19999694824218905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-1.5999908447265601</v>
      </c>
      <c r="E2424">
        <f t="shared" si="153"/>
        <v>2.1928388029821422</v>
      </c>
      <c r="F2424">
        <f>(MAX(E$2:E2424) - E2424)/MAX(E$2:E2424)</f>
        <v>9.4473702663942991E-2</v>
      </c>
      <c r="G2424">
        <f t="shared" si="154"/>
        <v>-1.399993896484371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2.1660473725192908</v>
      </c>
      <c r="F2425">
        <f>(MAX(E$2:E2425) - E2425)/MAX(E$2:E2425)</f>
        <v>0.10553714462528073</v>
      </c>
      <c r="G2425">
        <f t="shared" si="154"/>
        <v>-4.3999938964843714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2.1664846352790366</v>
      </c>
      <c r="F2426">
        <f>(MAX(E$2:E2426) - E2426)/MAX(E$2:E2426)</f>
        <v>0.10535657826205465</v>
      </c>
      <c r="G2426">
        <f t="shared" si="154"/>
        <v>-4.3499908447265589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2.1466325527721124</v>
      </c>
      <c r="F2427">
        <f>(MAX(E$2:E2427) - E2427)/MAX(E$2:E2427)</f>
        <v>0.11355443701138805</v>
      </c>
      <c r="G2427">
        <f t="shared" si="154"/>
        <v>-6.5999908447265589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2.1535712596705032</v>
      </c>
      <c r="F2428">
        <f>(MAX(E$2:E2428) - E2428)/MAX(E$2:E2428)</f>
        <v>0.11068911852219715</v>
      </c>
      <c r="G2428">
        <f t="shared" si="154"/>
        <v>-5.7999877929687473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0.349990844726562</v>
      </c>
      <c r="E2429">
        <f t="shared" si="153"/>
        <v>2.1566154338937764</v>
      </c>
      <c r="F2429">
        <f>(MAX(E$2:E2429) - E2429)/MAX(E$2:E2429)</f>
        <v>0.10943203578127809</v>
      </c>
      <c r="G2429">
        <f t="shared" si="154"/>
        <v>-5.4499969482421857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-1.3000030517578101</v>
      </c>
      <c r="E2430">
        <f t="shared" si="153"/>
        <v>2.1452921954103141</v>
      </c>
      <c r="F2430">
        <f>(MAX(E$2:E2430) - E2430)/MAX(E$2:E2430)</f>
        <v>0.11410793361920332</v>
      </c>
      <c r="G2430">
        <f t="shared" si="154"/>
        <v>-6.7499999999999956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1.1000061035156199</v>
      </c>
      <c r="E2431">
        <f t="shared" si="153"/>
        <v>2.1548404929974625</v>
      </c>
      <c r="F2431">
        <f>(MAX(E$2:E2431) - E2431)/MAX(E$2:E2431)</f>
        <v>0.11016499237418574</v>
      </c>
      <c r="G2431">
        <f t="shared" si="154"/>
        <v>-5.6499938964843759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2.1544044352615885</v>
      </c>
      <c r="F2432">
        <f>(MAX(E$2:E2432) - E2432)/MAX(E$2:E2432)</f>
        <v>0.1103450611263684</v>
      </c>
      <c r="G2432">
        <f t="shared" si="154"/>
        <v>-5.6999969482421884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2.1544044352615885</v>
      </c>
      <c r="F2433">
        <f>(MAX(E$2:E2433) - E2433)/MAX(E$2:E2433)</f>
        <v>0.1103450611263684</v>
      </c>
      <c r="G2433">
        <f t="shared" si="154"/>
        <v>-5.6999969482421884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2.1578912188826451</v>
      </c>
      <c r="F2434">
        <f>(MAX(E$2:E2434) - E2434)/MAX(E$2:E2434)</f>
        <v>0.10890520414386083</v>
      </c>
      <c r="G2434">
        <f t="shared" si="154"/>
        <v>-5.3000030517578134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1.04998779296875</v>
      </c>
      <c r="E2435">
        <f t="shared" si="153"/>
        <v>2.167007182148625</v>
      </c>
      <c r="F2435">
        <f>(MAX(E$2:E2435) - E2435)/MAX(E$2:E2435)</f>
        <v>0.10514079407793704</v>
      </c>
      <c r="G2435">
        <f t="shared" si="154"/>
        <v>-4.2500152587890634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-0.150009155273437</v>
      </c>
      <c r="E2436">
        <f t="shared" ref="E2436:E2499" si="156">(D2436/C2436*$G$2+1)*E2435*$H$2+(1-$H$2)*E2435</f>
        <v>2.1656800638570486</v>
      </c>
      <c r="F2436">
        <f>(MAX(E$2:E2436) - E2436)/MAX(E$2:E2436)</f>
        <v>0.10568882365086497</v>
      </c>
      <c r="G2436">
        <f t="shared" si="154"/>
        <v>-4.4000244140625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2.17013265571503</v>
      </c>
      <c r="F2437">
        <f>(MAX(E$2:E2437) - E2437)/MAX(E$2:E2437)</f>
        <v>0.10385013901375287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2.1634441658248842</v>
      </c>
      <c r="F2438">
        <f>(MAX(E$2:E2438) - E2438)/MAX(E$2:E2438)</f>
        <v>0.10661213112952386</v>
      </c>
      <c r="G2438">
        <f t="shared" si="157"/>
        <v>-0.25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2.1746401911132134</v>
      </c>
      <c r="F2439">
        <f>(MAX(E$2:E2439) - E2439)/MAX(E$2:E2439)</f>
        <v>0.1019887656042358</v>
      </c>
      <c r="G2439">
        <f t="shared" si="157"/>
        <v>1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-0.150009155273437</v>
      </c>
      <c r="E2440">
        <f t="shared" si="156"/>
        <v>2.1732896327951261</v>
      </c>
      <c r="F2440">
        <f>(MAX(E$2:E2440) - E2440)/MAX(E$2:E2440)</f>
        <v>0.10254647466677647</v>
      </c>
      <c r="G2440">
        <f t="shared" si="157"/>
        <v>0.84999084472656294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-0.150009155273437</v>
      </c>
      <c r="E2441">
        <f t="shared" si="156"/>
        <v>2.171939913240057</v>
      </c>
      <c r="F2441">
        <f>(MAX(E$2:E2441) - E2441)/MAX(E$2:E2441)</f>
        <v>0.10310383736460983</v>
      </c>
      <c r="G2441">
        <f t="shared" si="157"/>
        <v>0.69998168945312589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-0.150009155273437</v>
      </c>
      <c r="E2442">
        <f t="shared" si="156"/>
        <v>2.1705910319270934</v>
      </c>
      <c r="F2442">
        <f>(MAX(E$2:E2442) - E2442)/MAX(E$2:E2442)</f>
        <v>0.10366085391284523</v>
      </c>
      <c r="G2442">
        <f t="shared" si="157"/>
        <v>0.54997253417968883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-0.600006103515625</v>
      </c>
      <c r="E2443">
        <f t="shared" si="156"/>
        <v>2.1651710548409646</v>
      </c>
      <c r="F2443">
        <f>(MAX(E$2:E2443) - E2443)/MAX(E$2:E2443)</f>
        <v>0.10589901741842252</v>
      </c>
      <c r="G2443">
        <f t="shared" si="157"/>
        <v>-5.0033569335936168E-2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2.1696327006408533</v>
      </c>
      <c r="F2444">
        <f>(MAX(E$2:E2444) - E2444)/MAX(E$2:E2444)</f>
        <v>0.10405659398278108</v>
      </c>
      <c r="G2444">
        <f t="shared" si="157"/>
        <v>0.44996643066406383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2.173237573813541</v>
      </c>
      <c r="F2445">
        <f>(MAX(E$2:E2445) - E2445)/MAX(E$2:E2445)</f>
        <v>0.10256797226923303</v>
      </c>
      <c r="G2445">
        <f t="shared" si="157"/>
        <v>0.84996032714843883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0.5</v>
      </c>
      <c r="E2446">
        <f t="shared" si="156"/>
        <v>2.1777512210822305</v>
      </c>
      <c r="F2446">
        <f>(MAX(E$2:E2446) - E2446)/MAX(E$2:E2446)</f>
        <v>0.1007040749808692</v>
      </c>
      <c r="G2446">
        <f t="shared" si="157"/>
        <v>1.3499603271484388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2.1818639478989952</v>
      </c>
      <c r="F2447">
        <f>(MAX(E$2:E2447) - E2447)/MAX(E$2:E2447)</f>
        <v>9.9005736607216316E-2</v>
      </c>
      <c r="G2447">
        <f t="shared" si="157"/>
        <v>1.7999725341796888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2.1818639478989952</v>
      </c>
      <c r="F2448">
        <f>(MAX(E$2:E2448) - E2448)/MAX(E$2:E2448)</f>
        <v>9.9005736607216316E-2</v>
      </c>
      <c r="G2448">
        <f t="shared" si="157"/>
        <v>1.7999725341796888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2.1750124744582435</v>
      </c>
      <c r="F2449">
        <f>(MAX(E$2:E2449) - E2449)/MAX(E$2:E2449)</f>
        <v>0.10183503229810924</v>
      </c>
      <c r="G2449">
        <f t="shared" si="157"/>
        <v>1.0499725341796888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0.300003051757812</v>
      </c>
      <c r="E2450">
        <f t="shared" si="156"/>
        <v>2.1777617695639746</v>
      </c>
      <c r="F2450">
        <f>(MAX(E$2:E2450) - E2450)/MAX(E$2:E2450)</f>
        <v>0.10069971901653509</v>
      </c>
      <c r="G2450">
        <f t="shared" si="157"/>
        <v>1.3499755859375009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-4.998779296875E-2</v>
      </c>
      <c r="E2451">
        <f t="shared" si="156"/>
        <v>2.1773029944407192</v>
      </c>
      <c r="F2451">
        <f>(MAX(E$2:E2451) - E2451)/MAX(E$2:E2451)</f>
        <v>0.10088916884663952</v>
      </c>
      <c r="G2451">
        <f t="shared" si="157"/>
        <v>1.2999877929687509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2.1745548607477705</v>
      </c>
      <c r="F2452">
        <f>(MAX(E$2:E2452) - E2452)/MAX(E$2:E2452)</f>
        <v>0.10202400252624061</v>
      </c>
      <c r="G2452">
        <f t="shared" si="157"/>
        <v>0.99998474121093883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-0.55000305175781194</v>
      </c>
      <c r="E2453">
        <f t="shared" si="156"/>
        <v>2.1695198173519996</v>
      </c>
      <c r="F2453">
        <f>(MAX(E$2:E2453) - E2453)/MAX(E$2:E2453)</f>
        <v>0.10410320880300765</v>
      </c>
      <c r="G2453">
        <f t="shared" si="157"/>
        <v>0.44998168945312689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-1.6499938964843699</v>
      </c>
      <c r="E2454">
        <f t="shared" si="156"/>
        <v>2.1544846491263288</v>
      </c>
      <c r="F2454">
        <f>(MAX(E$2:E2454) - E2454)/MAX(E$2:E2454)</f>
        <v>0.11031193704819428</v>
      </c>
      <c r="G2454">
        <f t="shared" si="157"/>
        <v>-1.2000122070312429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5.00030517578125E-2</v>
      </c>
      <c r="E2455">
        <f t="shared" si="156"/>
        <v>2.1549341086235696</v>
      </c>
      <c r="F2455">
        <f>(MAX(E$2:E2455) - E2455)/MAX(E$2:E2455)</f>
        <v>0.11012633407829721</v>
      </c>
      <c r="G2455">
        <f t="shared" si="157"/>
        <v>-1.1500091552734304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-0.400009155273437</v>
      </c>
      <c r="E2456">
        <f t="shared" si="156"/>
        <v>2.1513415705380963</v>
      </c>
      <c r="F2456">
        <f>(MAX(E$2:E2456) - E2456)/MAX(E$2:E2456)</f>
        <v>0.11160986205406694</v>
      </c>
      <c r="G2456">
        <f t="shared" si="157"/>
        <v>-1.5500183105468675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2.1517889729954502</v>
      </c>
      <c r="F2457">
        <f>(MAX(E$2:E2457) - E2457)/MAX(E$2:E2457)</f>
        <v>0.11142510853270648</v>
      </c>
      <c r="G2457">
        <f t="shared" si="157"/>
        <v>-1.500015258789055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2.1540319166348727</v>
      </c>
      <c r="F2458">
        <f>(MAX(E$2:E2458) - E2458)/MAX(E$2:E2458)</f>
        <v>0.11049889159137109</v>
      </c>
      <c r="G2458">
        <f t="shared" si="157"/>
        <v>-1.250015258789055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0.69999694824218694</v>
      </c>
      <c r="E2459">
        <f t="shared" si="156"/>
        <v>2.1602886474855172</v>
      </c>
      <c r="F2459">
        <f>(MAX(E$2:E2459) - E2459)/MAX(E$2:E2459)</f>
        <v>0.10791519309383109</v>
      </c>
      <c r="G2459">
        <f t="shared" si="157"/>
        <v>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2.1602886474855172</v>
      </c>
      <c r="F2460">
        <f>(MAX(E$2:E2460) - E2460)/MAX(E$2:E2460)</f>
        <v>0.10791519309383109</v>
      </c>
      <c r="G2460">
        <f t="shared" si="157"/>
        <v>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-0.5</v>
      </c>
      <c r="E2461">
        <f t="shared" si="156"/>
        <v>2.1558443963346976</v>
      </c>
      <c r="F2461">
        <f>(MAX(E$2:E2461) - E2461)/MAX(E$2:E2461)</f>
        <v>0.10975043346059231</v>
      </c>
      <c r="G2461">
        <f t="shared" si="157"/>
        <v>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9.99908447265625E-2</v>
      </c>
      <c r="E2462">
        <f t="shared" si="156"/>
        <v>2.1567313367695666</v>
      </c>
      <c r="F2462">
        <f>(MAX(E$2:E2462) - E2462)/MAX(E$2:E2462)</f>
        <v>0.10938417403155797</v>
      </c>
      <c r="G2462">
        <f t="shared" si="157"/>
        <v>0.29998779296874944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-0.84999084472656194</v>
      </c>
      <c r="E2463">
        <f t="shared" si="156"/>
        <v>2.1492118595004301</v>
      </c>
      <c r="F2463">
        <f>(MAX(E$2:E2463) - E2463)/MAX(E$2:E2463)</f>
        <v>0.1124893199274459</v>
      </c>
      <c r="G2463">
        <f t="shared" si="157"/>
        <v>-0.5500030517578125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2.1479035259943742</v>
      </c>
      <c r="F2464">
        <f>(MAX(E$2:E2464) - E2464)/MAX(E$2:E2464)</f>
        <v>0.11302959237875805</v>
      </c>
      <c r="G2464">
        <f t="shared" si="157"/>
        <v>-0.6999969482421875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0.199996948242187</v>
      </c>
      <c r="E2465">
        <f t="shared" si="156"/>
        <v>2.14963290167911</v>
      </c>
      <c r="F2465">
        <f>(MAX(E$2:E2465) - E2465)/MAX(E$2:E2465)</f>
        <v>0.11231545180519095</v>
      </c>
      <c r="G2465">
        <f t="shared" si="157"/>
        <v>-0.50000000000000044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2.1474624112113747</v>
      </c>
      <c r="F2466">
        <f>(MAX(E$2:E2466) - E2466)/MAX(E$2:E2466)</f>
        <v>0.11321174942359258</v>
      </c>
      <c r="G2466">
        <f t="shared" si="157"/>
        <v>-0.75000000000000044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2.129471402039675</v>
      </c>
      <c r="F2467">
        <f>(MAX(E$2:E2467) - E2467)/MAX(E$2:E2467)</f>
        <v>0.12064108344414755</v>
      </c>
      <c r="G2467">
        <f t="shared" si="157"/>
        <v>-2.8000030517578103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-0.199996948242187</v>
      </c>
      <c r="E2468">
        <f t="shared" si="156"/>
        <v>2.1277041667582828</v>
      </c>
      <c r="F2468">
        <f>(MAX(E$2:E2468) - E2468)/MAX(E$2:E2468)</f>
        <v>0.12137085802616628</v>
      </c>
      <c r="G2468">
        <f t="shared" si="157"/>
        <v>-2.9999999999999973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-0.45001220703125</v>
      </c>
      <c r="E2469">
        <f t="shared" si="156"/>
        <v>2.1237152787051365</v>
      </c>
      <c r="F2469">
        <f>(MAX(E$2:E2469) - E2469)/MAX(E$2:E2469)</f>
        <v>0.12301805754869451</v>
      </c>
      <c r="G2469">
        <f t="shared" si="157"/>
        <v>-3.4500122070312473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2.1241567520832261</v>
      </c>
      <c r="F2470">
        <f>(MAX(E$2:E2470) - E2470)/MAX(E$2:E2470)</f>
        <v>0.12283575242307825</v>
      </c>
      <c r="G2470">
        <f t="shared" si="157"/>
        <v>-3.4000091552734348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-1.8499908447265601</v>
      </c>
      <c r="E2471">
        <f t="shared" si="156"/>
        <v>2.1078063111270664</v>
      </c>
      <c r="F2471">
        <f>(MAX(E$2:E2471) - E2471)/MAX(E$2:E2471)</f>
        <v>0.12958761865178053</v>
      </c>
      <c r="G2471">
        <f t="shared" si="157"/>
        <v>-5.2499999999999947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2.8499908447265598</v>
      </c>
      <c r="E2472">
        <f t="shared" si="156"/>
        <v>2.1326252584408785</v>
      </c>
      <c r="F2472">
        <f>(MAX(E$2:E2472) - E2472)/MAX(E$2:E2472)</f>
        <v>0.11933870777228898</v>
      </c>
      <c r="G2472">
        <f t="shared" si="157"/>
        <v>-2.4000091552734348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-0.300003051757812</v>
      </c>
      <c r="E2473">
        <f t="shared" si="156"/>
        <v>2.129979752266614</v>
      </c>
      <c r="F2473">
        <f>(MAX(E$2:E2473) - E2473)/MAX(E$2:E2473)</f>
        <v>0.12043116172161876</v>
      </c>
      <c r="G2473">
        <f t="shared" si="157"/>
        <v>-2.7000122070312469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2.129979752266614</v>
      </c>
      <c r="F2474">
        <f>(MAX(E$2:E2474) - E2474)/MAX(E$2:E2474)</f>
        <v>0.12043116172161876</v>
      </c>
      <c r="G2474">
        <f t="shared" si="157"/>
        <v>-2.7000122070312469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2.1282313403486981</v>
      </c>
      <c r="F2475">
        <f>(MAX(E$2:E2475) - E2475)/MAX(E$2:E2475)</f>
        <v>0.12115316325136891</v>
      </c>
      <c r="G2475">
        <f t="shared" si="157"/>
        <v>-2.9000091552734339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2.1212661930286387</v>
      </c>
      <c r="F2476">
        <f>(MAX(E$2:E2476) - E2476)/MAX(E$2:E2476)</f>
        <v>0.12402940023447782</v>
      </c>
      <c r="G2476">
        <f t="shared" si="157"/>
        <v>-3.700012207031246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2.1149390657875733</v>
      </c>
      <c r="F2477">
        <f>(MAX(E$2:E2477) - E2477)/MAX(E$2:E2477)</f>
        <v>0.12664216871321163</v>
      </c>
      <c r="G2477">
        <f t="shared" si="157"/>
        <v>-4.4000091552734331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2.0936886930358023</v>
      </c>
      <c r="F2478">
        <f>(MAX(E$2:E2478) - E2478)/MAX(E$2:E2478)</f>
        <v>0.13541744728305136</v>
      </c>
      <c r="G2478">
        <f t="shared" si="157"/>
        <v>-6.7500152587890536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2.1016081488752327</v>
      </c>
      <c r="F2479">
        <f>(MAX(E$2:E2479) - E2479)/MAX(E$2:E2479)</f>
        <v>0.1321471314196859</v>
      </c>
      <c r="G2479">
        <f t="shared" si="157"/>
        <v>-5.850006103515617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2.1168630230553078</v>
      </c>
      <c r="F2480">
        <f>(MAX(E$2:E2480) - E2480)/MAX(E$2:E2480)</f>
        <v>0.12584767625051205</v>
      </c>
      <c r="G2480">
        <f t="shared" si="157"/>
        <v>-4.100006103515617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2.112036812093852</v>
      </c>
      <c r="F2481">
        <f>(MAX(E$2:E2481) - E2481)/MAX(E$2:E2481)</f>
        <v>0.12784064579124915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2.1111693697280263</v>
      </c>
      <c r="F2482">
        <f>(MAX(E$2:E2482) - E2482)/MAX(E$2:E2482)</f>
        <v>0.1281988535503468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0.45001220703125</v>
      </c>
      <c r="E2483">
        <f t="shared" si="156"/>
        <v>2.1150623227038285</v>
      </c>
      <c r="F2483">
        <f>(MAX(E$2:E2483) - E2483)/MAX(E$2:E2483)</f>
        <v>0.12659127013423449</v>
      </c>
      <c r="G2483">
        <f t="shared" si="157"/>
        <v>-0.19999694824218694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1.0500030517578101</v>
      </c>
      <c r="E2484">
        <f t="shared" si="156"/>
        <v>2.1242093071260237</v>
      </c>
      <c r="F2484">
        <f>(MAX(E$2:E2484) - E2484)/MAX(E$2:E2484)</f>
        <v>0.12281404997361128</v>
      </c>
      <c r="G2484">
        <f t="shared" si="157"/>
        <v>0.85000610351562311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1.5500030517578101</v>
      </c>
      <c r="E2485">
        <f t="shared" si="156"/>
        <v>2.1379201798967995</v>
      </c>
      <c r="F2485">
        <f>(MAX(E$2:E2485) - E2485)/MAX(E$2:E2485)</f>
        <v>0.11715218561929493</v>
      </c>
      <c r="G2485">
        <f t="shared" si="157"/>
        <v>2.4000091552734331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2.1419139280745778</v>
      </c>
      <c r="F2486">
        <f>(MAX(E$2:E2486) - E2486)/MAX(E$2:E2486)</f>
        <v>0.115502979122676</v>
      </c>
      <c r="G2486">
        <f t="shared" si="157"/>
        <v>2.8500061035156201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2.0500030517578098</v>
      </c>
      <c r="E2487">
        <f t="shared" si="156"/>
        <v>2.1600102117340922</v>
      </c>
      <c r="F2487">
        <f>(MAX(E$2:E2487) - E2487)/MAX(E$2:E2487)</f>
        <v>0.10803017231377691</v>
      </c>
      <c r="G2487">
        <f t="shared" si="157"/>
        <v>4.9000091552734304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-0.54998779296875</v>
      </c>
      <c r="E2488">
        <f t="shared" si="156"/>
        <v>2.1551473095833344</v>
      </c>
      <c r="F2488">
        <f>(MAX(E$2:E2488) - E2488)/MAX(E$2:E2488)</f>
        <v>0.11003829337260475</v>
      </c>
      <c r="G2488">
        <f t="shared" si="157"/>
        <v>4.3500213623046804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-2</v>
      </c>
      <c r="E2489">
        <f t="shared" si="156"/>
        <v>2.1376255015485532</v>
      </c>
      <c r="F2489">
        <f>(MAX(E$2:E2489) - E2489)/MAX(E$2:E2489)</f>
        <v>0.11727387217155297</v>
      </c>
      <c r="G2489">
        <f t="shared" si="157"/>
        <v>2.3500213623046804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2.1376255015485532</v>
      </c>
      <c r="F2490">
        <f>(MAX(E$2:E2490) - E2490)/MAX(E$2:E2490)</f>
        <v>0.11727387217155297</v>
      </c>
      <c r="G2490">
        <f t="shared" si="157"/>
        <v>2.3500213623046804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-1</v>
      </c>
      <c r="E2491">
        <f t="shared" si="156"/>
        <v>2.1289867965483631</v>
      </c>
      <c r="F2491">
        <f>(MAX(E$2:E2491) - E2491)/MAX(E$2:E2491)</f>
        <v>0.12084119984833541</v>
      </c>
      <c r="G2491">
        <f t="shared" si="157"/>
        <v>1.3500213623046804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2.1289867965483631</v>
      </c>
      <c r="F2492">
        <f>(MAX(E$2:E2492) - E2492)/MAX(E$2:E2492)</f>
        <v>0.12084119984833541</v>
      </c>
      <c r="G2492">
        <f t="shared" si="157"/>
        <v>1.3500213623046804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2.1311299422655656</v>
      </c>
      <c r="F2493">
        <f>(MAX(E$2:E2493) - E2493)/MAX(E$2:E2493)</f>
        <v>0.1199561941637813</v>
      </c>
      <c r="G2493">
        <f t="shared" si="157"/>
        <v>1.6000213623046804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2.1311299422655656</v>
      </c>
      <c r="F2494">
        <f>(MAX(E$2:E2494) - E2494)/MAX(E$2:E2494)</f>
        <v>0.1199561941637813</v>
      </c>
      <c r="G2494">
        <f t="shared" si="157"/>
        <v>1.6000213623046804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2.1380004769450629</v>
      </c>
      <c r="F2495">
        <f>(MAX(E$2:E2495) - E2495)/MAX(E$2:E2495)</f>
        <v>0.11711902719073097</v>
      </c>
      <c r="G2495">
        <f t="shared" si="157"/>
        <v>2.4000244140624925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2.1280137771619025</v>
      </c>
      <c r="F2496">
        <f>(MAX(E$2:E2496) - E2496)/MAX(E$2:E2496)</f>
        <v>0.12124300532581035</v>
      </c>
      <c r="G2496">
        <f t="shared" si="157"/>
        <v>1.2500305175781226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2.1331663200621866</v>
      </c>
      <c r="F2497">
        <f>(MAX(E$2:E2497) - E2497)/MAX(E$2:E2497)</f>
        <v>0.11911527797621481</v>
      </c>
      <c r="G2497">
        <f t="shared" si="157"/>
        <v>1.8500213623046844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-0.149993896484375</v>
      </c>
      <c r="E2498">
        <f t="shared" si="156"/>
        <v>2.1318716988946402</v>
      </c>
      <c r="F2498">
        <f>(MAX(E$2:E2498) - E2498)/MAX(E$2:E2498)</f>
        <v>0.11964988795790016</v>
      </c>
      <c r="G2498">
        <f t="shared" si="157"/>
        <v>1.7000274658203094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2.1318716988946402</v>
      </c>
      <c r="F2499">
        <f>(MAX(E$2:E2499) - E2499)/MAX(E$2:E2499)</f>
        <v>0.11964988795790016</v>
      </c>
      <c r="G2499">
        <f t="shared" si="157"/>
        <v>1.7000274658203094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9.99908447265625E-2</v>
      </c>
      <c r="E2500">
        <f t="shared" ref="E2500:E2563" si="159">(D2500/C2500*$G$2+1)*E2499*$H$2+(1-$H$2)*E2499</f>
        <v>2.1327253949634679</v>
      </c>
      <c r="F2500">
        <f>(MAX(E$2:E2500) - E2500)/MAX(E$2:E2500)</f>
        <v>0.11929735669148669</v>
      </c>
      <c r="G2500">
        <f t="shared" si="157"/>
        <v>1.8000183105468719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2.1352975651965602</v>
      </c>
      <c r="F2501">
        <f>(MAX(E$2:E2501) - E2501)/MAX(E$2:E2501)</f>
        <v>0.11823518660213833</v>
      </c>
      <c r="G2501">
        <f t="shared" ref="G2501:G2564" si="160">IF(A2501&lt;&gt;A2500, D2501, D2501+G2500)</f>
        <v>2.1000213623046839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2.1293079660090455</v>
      </c>
      <c r="F2502">
        <f>(MAX(E$2:E2502) - E2502)/MAX(E$2:E2502)</f>
        <v>0.12070857386955683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2.1356958899070726</v>
      </c>
      <c r="F2503">
        <f>(MAX(E$2:E2503) - E2503)/MAX(E$2:E2503)</f>
        <v>0.11807069959116552</v>
      </c>
      <c r="G2503">
        <f t="shared" si="160"/>
        <v>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-1.69999694824218</v>
      </c>
      <c r="E2504">
        <f t="shared" si="159"/>
        <v>2.1209936368923983</v>
      </c>
      <c r="F2504">
        <f>(MAX(E$2:E2504) - E2504)/MAX(E$2:E2504)</f>
        <v>0.12414195148472494</v>
      </c>
      <c r="G2504">
        <f t="shared" si="160"/>
        <v>-1.649993896484367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2.1304566515441343</v>
      </c>
      <c r="F2505">
        <f>(MAX(E$2:E2505) - E2505)/MAX(E$2:E2505)</f>
        <v>0.12023422757562136</v>
      </c>
      <c r="G2505">
        <f t="shared" si="160"/>
        <v>-0.55000305175780695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-0.400009155273437</v>
      </c>
      <c r="E2506">
        <f t="shared" si="159"/>
        <v>2.1269986906856237</v>
      </c>
      <c r="F2506">
        <f>(MAX(E$2:E2506) - E2506)/MAX(E$2:E2506)</f>
        <v>0.12166218228359248</v>
      </c>
      <c r="G2506">
        <f t="shared" si="160"/>
        <v>-0.950012207031244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2.1376166783529982</v>
      </c>
      <c r="F2507">
        <f>(MAX(E$2:E2507) - E2507)/MAX(E$2:E2507)</f>
        <v>0.11727751568405867</v>
      </c>
      <c r="G2507">
        <f t="shared" si="160"/>
        <v>0.299987792968756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-0.399993896484375</v>
      </c>
      <c r="E2508">
        <f t="shared" si="159"/>
        <v>2.1342108626004461</v>
      </c>
      <c r="F2508">
        <f>(MAX(E$2:E2508) - E2508)/MAX(E$2:E2508)</f>
        <v>0.11868393722476797</v>
      </c>
      <c r="G2508">
        <f t="shared" si="160"/>
        <v>-0.100006103515619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0.100006103515625</v>
      </c>
      <c r="E2509">
        <f t="shared" si="159"/>
        <v>2.1350566407771101</v>
      </c>
      <c r="F2509">
        <f>(MAX(E$2:E2509) - E2509)/MAX(E$2:E2509)</f>
        <v>0.1183346756285026</v>
      </c>
      <c r="G2509">
        <f t="shared" si="160"/>
        <v>5.9952043329758453E-15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2.132514396103288</v>
      </c>
      <c r="F2510">
        <f>(MAX(E$2:E2510) - E2510)/MAX(E$2:E2510)</f>
        <v>0.1193844880466693</v>
      </c>
      <c r="G2510">
        <f t="shared" si="160"/>
        <v>-0.30000305175780601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-0.649993896484375</v>
      </c>
      <c r="E2511">
        <f t="shared" si="159"/>
        <v>2.1270389701630328</v>
      </c>
      <c r="F2511">
        <f>(MAX(E$2:E2511) - E2511)/MAX(E$2:E2511)</f>
        <v>0.12164554899254197</v>
      </c>
      <c r="G2511">
        <f t="shared" si="160"/>
        <v>-0.94999694824218106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2.1308199266055801</v>
      </c>
      <c r="F2512">
        <f>(MAX(E$2:E2512) - E2512)/MAX(E$2:E2512)</f>
        <v>0.12008421421355474</v>
      </c>
      <c r="G2512">
        <f t="shared" si="160"/>
        <v>-0.49999999999999406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2.140890576839253</v>
      </c>
      <c r="F2513">
        <f>(MAX(E$2:E2513) - E2513)/MAX(E$2:E2513)</f>
        <v>0.11592556898825926</v>
      </c>
      <c r="G2513">
        <f t="shared" si="160"/>
        <v>0.69999694824218595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-0.45001220703125</v>
      </c>
      <c r="E2514">
        <f t="shared" si="159"/>
        <v>2.1370758187472898</v>
      </c>
      <c r="F2514">
        <f>(MAX(E$2:E2514) - E2514)/MAX(E$2:E2514)</f>
        <v>0.11750086205838846</v>
      </c>
      <c r="G2514">
        <f t="shared" si="160"/>
        <v>0.24998474121093595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2.1366529490603718</v>
      </c>
      <c r="F2515">
        <f>(MAX(E$2:E2515) - E2515)/MAX(E$2:E2515)</f>
        <v>0.11767548484476462</v>
      </c>
      <c r="G2515">
        <f t="shared" si="160"/>
        <v>0.19998168945312345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2.1358145175691514</v>
      </c>
      <c r="F2516">
        <f>(MAX(E$2:E2516) - E2516)/MAX(E$2:E2516)</f>
        <v>0.11802171264900735</v>
      </c>
      <c r="G2516">
        <f t="shared" si="160"/>
        <v>9.9975585937498446E-2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0.100006103515625</v>
      </c>
      <c r="E2517">
        <f t="shared" si="159"/>
        <v>2.1366527846807069</v>
      </c>
      <c r="F2517">
        <f>(MAX(E$2:E2517) - E2517)/MAX(E$2:E2517)</f>
        <v>0.11767555272486104</v>
      </c>
      <c r="G2517">
        <f t="shared" si="160"/>
        <v>0.19998168945312345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0.199996948242187</v>
      </c>
      <c r="E2518">
        <f t="shared" si="159"/>
        <v>2.1383361313382498</v>
      </c>
      <c r="F2518">
        <f>(MAX(E$2:E2518) - E2518)/MAX(E$2:E2518)</f>
        <v>0.11698041970192066</v>
      </c>
      <c r="G2518">
        <f t="shared" si="160"/>
        <v>0.39997863769531045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2.137496672811837</v>
      </c>
      <c r="F2519">
        <f>(MAX(E$2:E2519) - E2519)/MAX(E$2:E2519)</f>
        <v>0.11732707161730818</v>
      </c>
      <c r="G2519">
        <f t="shared" si="160"/>
        <v>0.29998779296874795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2.1370749726720026</v>
      </c>
      <c r="F2520">
        <f>(MAX(E$2:E2520) - E2520)/MAX(E$2:E2520)</f>
        <v>0.11750121144267563</v>
      </c>
      <c r="G2520">
        <f t="shared" si="160"/>
        <v>0.24998474121093545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2.130318814311746</v>
      </c>
      <c r="F2521">
        <f>(MAX(E$2:E2521) - E2521)/MAX(E$2:E2521)</f>
        <v>0.12029114705301748</v>
      </c>
      <c r="G2521">
        <f t="shared" si="160"/>
        <v>-0.55001831054687655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-1.69999694824218</v>
      </c>
      <c r="E2522">
        <f t="shared" si="159"/>
        <v>2.1159162906348756</v>
      </c>
      <c r="F2522">
        <f>(MAX(E$2:E2522) - E2522)/MAX(E$2:E2522)</f>
        <v>0.12623862660312168</v>
      </c>
      <c r="G2522">
        <f t="shared" si="160"/>
        <v>-2.2500152587890563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2.1092481252157818</v>
      </c>
      <c r="F2523">
        <f>(MAX(E$2:E2523) - E2523)/MAX(E$2:E2523)</f>
        <v>0.12899222578869102</v>
      </c>
      <c r="G2523">
        <f t="shared" si="160"/>
        <v>-3.0500183105468683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2.1117383678535786</v>
      </c>
      <c r="F2524">
        <f>(MAX(E$2:E2524) - E2524)/MAX(E$2:E2524)</f>
        <v>0.12796388745748039</v>
      </c>
      <c r="G2524">
        <f t="shared" si="160"/>
        <v>-2.7500152587890563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-1.3500061035156199</v>
      </c>
      <c r="E2525">
        <f t="shared" si="159"/>
        <v>2.100407519132891</v>
      </c>
      <c r="F2525">
        <f>(MAX(E$2:E2525) - E2525)/MAX(E$2:E2525)</f>
        <v>0.13264292792035692</v>
      </c>
      <c r="G2525">
        <f t="shared" si="160"/>
        <v>-1.3500061035156199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5.00030517578125E-2</v>
      </c>
      <c r="E2526">
        <f t="shared" si="159"/>
        <v>2.1008232154843403</v>
      </c>
      <c r="F2526">
        <f>(MAX(E$2:E2526) - E2526)/MAX(E$2:E2526)</f>
        <v>0.13247126734164408</v>
      </c>
      <c r="G2526">
        <f t="shared" si="160"/>
        <v>-1.3000030517578074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-1.25</v>
      </c>
      <c r="E2527">
        <f t="shared" si="159"/>
        <v>2.0904948572546704</v>
      </c>
      <c r="F2527">
        <f>(MAX(E$2:E2527) - E2527)/MAX(E$2:E2527)</f>
        <v>0.13673633232159346</v>
      </c>
      <c r="G2527">
        <f t="shared" si="160"/>
        <v>-2.5500030517578072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2.0913110088093729</v>
      </c>
      <c r="F2528">
        <f>(MAX(E$2:E2528) - E2528)/MAX(E$2:E2528)</f>
        <v>0.1363993049512324</v>
      </c>
      <c r="G2528">
        <f t="shared" si="160"/>
        <v>-2.4499969482421822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2.0913110088093729</v>
      </c>
      <c r="F2529">
        <f>(MAX(E$2:E2529) - E2529)/MAX(E$2:E2529)</f>
        <v>0.1363993049512324</v>
      </c>
      <c r="G2529">
        <f t="shared" si="160"/>
        <v>-2.4499969482421822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2.0974103267282147</v>
      </c>
      <c r="F2530">
        <f>(MAX(E$2:E2530) - E2530)/MAX(E$2:E2530)</f>
        <v>0.13388060965825729</v>
      </c>
      <c r="G2530">
        <f t="shared" si="160"/>
        <v>-1.6999969482421822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1.19999694824218</v>
      </c>
      <c r="E2531">
        <f t="shared" si="159"/>
        <v>2.1072282459210854</v>
      </c>
      <c r="F2531">
        <f>(MAX(E$2:E2531) - E2531)/MAX(E$2:E2531)</f>
        <v>0.12982632896868981</v>
      </c>
      <c r="G2531">
        <f t="shared" si="160"/>
        <v>-0.50000000000000222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2.145059893602947</v>
      </c>
      <c r="F2532">
        <f>(MAX(E$2:E2532) - E2532)/MAX(E$2:E2532)</f>
        <v>0.11420386196341337</v>
      </c>
      <c r="G2532">
        <f t="shared" si="160"/>
        <v>3.9999999999999978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2.90000915527343</v>
      </c>
      <c r="E2533">
        <f t="shared" si="159"/>
        <v>2.1697695263533578</v>
      </c>
      <c r="F2533">
        <f>(MAX(E$2:E2533) - E2533)/MAX(E$2:E2533)</f>
        <v>0.10400009220952895</v>
      </c>
      <c r="G2533">
        <f t="shared" si="160"/>
        <v>6.9000091552734277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2.1477918484412371</v>
      </c>
      <c r="F2534">
        <f>(MAX(E$2:E2534) - E2534)/MAX(E$2:E2534)</f>
        <v>0.11307570929398697</v>
      </c>
      <c r="G2534">
        <f t="shared" si="160"/>
        <v>4.3500061035156179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-2.5500030517578098</v>
      </c>
      <c r="E2535">
        <f t="shared" si="159"/>
        <v>2.1260367832631153</v>
      </c>
      <c r="F2535">
        <f>(MAX(E$2:E2535) - E2535)/MAX(E$2:E2535)</f>
        <v>0.12205939910842227</v>
      </c>
      <c r="G2535">
        <f t="shared" si="160"/>
        <v>1.8000030517578081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2.1475714905600727</v>
      </c>
      <c r="F2536">
        <f>(MAX(E$2:E2536) - E2536)/MAX(E$2:E2536)</f>
        <v>0.11316670542920139</v>
      </c>
      <c r="G2536">
        <f t="shared" si="160"/>
        <v>4.3500061035156179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2.1389188431752388</v>
      </c>
      <c r="F2537">
        <f>(MAX(E$2:E2537) - E2537)/MAX(E$2:E2537)</f>
        <v>0.11673979057248125</v>
      </c>
      <c r="G2537">
        <f t="shared" si="160"/>
        <v>3.3500061035156179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2.1321002134967366</v>
      </c>
      <c r="F2538">
        <f>(MAX(E$2:E2538) - E2538)/MAX(E$2:E2538)</f>
        <v>0.11955552352890421</v>
      </c>
      <c r="G2538">
        <f t="shared" si="160"/>
        <v>2.5500030517578058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2.130408316660978</v>
      </c>
      <c r="F2539">
        <f>(MAX(E$2:E2539) - E2539)/MAX(E$2:E2539)</f>
        <v>0.12025418732264756</v>
      </c>
      <c r="G2539">
        <f t="shared" si="160"/>
        <v>2.3499908447265558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2.1470680263153366</v>
      </c>
      <c r="F2540">
        <f>(MAX(E$2:E2540) - E2540)/MAX(E$2:E2540)</f>
        <v>0.11337460949983212</v>
      </c>
      <c r="G2540">
        <f t="shared" si="160"/>
        <v>4.3499908447265554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2.1529170256336965</v>
      </c>
      <c r="F2541">
        <f>(MAX(E$2:E2541) - E2541)/MAX(E$2:E2541)</f>
        <v>0.11095928253249064</v>
      </c>
      <c r="G2541">
        <f t="shared" si="160"/>
        <v>5.049987792968742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-5.00030517578125E-2</v>
      </c>
      <c r="E2542">
        <f t="shared" si="159"/>
        <v>2.152496846813452</v>
      </c>
      <c r="F2542">
        <f>(MAX(E$2:E2542) - E2542)/MAX(E$2:E2542)</f>
        <v>0.11113279413343348</v>
      </c>
      <c r="G2542">
        <f t="shared" si="160"/>
        <v>4.9999847412109295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2.1440375850118523</v>
      </c>
      <c r="F2543">
        <f>(MAX(E$2:E2543) - E2543)/MAX(E$2:E2543)</f>
        <v>0.11462602127214593</v>
      </c>
      <c r="G2543">
        <f t="shared" si="160"/>
        <v>3.9999847412109295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2.1507178528160624</v>
      </c>
      <c r="F2544">
        <f>(MAX(E$2:E2544) - E2544)/MAX(E$2:E2544)</f>
        <v>0.11186742444244135</v>
      </c>
      <c r="G2544">
        <f t="shared" si="160"/>
        <v>4.7999725341796795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2.1611660493486595</v>
      </c>
      <c r="F2545">
        <f>(MAX(E$2:E2545) - E2545)/MAX(E$2:E2545)</f>
        <v>0.10755287258977646</v>
      </c>
      <c r="G2545">
        <f t="shared" si="160"/>
        <v>6.0499725341796795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2.1438703611910839</v>
      </c>
      <c r="F2546">
        <f>(MAX(E$2:E2546) - E2546)/MAX(E$2:E2546)</f>
        <v>0.11469507585428888</v>
      </c>
      <c r="G2546">
        <f t="shared" si="160"/>
        <v>3.9999694824218697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0.80000305175781194</v>
      </c>
      <c r="E2547">
        <f t="shared" si="159"/>
        <v>2.1505658974501478</v>
      </c>
      <c r="F2547">
        <f>(MAX(E$2:E2547) - E2547)/MAX(E$2:E2547)</f>
        <v>0.1119301739613161</v>
      </c>
      <c r="G2547">
        <f t="shared" si="160"/>
        <v>0.80000305175781194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2.1610418840483177</v>
      </c>
      <c r="F2548">
        <f>(MAX(E$2:E2548) - E2548)/MAX(E$2:E2548)</f>
        <v>0.10760414628327518</v>
      </c>
      <c r="G2548">
        <f t="shared" si="160"/>
        <v>2.0500030517578121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2.1462056717027944</v>
      </c>
      <c r="F2549">
        <f>(MAX(E$2:E2549) - E2549)/MAX(E$2:E2549)</f>
        <v>0.11373071628626073</v>
      </c>
      <c r="G2549">
        <f t="shared" si="160"/>
        <v>0.30000305175781206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2.131261572643719</v>
      </c>
      <c r="F2550">
        <f>(MAX(E$2:E2550) - E2550)/MAX(E$2:E2550)</f>
        <v>0.11990183778848182</v>
      </c>
      <c r="G2550">
        <f t="shared" si="160"/>
        <v>-1.499999999999998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-4.998779296875E-2</v>
      </c>
      <c r="E2551">
        <f t="shared" si="159"/>
        <v>2.1308491311587612</v>
      </c>
      <c r="F2551">
        <f>(MAX(E$2:E2551) - E2551)/MAX(E$2:E2551)</f>
        <v>0.12007215427970484</v>
      </c>
      <c r="G2551">
        <f t="shared" si="160"/>
        <v>-1.549987792968748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2.1391498458478919</v>
      </c>
      <c r="F2552">
        <f>(MAX(E$2:E2552) - E2552)/MAX(E$2:E2552)</f>
        <v>0.11664439870210858</v>
      </c>
      <c r="G2552">
        <f t="shared" si="160"/>
        <v>-0.549987792968748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2.133750258251689</v>
      </c>
      <c r="F2553">
        <f>(MAX(E$2:E2553) - E2553)/MAX(E$2:E2553)</f>
        <v>0.11887414242813255</v>
      </c>
      <c r="G2553">
        <f t="shared" si="160"/>
        <v>-1.199981689453123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2.1210821728238356</v>
      </c>
      <c r="F2554">
        <f>(MAX(E$2:E2554) - E2554)/MAX(E$2:E2554)</f>
        <v>0.1241053908337247</v>
      </c>
      <c r="G2554">
        <f t="shared" si="160"/>
        <v>-2.6999816894531232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2.1210821728238356</v>
      </c>
      <c r="F2555">
        <f>(MAX(E$2:E2555) - E2555)/MAX(E$2:E2555)</f>
        <v>0.1241053908337247</v>
      </c>
      <c r="G2555">
        <f t="shared" si="160"/>
        <v>-2.6999816894531232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2.1273898561657218</v>
      </c>
      <c r="F2556">
        <f>(MAX(E$2:E2556) - E2556)/MAX(E$2:E2556)</f>
        <v>0.12150065165564243</v>
      </c>
      <c r="G2556">
        <f t="shared" si="160"/>
        <v>-1.9499816894531232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2.1231913921864458</v>
      </c>
      <c r="F2557">
        <f>(MAX(E$2:E2557) - E2557)/MAX(E$2:E2557)</f>
        <v>0.12323439493694627</v>
      </c>
      <c r="G2557">
        <f t="shared" si="160"/>
        <v>-2.4499816894531232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0.199996948242187</v>
      </c>
      <c r="E2558">
        <f t="shared" si="159"/>
        <v>2.1248661145203278</v>
      </c>
      <c r="F2558">
        <f>(MAX(E$2:E2558) - E2558)/MAX(E$2:E2558)</f>
        <v>0.1225428233029512</v>
      </c>
      <c r="G2558">
        <f t="shared" si="160"/>
        <v>-2.2499847412109362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2.1198595983834259</v>
      </c>
      <c r="F2559">
        <f>(MAX(E$2:E2559) - E2559)/MAX(E$2:E2559)</f>
        <v>0.12461024933255113</v>
      </c>
      <c r="G2559">
        <f t="shared" si="160"/>
        <v>-2.8499908447265612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-0.350006103515625</v>
      </c>
      <c r="E2560">
        <f t="shared" si="159"/>
        <v>2.1169585344529667</v>
      </c>
      <c r="F2560">
        <f>(MAX(E$2:E2560) - E2560)/MAX(E$2:E2560)</f>
        <v>0.12580823510136885</v>
      </c>
      <c r="G2560">
        <f t="shared" si="160"/>
        <v>-3.1999969482421862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2.1173725850903207</v>
      </c>
      <c r="F2561">
        <f>(MAX(E$2:E2561) - E2561)/MAX(E$2:E2561)</f>
        <v>0.12563725411542365</v>
      </c>
      <c r="G2561">
        <f t="shared" si="160"/>
        <v>-3.1499938964843737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0.600006103515625</v>
      </c>
      <c r="E2562">
        <f t="shared" si="159"/>
        <v>2.1223467808104712</v>
      </c>
      <c r="F2562">
        <f>(MAX(E$2:E2562) - E2562)/MAX(E$2:E2562)</f>
        <v>0.12358317470631831</v>
      </c>
      <c r="G2562">
        <f t="shared" si="160"/>
        <v>-2.5499877929687487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2.1281499113418856</v>
      </c>
      <c r="F2563">
        <f>(MAX(E$2:E2563) - E2563)/MAX(E$2:E2563)</f>
        <v>0.12118678911886743</v>
      </c>
      <c r="G2563">
        <f t="shared" si="160"/>
        <v>-1.8499908447265616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2.1181254727343681</v>
      </c>
      <c r="F2564">
        <f>(MAX(E$2:E2564) - E2564)/MAX(E$2:E2564)</f>
        <v>0.12532635138983469</v>
      </c>
      <c r="G2564">
        <f t="shared" si="160"/>
        <v>-3.0499877929687416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0.75</v>
      </c>
      <c r="E2565">
        <f t="shared" si="162"/>
        <v>2.1243895560595947</v>
      </c>
      <c r="F2565">
        <f>(MAX(E$2:E2565) - E2565)/MAX(E$2:E2565)</f>
        <v>0.12273961670966443</v>
      </c>
      <c r="G2565">
        <f t="shared" ref="G2565:G2628" si="163">IF(A2565&lt;&gt;A2564, D2565, D2565+G2564)</f>
        <v>-2.2999877929687416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0.69999694824218694</v>
      </c>
      <c r="E2566">
        <f t="shared" si="162"/>
        <v>2.1302590903935066</v>
      </c>
      <c r="F2566">
        <f>(MAX(E$2:E2566) - E2566)/MAX(E$2:E2566)</f>
        <v>0.12031580986839277</v>
      </c>
      <c r="G2566">
        <f t="shared" si="163"/>
        <v>-1.5999908447265545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-1.3999938964843699</v>
      </c>
      <c r="E2567">
        <f t="shared" si="162"/>
        <v>2.1184666210693157</v>
      </c>
      <c r="F2567">
        <f>(MAX(E$2:E2567) - E2567)/MAX(E$2:E2567)</f>
        <v>0.12518547519402526</v>
      </c>
      <c r="G2567">
        <f t="shared" si="163"/>
        <v>-2.9999847412109242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2.1222315952180395</v>
      </c>
      <c r="F2568">
        <f>(MAX(E$2:E2568) - E2568)/MAX(E$2:E2568)</f>
        <v>0.12363074025599725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2.1390980181585548</v>
      </c>
      <c r="F2569">
        <f>(MAX(E$2:E2569) - E2569)/MAX(E$2:E2569)</f>
        <v>0.11666580079311548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-0.449996948242187</v>
      </c>
      <c r="E2570">
        <f t="shared" si="162"/>
        <v>2.1352453539254537</v>
      </c>
      <c r="F2570">
        <f>(MAX(E$2:E2570) - E2570)/MAX(E$2:E2570)</f>
        <v>0.11825674709210231</v>
      </c>
      <c r="G2570">
        <f t="shared" si="163"/>
        <v>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2.1407924975585826</v>
      </c>
      <c r="F2571">
        <f>(MAX(E$2:E2571) - E2571)/MAX(E$2:E2571)</f>
        <v>0.11596607053709636</v>
      </c>
      <c r="G2571">
        <f t="shared" si="163"/>
        <v>2.649993896484375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2.75</v>
      </c>
      <c r="E2572">
        <f t="shared" si="162"/>
        <v>2.1640663091490766</v>
      </c>
      <c r="F2572">
        <f>(MAX(E$2:E2572) - E2572)/MAX(E$2:E2572)</f>
        <v>0.10635521888408103</v>
      </c>
      <c r="G2572">
        <f t="shared" si="163"/>
        <v>5.399993896484375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1.1000061035156199</v>
      </c>
      <c r="E2573">
        <f t="shared" si="162"/>
        <v>2.1734603666735799</v>
      </c>
      <c r="F2573">
        <f>(MAX(E$2:E2573) - E2573)/MAX(E$2:E2573)</f>
        <v>0.10247597061669497</v>
      </c>
      <c r="G2573">
        <f t="shared" si="163"/>
        <v>6.4999999999999947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2.1803071784642274</v>
      </c>
      <c r="F2574">
        <f>(MAX(E$2:E2574) - E2574)/MAX(E$2:E2574)</f>
        <v>9.9648599940423535E-2</v>
      </c>
      <c r="G2574">
        <f t="shared" si="163"/>
        <v>7.3000030517578063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2.2150460440349731</v>
      </c>
      <c r="F2575">
        <f>(MAX(E$2:E2575) - E2575)/MAX(E$2:E2575)</f>
        <v>8.5303288159570057E-2</v>
      </c>
      <c r="G2575">
        <f t="shared" si="163"/>
        <v>11.300003051757805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2.2318434837283632</v>
      </c>
      <c r="F2576">
        <f>(MAX(E$2:E2576) - E2576)/MAX(E$2:E2576)</f>
        <v>7.8366835124538126E-2</v>
      </c>
      <c r="G2576">
        <f t="shared" si="163"/>
        <v>13.200012207031236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2.2273681492437292</v>
      </c>
      <c r="F2577">
        <f>(MAX(E$2:E2577) - E2577)/MAX(E$2:E2577)</f>
        <v>8.0214911262054378E-2</v>
      </c>
      <c r="G2577">
        <f t="shared" si="163"/>
        <v>12.700012207031236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2.230067906865429</v>
      </c>
      <c r="F2578">
        <f>(MAX(E$2:E2578) - E2578)/MAX(E$2:E2578)</f>
        <v>7.9100054337980438E-2</v>
      </c>
      <c r="G2578">
        <f t="shared" si="163"/>
        <v>12.999999999999986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1.5999908447265601</v>
      </c>
      <c r="E2579">
        <f t="shared" si="162"/>
        <v>2.2444380747584711</v>
      </c>
      <c r="F2579">
        <f>(MAX(E$2:E2579) - E2579)/MAX(E$2:E2579)</f>
        <v>7.3165936013100591E-2</v>
      </c>
      <c r="G2579">
        <f t="shared" si="163"/>
        <v>14.599990844726547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2.2494348873306267</v>
      </c>
      <c r="F2580">
        <f>(MAX(E$2:E2580) - E2580)/MAX(E$2:E2580)</f>
        <v>7.1102517041859811E-2</v>
      </c>
      <c r="G2580">
        <f t="shared" si="163"/>
        <v>15.149993896484359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2.2430882141055126</v>
      </c>
      <c r="F2581">
        <f>(MAX(E$2:E2581) - E2581)/MAX(E$2:E2581)</f>
        <v>7.3723356976890017E-2</v>
      </c>
      <c r="G2581">
        <f t="shared" si="163"/>
        <v>14.449996948242172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2.2485380988237331</v>
      </c>
      <c r="F2582">
        <f>(MAX(E$2:E2582) - E2582)/MAX(E$2:E2582)</f>
        <v>7.1472843203106359E-2</v>
      </c>
      <c r="G2582">
        <f t="shared" si="163"/>
        <v>15.049987792968734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-0.69999694824218694</v>
      </c>
      <c r="E2583">
        <f t="shared" si="162"/>
        <v>2.2421824163767821</v>
      </c>
      <c r="F2583">
        <f>(MAX(E$2:E2583) - E2583)/MAX(E$2:E2583)</f>
        <v>7.4097403469645134E-2</v>
      </c>
      <c r="G2583">
        <f t="shared" si="163"/>
        <v>14.349990844726547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0.149993896484375</v>
      </c>
      <c r="E2584">
        <f t="shared" si="162"/>
        <v>2.2435284795321659</v>
      </c>
      <c r="F2584">
        <f>(MAX(E$2:E2584) - E2584)/MAX(E$2:E2584)</f>
        <v>7.3541550671246264E-2</v>
      </c>
      <c r="G2584">
        <f t="shared" si="163"/>
        <v>14.499984741210922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2.2426340154510296</v>
      </c>
      <c r="F2585">
        <f>(MAX(E$2:E2585) - E2585)/MAX(E$2:E2585)</f>
        <v>7.3910916967751955E-2</v>
      </c>
      <c r="G2585">
        <f t="shared" si="163"/>
        <v>14.399993896484359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-0.350006103515625</v>
      </c>
      <c r="E2586">
        <f t="shared" si="162"/>
        <v>2.2394936443746727</v>
      </c>
      <c r="F2586">
        <f>(MAX(E$2:E2586) - E2586)/MAX(E$2:E2586)</f>
        <v>7.5207723914604341E-2</v>
      </c>
      <c r="G2586">
        <f t="shared" si="163"/>
        <v>14.049987792968734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0.100006103515625</v>
      </c>
      <c r="E2587">
        <f t="shared" si="162"/>
        <v>2.2403914737092983</v>
      </c>
      <c r="F2587">
        <f>(MAX(E$2:E2587) - E2587)/MAX(E$2:E2587)</f>
        <v>7.4836967946624602E-2</v>
      </c>
      <c r="G2587">
        <f t="shared" si="163"/>
        <v>14.149993896484359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2.2403914737092983</v>
      </c>
      <c r="F2588">
        <f>(MAX(E$2:E2588) - E2588)/MAX(E$2:E2588)</f>
        <v>7.4836967946624602E-2</v>
      </c>
      <c r="G2588">
        <f t="shared" si="163"/>
        <v>14.149993896484359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2.2381528749073021</v>
      </c>
      <c r="F2589">
        <f>(MAX(E$2:E2589) - E2589)/MAX(E$2:E2589)</f>
        <v>7.5761390700196704E-2</v>
      </c>
      <c r="G2589">
        <f t="shared" si="163"/>
        <v>13.899993896484359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0.400009155273437</v>
      </c>
      <c r="E2590">
        <f t="shared" si="162"/>
        <v>2.2417097902352943</v>
      </c>
      <c r="F2590">
        <f>(MAX(E$2:E2590) - E2590)/MAX(E$2:E2590)</f>
        <v>7.4292573036757695E-2</v>
      </c>
      <c r="G2590">
        <f t="shared" si="163"/>
        <v>0.400009155273437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0.80000305175781194</v>
      </c>
      <c r="E2591">
        <f t="shared" si="162"/>
        <v>2.2488675261468813</v>
      </c>
      <c r="F2591">
        <f>(MAX(E$2:E2591) - E2591)/MAX(E$2:E2591)</f>
        <v>7.133680716444904E-2</v>
      </c>
      <c r="G2591">
        <f t="shared" si="163"/>
        <v>1.2000122070312489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2.2448090293976106</v>
      </c>
      <c r="F2592">
        <f>(MAX(E$2:E2592) - E2592)/MAX(E$2:E2592)</f>
        <v>7.3012751392141306E-2</v>
      </c>
      <c r="G2592">
        <f t="shared" si="163"/>
        <v>0.75001525878906183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-1.40000915527343</v>
      </c>
      <c r="E2593">
        <f t="shared" si="162"/>
        <v>2.2323006212709009</v>
      </c>
      <c r="F2593">
        <f>(MAX(E$2:E2593) - E2593)/MAX(E$2:E2593)</f>
        <v>7.8178061528547144E-2</v>
      </c>
      <c r="G2593">
        <f t="shared" si="163"/>
        <v>-0.64999389648436812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2.2393494615006446</v>
      </c>
      <c r="F2594">
        <f>(MAX(E$2:E2594) - E2594)/MAX(E$2:E2594)</f>
        <v>7.5267263805945353E-2</v>
      </c>
      <c r="G2594">
        <f t="shared" si="163"/>
        <v>0.15000915527344383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2.2586273127320107</v>
      </c>
      <c r="F2595">
        <f>(MAX(E$2:E2595) - E2595)/MAX(E$2:E2595)</f>
        <v>6.7306532163293728E-2</v>
      </c>
      <c r="G2595">
        <f t="shared" si="163"/>
        <v>2.3500061035156237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0.349990844726562</v>
      </c>
      <c r="E2596">
        <f t="shared" si="162"/>
        <v>2.2616876048545622</v>
      </c>
      <c r="F2596">
        <f>(MAX(E$2:E2596) - E2596)/MAX(E$2:E2596)</f>
        <v>6.6042793583543979E-2</v>
      </c>
      <c r="G2596">
        <f t="shared" si="163"/>
        <v>2.6999969482421857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-0.79998779296875</v>
      </c>
      <c r="E2597">
        <f t="shared" si="162"/>
        <v>2.2547141744806538</v>
      </c>
      <c r="F2597">
        <f>(MAX(E$2:E2597) - E2597)/MAX(E$2:E2597)</f>
        <v>6.8922451029238815E-2</v>
      </c>
      <c r="G2597">
        <f t="shared" si="163"/>
        <v>1.9000091552734357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0.449996948242187</v>
      </c>
      <c r="E2598">
        <f t="shared" si="162"/>
        <v>2.2586436177184015</v>
      </c>
      <c r="F2598">
        <f>(MAX(E$2:E2598) - E2598)/MAX(E$2:E2598)</f>
        <v>6.7299799067393321E-2</v>
      </c>
      <c r="G2598">
        <f t="shared" si="163"/>
        <v>2.3500061035156228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2.2699473069371736</v>
      </c>
      <c r="F2599">
        <f>(MAX(E$2:E2599) - E2599)/MAX(E$2:E2599)</f>
        <v>6.2631974040495725E-2</v>
      </c>
      <c r="G2599">
        <f t="shared" si="163"/>
        <v>3.6500091552734331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-1.6999816894531199</v>
      </c>
      <c r="E2600">
        <f t="shared" si="162"/>
        <v>2.2549472680696296</v>
      </c>
      <c r="F2600">
        <f>(MAX(E$2:E2600) - E2600)/MAX(E$2:E2600)</f>
        <v>6.8826195721155517E-2</v>
      </c>
      <c r="G2600">
        <f t="shared" si="163"/>
        <v>1.9500274658203132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2.2510197025148471</v>
      </c>
      <c r="F2601">
        <f>(MAX(E$2:E2601) - E2601)/MAX(E$2:E2601)</f>
        <v>7.0448072299374678E-2</v>
      </c>
      <c r="G2601">
        <f t="shared" si="163"/>
        <v>1.5000305175781261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2.25363039583549</v>
      </c>
      <c r="F2602">
        <f>(MAX(E$2:E2602) - E2602)/MAX(E$2:E2602)</f>
        <v>6.9369994214972516E-2</v>
      </c>
      <c r="G2602">
        <f t="shared" si="163"/>
        <v>1.8000183105468761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2.2549327342972942</v>
      </c>
      <c r="F2603">
        <f>(MAX(E$2:E2603) - E2603)/MAX(E$2:E2603)</f>
        <v>6.8832197399450928E-2</v>
      </c>
      <c r="G2603">
        <f t="shared" si="163"/>
        <v>1.9500427246093761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2.2618548909672112</v>
      </c>
      <c r="F2604">
        <f>(MAX(E$2:E2604) - E2604)/MAX(E$2:E2604)</f>
        <v>6.5973713278153212E-2</v>
      </c>
      <c r="G2604">
        <f t="shared" si="163"/>
        <v>2.7500610351562509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2.263595823903028</v>
      </c>
      <c r="F2605">
        <f>(MAX(E$2:E2605) - E2605)/MAX(E$2:E2605)</f>
        <v>6.5254800171938215E-2</v>
      </c>
      <c r="G2605">
        <f t="shared" si="163"/>
        <v>2.9500732421875009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2.2609766267436822</v>
      </c>
      <c r="F2606">
        <f>(MAX(E$2:E2606) - E2606)/MAX(E$2:E2606)</f>
        <v>6.6336389891378661E-2</v>
      </c>
      <c r="G2606">
        <f t="shared" si="163"/>
        <v>2.6500854492187509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2.2631564333930907</v>
      </c>
      <c r="F2607">
        <f>(MAX(E$2:E2607) - E2607)/MAX(E$2:E2607)</f>
        <v>6.5436245183312092E-2</v>
      </c>
      <c r="G2607">
        <f t="shared" si="163"/>
        <v>2.9000854492187509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2.2631564333930907</v>
      </c>
      <c r="F2608">
        <f>(MAX(E$2:E2608) - E2608)/MAX(E$2:E2608)</f>
        <v>6.5436245183312092E-2</v>
      </c>
      <c r="G2608">
        <f t="shared" si="163"/>
        <v>2.9000854492187509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2.2679346570262133</v>
      </c>
      <c r="F2609">
        <f>(MAX(E$2:E2609) - E2609)/MAX(E$2:E2609)</f>
        <v>6.3463091867865029E-2</v>
      </c>
      <c r="G2609">
        <f t="shared" si="163"/>
        <v>3.4501037597656259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2.2635792807817512</v>
      </c>
      <c r="F2610">
        <f>(MAX(E$2:E2610) - E2610)/MAX(E$2:E2610)</f>
        <v>6.5261631604935394E-2</v>
      </c>
      <c r="G2610">
        <f t="shared" si="163"/>
        <v>2.9501037597656259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2.2622752302117801</v>
      </c>
      <c r="F2611">
        <f>(MAX(E$2:E2611) - E2611)/MAX(E$2:E2611)</f>
        <v>6.5800135430460094E-2</v>
      </c>
      <c r="G2611">
        <f t="shared" si="163"/>
        <v>2.8001098632812509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2.2622752302117801</v>
      </c>
      <c r="F2612">
        <f>(MAX(E$2:E2612) - E2612)/MAX(E$2:E2612)</f>
        <v>6.5800135430460094E-2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-0.54998779296875</v>
      </c>
      <c r="E2613">
        <f t="shared" si="162"/>
        <v>2.2575301279510773</v>
      </c>
      <c r="F2613">
        <f>(MAX(E$2:E2613) - E2613)/MAX(E$2:E2613)</f>
        <v>6.7759611373138476E-2</v>
      </c>
      <c r="G2613">
        <f t="shared" si="163"/>
        <v>-0.54998779296875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-0.20001220703125</v>
      </c>
      <c r="E2614">
        <f t="shared" si="162"/>
        <v>2.2558162903760479</v>
      </c>
      <c r="F2614">
        <f>(MAX(E$2:E2614) - E2614)/MAX(E$2:E2614)</f>
        <v>6.8467335530263587E-2</v>
      </c>
      <c r="G2614">
        <f t="shared" si="163"/>
        <v>-0.75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-0.29998779296875</v>
      </c>
      <c r="E2615">
        <f t="shared" si="162"/>
        <v>2.2532482347903211</v>
      </c>
      <c r="F2615">
        <f>(MAX(E$2:E2615) - E2615)/MAX(E$2:E2615)</f>
        <v>6.952780648815339E-2</v>
      </c>
      <c r="G2615">
        <f t="shared" si="163"/>
        <v>-1.04998779296875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-0.29998779296875</v>
      </c>
      <c r="E2616">
        <f t="shared" si="162"/>
        <v>2.2506821279387137</v>
      </c>
      <c r="F2616">
        <f>(MAX(E$2:E2616) - E2616)/MAX(E$2:E2616)</f>
        <v>7.0587472722052874E-2</v>
      </c>
      <c r="G2616">
        <f t="shared" si="163"/>
        <v>-1.3499755859375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2.2481286470109443</v>
      </c>
      <c r="F2617">
        <f>(MAX(E$2:E2617) - E2617)/MAX(E$2:E2617)</f>
        <v>7.1641925118050578E-2</v>
      </c>
      <c r="G2617">
        <f t="shared" si="163"/>
        <v>-1.64996337890625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2.2408810686192351</v>
      </c>
      <c r="F2618">
        <f>(MAX(E$2:E2618) - E2618)/MAX(E$2:E2618)</f>
        <v>7.4634791176774143E-2</v>
      </c>
      <c r="G2618">
        <f t="shared" si="163"/>
        <v>-2.499969482421875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-0.20001220703125</v>
      </c>
      <c r="E2619">
        <f t="shared" si="162"/>
        <v>2.2391875914457824</v>
      </c>
      <c r="F2619">
        <f>(MAX(E$2:E2619) - E2619)/MAX(E$2:E2619)</f>
        <v>7.5334107566293648E-2</v>
      </c>
      <c r="G2619">
        <f t="shared" si="163"/>
        <v>-2.699981689453125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2.2408505425227938</v>
      </c>
      <c r="F2620">
        <f>(MAX(E$2:E2620) - E2620)/MAX(E$2:E2620)</f>
        <v>7.4647396838004226E-2</v>
      </c>
      <c r="G2620">
        <f t="shared" si="163"/>
        <v>-2.499969482421875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2.2408505425227938</v>
      </c>
      <c r="F2621">
        <f>(MAX(E$2:E2621) - E2621)/MAX(E$2:E2621)</f>
        <v>7.4647396838004226E-2</v>
      </c>
      <c r="G2621">
        <f t="shared" si="163"/>
        <v>-2.499969482421875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2.2433514693437275</v>
      </c>
      <c r="F2622">
        <f>(MAX(E$2:E2622) - E2622)/MAX(E$2:E2622)</f>
        <v>7.3614646504970752E-2</v>
      </c>
      <c r="G2622">
        <f t="shared" si="163"/>
        <v>-2.199951171875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2.2437700310796398</v>
      </c>
      <c r="F2623">
        <f>(MAX(E$2:E2623) - E2623)/MAX(E$2:E2623)</f>
        <v>7.3441802674219611E-2</v>
      </c>
      <c r="G2623">
        <f t="shared" si="163"/>
        <v>-2.14996337890625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2.2458582798788278</v>
      </c>
      <c r="F2624">
        <f>(MAX(E$2:E2624) - E2624)/MAX(E$2:E2624)</f>
        <v>7.2579466509576043E-2</v>
      </c>
      <c r="G2624">
        <f t="shared" si="163"/>
        <v>-1.89996337890625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-1.25</v>
      </c>
      <c r="E2625">
        <f t="shared" si="162"/>
        <v>2.235448051493532</v>
      </c>
      <c r="F2625">
        <f>(MAX(E$2:E2625) - E2625)/MAX(E$2:E2625)</f>
        <v>7.6878339528121592E-2</v>
      </c>
      <c r="G2625">
        <f t="shared" si="163"/>
        <v>-3.14996337890625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-0.9000244140625</v>
      </c>
      <c r="E2626">
        <f t="shared" si="162"/>
        <v>2.2279328304619748</v>
      </c>
      <c r="F2626">
        <f>(MAX(E$2:E2626) - E2626)/MAX(E$2:E2626)</f>
        <v>7.9981727823290993E-2</v>
      </c>
      <c r="G2626">
        <f t="shared" si="163"/>
        <v>-4.04998779296875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0.350006103515625</v>
      </c>
      <c r="E2627">
        <f t="shared" si="162"/>
        <v>2.2308455629308312</v>
      </c>
      <c r="F2627">
        <f>(MAX(E$2:E2627) - E2627)/MAX(E$2:E2627)</f>
        <v>7.8778923566057327E-2</v>
      </c>
      <c r="G2627">
        <f t="shared" si="163"/>
        <v>-3.699981689453125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0.399993896484375</v>
      </c>
      <c r="E2628">
        <f t="shared" ref="E2628:E2691" si="165">(D2628/C2628*$G$2+1)*E2627*$H$2+(1-$H$2)*E2627</f>
        <v>2.234174908531438</v>
      </c>
      <c r="F2628">
        <f>(MAX(E$2:E2628) - E2628)/MAX(E$2:E2628)</f>
        <v>7.7404080148397295E-2</v>
      </c>
      <c r="G2628">
        <f t="shared" si="163"/>
        <v>-3.29998779296875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2.221761445051889</v>
      </c>
      <c r="F2629">
        <f>(MAX(E$2:E2629) - E2629)/MAX(E$2:E2629)</f>
        <v>8.2530183173601696E-2</v>
      </c>
      <c r="G2629">
        <f t="shared" ref="G2629:G2692" si="166">IF(A2629&lt;&gt;A2628, D2629, D2629+G2628)</f>
        <v>-4.79998779296875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2.2320485218205524</v>
      </c>
      <c r="F2630">
        <f>(MAX(E$2:E2630) - E2630)/MAX(E$2:E2630)</f>
        <v>7.828216525086551E-2</v>
      </c>
      <c r="G2630">
        <f t="shared" si="166"/>
        <v>-3.54998779296875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2.2196468729145526</v>
      </c>
      <c r="F2631">
        <f>(MAX(E$2:E2631) - E2631)/MAX(E$2:E2631)</f>
        <v>8.3403389482869905E-2</v>
      </c>
      <c r="G2631">
        <f t="shared" si="166"/>
        <v>-5.04998779296875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2.207314129721885</v>
      </c>
      <c r="F2632">
        <f>(MAX(E$2:E2632) - E2632)/MAX(E$2:E2632)</f>
        <v>8.8496159304375002E-2</v>
      </c>
      <c r="G2632">
        <f t="shared" si="166"/>
        <v>-6.54998779296875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-1.0999755859375</v>
      </c>
      <c r="E2633">
        <f t="shared" si="165"/>
        <v>2.1983338866210489</v>
      </c>
      <c r="F2633">
        <f>(MAX(E$2:E2633) - E2633)/MAX(E$2:E2633)</f>
        <v>9.2204524129559109E-2</v>
      </c>
      <c r="G2633">
        <f t="shared" si="166"/>
        <v>-7.64996337890625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2.1950779903388171</v>
      </c>
      <c r="F2634">
        <f>(MAX(E$2:E2634) - E2634)/MAX(E$2:E2634)</f>
        <v>9.3549036868457211E-2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2.19304867059761</v>
      </c>
      <c r="F2635">
        <f>(MAX(E$2:E2635) - E2635)/MAX(E$2:E2635)</f>
        <v>9.4387038452918057E-2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2.1971073138394162</v>
      </c>
      <c r="F2636">
        <f>(MAX(E$2:E2636) - E2636)/MAX(E$2:E2636)</f>
        <v>9.2711033731566597E-2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1.5</v>
      </c>
      <c r="E2637">
        <f t="shared" si="165"/>
        <v>2.2092338895660766</v>
      </c>
      <c r="F2637">
        <f>(MAX(E$2:E2637) - E2637)/MAX(E$2:E2637)</f>
        <v>8.7703400155311639E-2</v>
      </c>
      <c r="G2637">
        <f t="shared" si="166"/>
        <v>1.350006103515625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2.2067867246964257</v>
      </c>
      <c r="F2638">
        <f>(MAX(E$2:E2638) - E2638)/MAX(E$2:E2638)</f>
        <v>8.8713949649589216E-2</v>
      </c>
      <c r="G2638">
        <f t="shared" si="166"/>
        <v>1.050018310546875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2.2026897539884311</v>
      </c>
      <c r="F2639">
        <f>(MAX(E$2:E2639) - E2639)/MAX(E$2:E2639)</f>
        <v>9.0405781584731601E-2</v>
      </c>
      <c r="G2639">
        <f t="shared" si="166"/>
        <v>0.550018310546875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2.2030996781796164</v>
      </c>
      <c r="F2640">
        <f>(MAX(E$2:E2640) - E2640)/MAX(E$2:E2640)</f>
        <v>9.0236504602525858E-2</v>
      </c>
      <c r="G2640">
        <f t="shared" si="166"/>
        <v>0.60003662109375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2.2116668022094457</v>
      </c>
      <c r="F2641">
        <f>(MAX(E$2:E2641) - E2641)/MAX(E$2:E2641)</f>
        <v>8.6698736075719443E-2</v>
      </c>
      <c r="G2641">
        <f t="shared" si="166"/>
        <v>1.6500549316406199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2.2100227070624703</v>
      </c>
      <c r="F2642">
        <f>(MAX(E$2:E2642) - E2642)/MAX(E$2:E2642)</f>
        <v>8.7377660303475796E-2</v>
      </c>
      <c r="G2642">
        <f t="shared" si="166"/>
        <v>1.4500732421874949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2.2173833958585458</v>
      </c>
      <c r="F2643">
        <f>(MAX(E$2:E2643) - E2643)/MAX(E$2:E2643)</f>
        <v>8.4338085637846547E-2</v>
      </c>
      <c r="G2643">
        <f t="shared" si="166"/>
        <v>2.3500671386718697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2.2169704506412331</v>
      </c>
      <c r="F2644">
        <f>(MAX(E$2:E2644) - E2644)/MAX(E$2:E2644)</f>
        <v>8.4508610143855509E-2</v>
      </c>
      <c r="G2644">
        <f t="shared" si="166"/>
        <v>2.3000793457031197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0.5999755859375</v>
      </c>
      <c r="E2645">
        <f t="shared" si="165"/>
        <v>2.2218973991654618</v>
      </c>
      <c r="F2645">
        <f>(MAX(E$2:E2645) - E2645)/MAX(E$2:E2645)</f>
        <v>8.2474041324550232E-2</v>
      </c>
      <c r="G2645">
        <f t="shared" si="166"/>
        <v>2.9000549316406197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-0.8499755859375</v>
      </c>
      <c r="E2646">
        <f t="shared" si="165"/>
        <v>2.2148602116040856</v>
      </c>
      <c r="F2646">
        <f>(MAX(E$2:E2646) - E2646)/MAX(E$2:E2646)</f>
        <v>8.5380027112217927E-2</v>
      </c>
      <c r="G2646">
        <f t="shared" si="166"/>
        <v>2.0500793457031197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0.1500244140625</v>
      </c>
      <c r="E2647">
        <f t="shared" si="165"/>
        <v>2.2160926260179368</v>
      </c>
      <c r="F2647">
        <f>(MAX(E$2:E2647) - E2647)/MAX(E$2:E2647)</f>
        <v>8.4871105225465218E-2</v>
      </c>
      <c r="G2647">
        <f t="shared" si="166"/>
        <v>2.2001037597656197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2.2181409943871002</v>
      </c>
      <c r="F2648">
        <f>(MAX(E$2:E2648) - E2648)/MAX(E$2:E2648)</f>
        <v>8.4025237566435124E-2</v>
      </c>
      <c r="G2648">
        <f t="shared" si="166"/>
        <v>2.4501037597656197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-0.350006103515625</v>
      </c>
      <c r="E2649">
        <f t="shared" si="165"/>
        <v>2.215297935282968</v>
      </c>
      <c r="F2649">
        <f>(MAX(E$2:E2649) - E2649)/MAX(E$2:E2649)</f>
        <v>8.5199270413797754E-2</v>
      </c>
      <c r="G2649">
        <f t="shared" si="166"/>
        <v>2.1000976562499947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2.215297935282968</v>
      </c>
      <c r="F2650">
        <f>(MAX(E$2:E2650) - E2650)/MAX(E$2:E2650)</f>
        <v>8.5199270413797754E-2</v>
      </c>
      <c r="G2650">
        <f t="shared" si="166"/>
        <v>2.1000976562499947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0.3499755859375</v>
      </c>
      <c r="E2651">
        <f t="shared" si="165"/>
        <v>2.2181365824984116</v>
      </c>
      <c r="F2651">
        <f>(MAX(E$2:E2651) - E2651)/MAX(E$2:E2651)</f>
        <v>8.4027059442818838E-2</v>
      </c>
      <c r="G2651">
        <f t="shared" si="166"/>
        <v>2.4500732421874947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2.2189547673589782</v>
      </c>
      <c r="F2652">
        <f>(MAX(E$2:E2652) - E2652)/MAX(E$2:E2652)</f>
        <v>8.3689192424815623E-2</v>
      </c>
      <c r="G2652">
        <f t="shared" si="166"/>
        <v>2.5500793457031197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0.20001220703125</v>
      </c>
      <c r="E2653">
        <f t="shared" si="165"/>
        <v>2.2205975025286029</v>
      </c>
      <c r="F2653">
        <f>(MAX(E$2:E2653) - E2653)/MAX(E$2:E2653)</f>
        <v>8.3010829795683486E-2</v>
      </c>
      <c r="G2653">
        <f t="shared" si="166"/>
        <v>2.7500915527343697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2.2201866401149122</v>
      </c>
      <c r="F2654">
        <f>(MAX(E$2:E2654) - E2654)/MAX(E$2:E2654)</f>
        <v>8.3180494214097622E-2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2.2377121161330762</v>
      </c>
      <c r="F2655">
        <f>(MAX(E$2:E2655) - E2655)/MAX(E$2:E2655)</f>
        <v>7.5943400732261246E-2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2.2270122286635763</v>
      </c>
      <c r="F2656">
        <f>(MAX(E$2:E2656) - E2656)/MAX(E$2:E2656)</f>
        <v>8.0361887612825464E-2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2.2208116009700563</v>
      </c>
      <c r="F2657">
        <f>(MAX(E$2:E2657) - E2657)/MAX(E$2:E2657)</f>
        <v>8.2922418477582485E-2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-0.300018310546875</v>
      </c>
      <c r="E2658">
        <f t="shared" si="165"/>
        <v>2.2183531785862285</v>
      </c>
      <c r="F2658">
        <f>(MAX(E$2:E2658) - E2658)/MAX(E$2:E2658)</f>
        <v>8.3937616729039988E-2</v>
      </c>
      <c r="G2658">
        <f t="shared" si="166"/>
        <v>-0.249969482421875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2.2203930670484961</v>
      </c>
      <c r="F2659">
        <f>(MAX(E$2:E2659) - E2659)/MAX(E$2:E2659)</f>
        <v>8.3095250822479177E-2</v>
      </c>
      <c r="G2659">
        <f t="shared" si="166"/>
        <v>3.0517578125E-5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-0.100006103515625</v>
      </c>
      <c r="E2660">
        <f t="shared" si="165"/>
        <v>2.2195790090446441</v>
      </c>
      <c r="F2660">
        <f>(MAX(E$2:E2660) - E2660)/MAX(E$2:E2660)</f>
        <v>8.3431413667209228E-2</v>
      </c>
      <c r="G2660">
        <f t="shared" si="166"/>
        <v>-9.99755859375E-2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2.2195790090446441</v>
      </c>
      <c r="F2661">
        <f>(MAX(E$2:E2661) - E2661)/MAX(E$2:E2661)</f>
        <v>8.3431413667209228E-2</v>
      </c>
      <c r="G2661">
        <f t="shared" si="166"/>
        <v>-9.99755859375E-2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-0.399993896484375</v>
      </c>
      <c r="E2662">
        <f t="shared" si="165"/>
        <v>2.216329585200254</v>
      </c>
      <c r="F2662">
        <f>(MAX(E$2:E2662) - E2662)/MAX(E$2:E2662)</f>
        <v>8.4773253632045895E-2</v>
      </c>
      <c r="G2662">
        <f t="shared" si="166"/>
        <v>-0.499969482421875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1</v>
      </c>
      <c r="E2663">
        <f t="shared" si="165"/>
        <v>2.2243299944346355</v>
      </c>
      <c r="F2663">
        <f>(MAX(E$2:E2663) - E2663)/MAX(E$2:E2663)</f>
        <v>8.1469508303693247E-2</v>
      </c>
      <c r="G2663">
        <f t="shared" si="166"/>
        <v>0.500030517578125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2.2255295707780198</v>
      </c>
      <c r="F2664">
        <f>(MAX(E$2:E2664) - E2664)/MAX(E$2:E2664)</f>
        <v>8.0974146801005731E-2</v>
      </c>
      <c r="G2664">
        <f t="shared" si="166"/>
        <v>0.6500244140625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2.6999816894531201</v>
      </c>
      <c r="E2665">
        <f t="shared" si="165"/>
        <v>2.2468693510885305</v>
      </c>
      <c r="F2665">
        <f>(MAX(E$2:E2665) - E2665)/MAX(E$2:E2665)</f>
        <v>7.2161947644249491E-2</v>
      </c>
      <c r="G2665">
        <f t="shared" si="166"/>
        <v>3.3500061035156201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2.248469892609116</v>
      </c>
      <c r="F2666">
        <f>(MAX(E$2:E2666) - E2666)/MAX(E$2:E2666)</f>
        <v>7.1501008757680437E-2</v>
      </c>
      <c r="G2666">
        <f t="shared" si="166"/>
        <v>3.5500183105468701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2.2472732020807151</v>
      </c>
      <c r="F2667">
        <f>(MAX(E$2:E2667) - E2667)/MAX(E$2:E2667)</f>
        <v>7.1995178571606699E-2</v>
      </c>
      <c r="G2667">
        <f t="shared" si="166"/>
        <v>3.3999938964843701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2.2421012965296949</v>
      </c>
      <c r="F2668">
        <f>(MAX(E$2:E2668) - E2668)/MAX(E$2:E2668)</f>
        <v>7.4130901670549545E-2</v>
      </c>
      <c r="G2668">
        <f t="shared" si="166"/>
        <v>2.7499999999999951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2.2595845295134316</v>
      </c>
      <c r="F2669">
        <f>(MAX(E$2:E2669) - E2669)/MAX(E$2:E2669)</f>
        <v>6.691125232482624E-2</v>
      </c>
      <c r="G2669">
        <f t="shared" si="166"/>
        <v>4.9499816894531152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2.2695269403000062</v>
      </c>
      <c r="F2670">
        <f>(MAX(E$2:E2670) - E2670)/MAX(E$2:E2670)</f>
        <v>6.2805563199881315E-2</v>
      </c>
      <c r="G2670">
        <f t="shared" si="166"/>
        <v>6.1999816894531152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2.2687265888013228</v>
      </c>
      <c r="F2671">
        <f>(MAX(E$2:E2671) - E2671)/MAX(E$2:E2671)</f>
        <v>6.3136065983845441E-2</v>
      </c>
      <c r="G2671">
        <f t="shared" si="166"/>
        <v>6.0999755859374902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-1.6500244140625</v>
      </c>
      <c r="E2672">
        <f t="shared" si="165"/>
        <v>2.2554274749816408</v>
      </c>
      <c r="F2672">
        <f>(MAX(E$2:E2672) - E2672)/MAX(E$2:E2672)</f>
        <v>6.8627895697279034E-2</v>
      </c>
      <c r="G2672">
        <f t="shared" si="166"/>
        <v>4.4499511718749902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2.2666074399443858</v>
      </c>
      <c r="F2673">
        <f>(MAX(E$2:E2673) - E2673)/MAX(E$2:E2673)</f>
        <v>6.4011162235934935E-2</v>
      </c>
      <c r="G2673">
        <f t="shared" si="166"/>
        <v>5.8499450683593599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2.2758185405349072</v>
      </c>
      <c r="F2674">
        <f>(MAX(E$2:E2674) - E2674)/MAX(E$2:E2674)</f>
        <v>6.0207465493255272E-2</v>
      </c>
      <c r="G2674">
        <f t="shared" si="166"/>
        <v>6.9999389648437296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2.2730022112859194</v>
      </c>
      <c r="F2675">
        <f>(MAX(E$2:E2675) - E2675)/MAX(E$2:E2675)</f>
        <v>6.1370460326002178E-2</v>
      </c>
      <c r="G2675">
        <f t="shared" si="166"/>
        <v>6.6499328613281046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2.2717957092599543</v>
      </c>
      <c r="F2676">
        <f>(MAX(E$2:E2676) - E2676)/MAX(E$2:E2676)</f>
        <v>6.1868681768825436E-2</v>
      </c>
      <c r="G2676">
        <f t="shared" si="166"/>
        <v>6.4999389648437296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0.4000244140625</v>
      </c>
      <c r="E2677">
        <f t="shared" si="165"/>
        <v>2.2750139473801916</v>
      </c>
      <c r="F2677">
        <f>(MAX(E$2:E2677) - E2677)/MAX(E$2:E2677)</f>
        <v>6.0539719856531185E-2</v>
      </c>
      <c r="G2677">
        <f t="shared" si="166"/>
        <v>0.4000244140625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2.2734008333628681</v>
      </c>
      <c r="F2678">
        <f>(MAX(E$2:E2678) - E2678)/MAX(E$2:E2678)</f>
        <v>6.1205850518439076E-2</v>
      </c>
      <c r="G2678">
        <f t="shared" si="166"/>
        <v>0.20001220703125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-5.0018310546875E-2</v>
      </c>
      <c r="E2679">
        <f t="shared" si="165"/>
        <v>2.2729972882217959</v>
      </c>
      <c r="F2679">
        <f>(MAX(E$2:E2679) - E2679)/MAX(E$2:E2679)</f>
        <v>6.1372493290769679E-2</v>
      </c>
      <c r="G2679">
        <f t="shared" si="166"/>
        <v>0.149993896484375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2.2807013828581648</v>
      </c>
      <c r="F2680">
        <f>(MAX(E$2:E2680) - E2680)/MAX(E$2:E2680)</f>
        <v>5.8191110199176097E-2</v>
      </c>
      <c r="G2680">
        <f t="shared" si="166"/>
        <v>1.0999755859375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2.2786688934010058</v>
      </c>
      <c r="F2681">
        <f>(MAX(E$2:E2681) - E2681)/MAX(E$2:E2681)</f>
        <v>5.9030420708463364E-2</v>
      </c>
      <c r="G2681">
        <f t="shared" si="166"/>
        <v>0.8499755859375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2.2790765596851994</v>
      </c>
      <c r="F2682">
        <f>(MAX(E$2:E2682) - E2682)/MAX(E$2:E2682)</f>
        <v>5.8862076122270984E-2</v>
      </c>
      <c r="G2682">
        <f t="shared" si="166"/>
        <v>0.899993896484375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2.2724996336122349</v>
      </c>
      <c r="F2683">
        <f>(MAX(E$2:E2683) - E2683)/MAX(E$2:E2683)</f>
        <v>6.1577998289739568E-2</v>
      </c>
      <c r="G2683">
        <f t="shared" si="166"/>
        <v>9.99755859375E-2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-0.399993896484375</v>
      </c>
      <c r="E2684">
        <f t="shared" si="165"/>
        <v>2.2692142609739401</v>
      </c>
      <c r="F2684">
        <f>(MAX(E$2:E2684) - E2684)/MAX(E$2:E2684)</f>
        <v>6.2934683202683694E-2</v>
      </c>
      <c r="G2684">
        <f t="shared" si="166"/>
        <v>-0.300018310546875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2.2683956715498352</v>
      </c>
      <c r="F2685">
        <f>(MAX(E$2:E2685) - E2685)/MAX(E$2:E2685)</f>
        <v>6.3272717284003341E-2</v>
      </c>
      <c r="G2685">
        <f t="shared" si="166"/>
        <v>-0.4000244140625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2.2773575764026459</v>
      </c>
      <c r="F2686">
        <f>(MAX(E$2:E2686) - E2686)/MAX(E$2:E2686)</f>
        <v>5.9571925184097312E-2</v>
      </c>
      <c r="G2686">
        <f t="shared" si="166"/>
        <v>0.69998168945311989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0.649993896484375</v>
      </c>
      <c r="E2687">
        <f t="shared" si="165"/>
        <v>2.2826683620239403</v>
      </c>
      <c r="F2687">
        <f>(MAX(E$2:E2687) - E2687)/MAX(E$2:E2687)</f>
        <v>5.7378851970938081E-2</v>
      </c>
      <c r="G2687">
        <f t="shared" si="166"/>
        <v>1.3499755859374949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2.2920375282595296</v>
      </c>
      <c r="F2688">
        <f>(MAX(E$2:E2688) - E2688)/MAX(E$2:E2688)</f>
        <v>5.3509882487681348E-2</v>
      </c>
      <c r="G2688">
        <f t="shared" si="166"/>
        <v>2.4999694824218648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-0.699981689453125</v>
      </c>
      <c r="E2689">
        <f t="shared" si="165"/>
        <v>2.2862669434997822</v>
      </c>
      <c r="F2689">
        <f>(MAX(E$2:E2689) - E2689)/MAX(E$2:E2689)</f>
        <v>5.5892828394991823E-2</v>
      </c>
      <c r="G2689">
        <f t="shared" si="166"/>
        <v>1.7999877929687398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2.2903978544720309</v>
      </c>
      <c r="F2690">
        <f>(MAX(E$2:E2690) - E2690)/MAX(E$2:E2690)</f>
        <v>5.4186980928120021E-2</v>
      </c>
      <c r="G2690">
        <f t="shared" si="166"/>
        <v>2.2999877929687398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2.2817991254153047</v>
      </c>
      <c r="F2691">
        <f>(MAX(E$2:E2691) - E2691)/MAX(E$2:E2691)</f>
        <v>5.7737800657296744E-2</v>
      </c>
      <c r="G2691">
        <f t="shared" si="166"/>
        <v>1.2499999999999898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2.2720989530121587</v>
      </c>
      <c r="F2692">
        <f>(MAX(E$2:E2692) - E2692)/MAX(E$2:E2692)</f>
        <v>6.1743458158339128E-2</v>
      </c>
      <c r="G2692">
        <f t="shared" si="166"/>
        <v>4.9987792968739786E-2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-0.20001220703125</v>
      </c>
      <c r="E2693">
        <f t="shared" si="168"/>
        <v>2.2704899043548519</v>
      </c>
      <c r="F2693">
        <f>(MAX(E$2:E2693) - E2693)/MAX(E$2:E2693)</f>
        <v>6.2407910041853365E-2</v>
      </c>
      <c r="G2693">
        <f t="shared" ref="G2693:G2756" si="169">IF(A2693&lt;&gt;A2692, D2693, D2693+G2692)</f>
        <v>-0.15002441406251021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2.2641473071374514</v>
      </c>
      <c r="F2694">
        <f>(MAX(E$2:E2694) - E2694)/MAX(E$2:E2694)</f>
        <v>6.502706680155497E-2</v>
      </c>
      <c r="G2694">
        <f t="shared" si="169"/>
        <v>-0.95004272460938521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2.2641473071374514</v>
      </c>
      <c r="F2695">
        <f>(MAX(E$2:E2695) - E2695)/MAX(E$2:E2695)</f>
        <v>6.502706680155497E-2</v>
      </c>
      <c r="G2695">
        <f t="shared" si="169"/>
        <v>-0.95004272460938521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-5.0018310546875E-2</v>
      </c>
      <c r="E2696">
        <f t="shared" si="168"/>
        <v>2.2637537920963759</v>
      </c>
      <c r="F2696">
        <f>(MAX(E$2:E2696) - E2696)/MAX(E$2:E2696)</f>
        <v>6.5189567673760662E-2</v>
      </c>
      <c r="G2696">
        <f t="shared" si="169"/>
        <v>-1.0000610351562602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2.2606074191840908</v>
      </c>
      <c r="F2697">
        <f>(MAX(E$2:E2697) - E2697)/MAX(E$2:E2697)</f>
        <v>6.6488853061006353E-2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1.20001220703125</v>
      </c>
      <c r="E2698">
        <f t="shared" si="168"/>
        <v>2.2699814895466917</v>
      </c>
      <c r="F2698">
        <f>(MAX(E$2:E2698) - E2698)/MAX(E$2:E2698)</f>
        <v>6.2617858433006449E-2</v>
      </c>
      <c r="G2698">
        <f t="shared" si="169"/>
        <v>0.800018310546875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-1.04998779296875</v>
      </c>
      <c r="E2699">
        <f t="shared" si="168"/>
        <v>2.2617453449550804</v>
      </c>
      <c r="F2699">
        <f>(MAX(E$2:E2699) - E2699)/MAX(E$2:E2699)</f>
        <v>6.6018949979828587E-2</v>
      </c>
      <c r="G2699">
        <f t="shared" si="169"/>
        <v>-0.249969482421875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0.79998779296875</v>
      </c>
      <c r="E2700">
        <f t="shared" si="168"/>
        <v>2.2679579563938197</v>
      </c>
      <c r="F2700">
        <f>(MAX(E$2:E2700) - E2700)/MAX(E$2:E2700)</f>
        <v>6.3453470462930844E-2</v>
      </c>
      <c r="G2700">
        <f t="shared" si="169"/>
        <v>0.550018310546875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-1.9000244140625</v>
      </c>
      <c r="E2701">
        <f t="shared" si="168"/>
        <v>2.2531620591203074</v>
      </c>
      <c r="F2701">
        <f>(MAX(E$2:E2701) - E2701)/MAX(E$2:E2701)</f>
        <v>6.9563392476180333E-2</v>
      </c>
      <c r="G2701">
        <f t="shared" si="169"/>
        <v>-1.350006103515625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2.2546981129133097</v>
      </c>
      <c r="F2702">
        <f>(MAX(E$2:E2702) - E2702)/MAX(E$2:E2702)</f>
        <v>6.8929083605963906E-2</v>
      </c>
      <c r="G2702">
        <f t="shared" si="169"/>
        <v>-1.1500244140625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7.75</v>
      </c>
      <c r="E2703">
        <f t="shared" si="168"/>
        <v>2.3142662291552583</v>
      </c>
      <c r="F2703">
        <f>(MAX(E$2:E2703) - E2703)/MAX(E$2:E2703)</f>
        <v>4.4330606204661366E-2</v>
      </c>
      <c r="G2703">
        <f t="shared" si="169"/>
        <v>6.5999755859375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2.3142662291552583</v>
      </c>
      <c r="F2704">
        <f>(MAX(E$2:E2704) - E2704)/MAX(E$2:E2704)</f>
        <v>4.4330606204661366E-2</v>
      </c>
      <c r="G2704">
        <f t="shared" si="169"/>
        <v>6.5999755859375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2.3262875906971576</v>
      </c>
      <c r="F2705">
        <f>(MAX(E$2:E2705) - E2705)/MAX(E$2:E2705)</f>
        <v>3.9366420514782882E-2</v>
      </c>
      <c r="G2705">
        <f t="shared" si="169"/>
        <v>8.1499938964843697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2.3262875906971576</v>
      </c>
      <c r="F2706">
        <f>(MAX(E$2:E2706) - E2706)/MAX(E$2:E2706)</f>
        <v>3.9366420514782882E-2</v>
      </c>
      <c r="G2706">
        <f t="shared" si="169"/>
        <v>8.1499938964843697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-0.29998779296875</v>
      </c>
      <c r="E2707">
        <f t="shared" si="168"/>
        <v>2.3239563416676852</v>
      </c>
      <c r="F2707">
        <f>(MAX(E$2:E2707) - E2707)/MAX(E$2:E2707)</f>
        <v>4.0329102905734562E-2</v>
      </c>
      <c r="G2707">
        <f t="shared" si="169"/>
        <v>7.8500061035156197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2.3123963463880535</v>
      </c>
      <c r="F2708">
        <f>(MAX(E$2:E2708) - E2708)/MAX(E$2:E2708)</f>
        <v>4.5102768762318023E-2</v>
      </c>
      <c r="G2708">
        <f t="shared" si="169"/>
        <v>6.3500061035156197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-0.45001220703125</v>
      </c>
      <c r="E2709">
        <f t="shared" si="168"/>
        <v>2.3089183738996435</v>
      </c>
      <c r="F2709">
        <f>(MAX(E$2:E2709) - E2709)/MAX(E$2:E2709)</f>
        <v>4.6538987213662258E-2</v>
      </c>
      <c r="G2709">
        <f t="shared" si="169"/>
        <v>5.8999938964843697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3.20001220703125</v>
      </c>
      <c r="E2710">
        <f t="shared" si="168"/>
        <v>2.3338211350822888</v>
      </c>
      <c r="F2710">
        <f>(MAX(E$2:E2710) - E2710)/MAX(E$2:E2710)</f>
        <v>3.6255465644955062E-2</v>
      </c>
      <c r="G2710">
        <f t="shared" si="169"/>
        <v>9.1000061035156197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2.3357738045244556</v>
      </c>
      <c r="F2711">
        <f>(MAX(E$2:E2711) - E2711)/MAX(E$2:E2711)</f>
        <v>3.5449116574753511E-2</v>
      </c>
      <c r="G2711">
        <f t="shared" si="169"/>
        <v>9.3500061035156197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2.3202356787996683</v>
      </c>
      <c r="F2712">
        <f>(MAX(E$2:E2712) - E2712)/MAX(E$2:E2712)</f>
        <v>4.1865539631466157E-2</v>
      </c>
      <c r="G2712">
        <f t="shared" si="169"/>
        <v>7.3500061035156197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-0.45001220703125</v>
      </c>
      <c r="E2713">
        <f t="shared" si="168"/>
        <v>2.3167719887971092</v>
      </c>
      <c r="F2713">
        <f>(MAX(E$2:E2713) - E2713)/MAX(E$2:E2713)</f>
        <v>4.3295860172525458E-2</v>
      </c>
      <c r="G2713">
        <f t="shared" si="169"/>
        <v>6.8999938964843697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2.3251951976136604</v>
      </c>
      <c r="F2714">
        <f>(MAX(E$2:E2714) - E2714)/MAX(E$2:E2714)</f>
        <v>3.9817521007345071E-2</v>
      </c>
      <c r="G2714">
        <f t="shared" si="169"/>
        <v>7.9999999999999893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2.3148576710570921</v>
      </c>
      <c r="F2715">
        <f>(MAX(E$2:E2715) - E2715)/MAX(E$2:E2715)</f>
        <v>4.4086372020767581E-2</v>
      </c>
      <c r="G2715">
        <f t="shared" si="169"/>
        <v>6.6499938964843697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2.3148576710570921</v>
      </c>
      <c r="F2716">
        <f>(MAX(E$2:E2716) - E2716)/MAX(E$2:E2716)</f>
        <v>4.4086372020767581E-2</v>
      </c>
      <c r="G2716">
        <f t="shared" si="169"/>
        <v>6.6499938964843697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2.3204852087275643</v>
      </c>
      <c r="F2717">
        <f>(MAX(E$2:E2717) - E2717)/MAX(E$2:E2717)</f>
        <v>4.1762496985844021E-2</v>
      </c>
      <c r="G2717">
        <f t="shared" si="169"/>
        <v>7.3999938964843697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2.3197300601239599</v>
      </c>
      <c r="F2718">
        <f>(MAX(E$2:E2718) - E2718)/MAX(E$2:E2718)</f>
        <v>4.2074333367994148E-2</v>
      </c>
      <c r="G2718">
        <f t="shared" si="169"/>
        <v>7.2999877929687447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0.29998779296875</v>
      </c>
      <c r="E2719">
        <f t="shared" si="168"/>
        <v>2.3220157573467737</v>
      </c>
      <c r="F2719">
        <f>(MAX(E$2:E2719) - E2719)/MAX(E$2:E2719)</f>
        <v>4.1130461460861197E-2</v>
      </c>
      <c r="G2719">
        <f t="shared" si="169"/>
        <v>7.5999755859374947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0.45001220703125</v>
      </c>
      <c r="E2720">
        <f t="shared" si="168"/>
        <v>2.325441718949298</v>
      </c>
      <c r="F2720">
        <f>(MAX(E$2:E2720) - E2720)/MAX(E$2:E2720)</f>
        <v>3.9715720750996726E-2</v>
      </c>
      <c r="G2720">
        <f t="shared" si="169"/>
        <v>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0.949981689453125</v>
      </c>
      <c r="E2721">
        <f t="shared" si="168"/>
        <v>2.3326727737521789</v>
      </c>
      <c r="F2721">
        <f>(MAX(E$2:E2721) - E2721)/MAX(E$2:E2721)</f>
        <v>3.6729678059403512E-2</v>
      </c>
      <c r="G2721">
        <f t="shared" si="169"/>
        <v>1.399993896484375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-0.199981689453125</v>
      </c>
      <c r="E2722">
        <f t="shared" si="168"/>
        <v>2.3311599500209859</v>
      </c>
      <c r="F2722">
        <f>(MAX(E$2:E2722) - E2722)/MAX(E$2:E2722)</f>
        <v>3.7354394144309667E-2</v>
      </c>
      <c r="G2722">
        <f t="shared" si="169"/>
        <v>1.20001220703125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2.3285139370666998</v>
      </c>
      <c r="F2723">
        <f>(MAX(E$2:E2723) - E2723)/MAX(E$2:E2723)</f>
        <v>3.8447057366950282E-2</v>
      </c>
      <c r="G2723">
        <f t="shared" si="169"/>
        <v>0.850006103515625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0.649993896484375</v>
      </c>
      <c r="E2724">
        <f t="shared" si="168"/>
        <v>2.333438237106189</v>
      </c>
      <c r="F2724">
        <f>(MAX(E$2:E2724) - E2724)/MAX(E$2:E2724)</f>
        <v>3.641358223158405E-2</v>
      </c>
      <c r="G2724">
        <f t="shared" si="169"/>
        <v>1.5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-0.25</v>
      </c>
      <c r="E2725">
        <f t="shared" si="168"/>
        <v>2.3315321824873263</v>
      </c>
      <c r="F2725">
        <f>(MAX(E$2:E2725) - E2725)/MAX(E$2:E2725)</f>
        <v>3.7200681848387533E-2</v>
      </c>
      <c r="G2725">
        <f t="shared" si="169"/>
        <v>1.25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2.3307725728954689</v>
      </c>
      <c r="F2726">
        <f>(MAX(E$2:E2726) - E2726)/MAX(E$2:E2726)</f>
        <v>3.7514360382441263E-2</v>
      </c>
      <c r="G2726">
        <f t="shared" si="169"/>
        <v>1.149993896484375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2.345194822965337</v>
      </c>
      <c r="F2727">
        <f>(MAX(E$2:E2727) - E2727)/MAX(E$2:E2727)</f>
        <v>3.1558734876698746E-2</v>
      </c>
      <c r="G2727">
        <f t="shared" si="169"/>
        <v>3.0499877929687447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0.29998779296875</v>
      </c>
      <c r="E2728">
        <f t="shared" si="168"/>
        <v>2.3474938948960014</v>
      </c>
      <c r="F2728">
        <f>(MAX(E$2:E2728) - E2728)/MAX(E$2:E2728)</f>
        <v>3.0609339923520919E-2</v>
      </c>
      <c r="G2728">
        <f t="shared" si="169"/>
        <v>3.3499755859374947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2.3566205506718299</v>
      </c>
      <c r="F2729">
        <f>(MAX(E$2:E2729) - E2729)/MAX(E$2:E2729)</f>
        <v>2.6840514417283277E-2</v>
      </c>
      <c r="G2729">
        <f t="shared" si="169"/>
        <v>4.5499877929687447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2.3531701435487946</v>
      </c>
      <c r="F2730">
        <f>(MAX(E$2:E2730) - E2730)/MAX(E$2:E2730)</f>
        <v>2.8265349832533586E-2</v>
      </c>
      <c r="G2730">
        <f t="shared" si="169"/>
        <v>4.0999755859374947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2.3539388080758132</v>
      </c>
      <c r="F2731">
        <f>(MAX(E$2:E2731) - E2731)/MAX(E$2:E2731)</f>
        <v>2.7947932089789268E-2</v>
      </c>
      <c r="G2731">
        <f t="shared" si="169"/>
        <v>4.1999816894531197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2.3527856943574599</v>
      </c>
      <c r="F2732">
        <f>(MAX(E$2:E2732) - E2732)/MAX(E$2:E2732)</f>
        <v>2.8424106988905386E-2</v>
      </c>
      <c r="G2732">
        <f t="shared" si="169"/>
        <v>4.0499572753906197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2.3630463209463008</v>
      </c>
      <c r="F2733">
        <f>(MAX(E$2:E2733) - E2733)/MAX(E$2:E2733)</f>
        <v>2.418701158968797E-2</v>
      </c>
      <c r="G2733">
        <f t="shared" si="169"/>
        <v>5.3999633789062393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-1.4499816894531199</v>
      </c>
      <c r="E2734">
        <f t="shared" si="168"/>
        <v>2.3518875678157221</v>
      </c>
      <c r="F2734">
        <f>(MAX(E$2:E2734) - E2734)/MAX(E$2:E2734)</f>
        <v>2.8794985687683003E-2</v>
      </c>
      <c r="G2734">
        <f t="shared" si="169"/>
        <v>3.9499816894531197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2.3560905795030886</v>
      </c>
      <c r="F2735">
        <f>(MAX(E$2:E2735) - E2735)/MAX(E$2:E2735)</f>
        <v>2.7059364443775165E-2</v>
      </c>
      <c r="G2735">
        <f t="shared" si="169"/>
        <v>4.4999694824218697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-0.20001220703125</v>
      </c>
      <c r="E2736">
        <f t="shared" si="168"/>
        <v>2.3545643171270303</v>
      </c>
      <c r="F2736">
        <f>(MAX(E$2:E2736) - E2736)/MAX(E$2:E2736)</f>
        <v>2.7689629977327341E-2</v>
      </c>
      <c r="G2736">
        <f t="shared" si="169"/>
        <v>4.2999572753906197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2.3576018297803798</v>
      </c>
      <c r="F2737">
        <f>(MAX(E$2:E2737) - E2737)/MAX(E$2:E2737)</f>
        <v>2.6435298112003541E-2</v>
      </c>
      <c r="G2737">
        <f t="shared" si="169"/>
        <v>4.6999511718749947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2.3564640769336078</v>
      </c>
      <c r="F2738">
        <f>(MAX(E$2:E2738) - E2738)/MAX(E$2:E2738)</f>
        <v>2.690512978463715E-2</v>
      </c>
      <c r="G2738">
        <f t="shared" si="169"/>
        <v>4.5499572753906197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1.4499816894531199</v>
      </c>
      <c r="E2739">
        <f t="shared" si="168"/>
        <v>2.3674839734102644</v>
      </c>
      <c r="F2739">
        <f>(MAX(E$2:E2739) - E2739)/MAX(E$2:E2739)</f>
        <v>2.2354496131145225E-2</v>
      </c>
      <c r="G2739">
        <f t="shared" si="169"/>
        <v>5.9999389648437393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-1.5999755859375</v>
      </c>
      <c r="E2740">
        <f t="shared" si="168"/>
        <v>2.3553534119709401</v>
      </c>
      <c r="F2740">
        <f>(MAX(E$2:E2740) - E2740)/MAX(E$2:E2740)</f>
        <v>2.7363775595655126E-2</v>
      </c>
      <c r="G2740">
        <f t="shared" si="169"/>
        <v>4.3999633789062393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2.3382862113527656</v>
      </c>
      <c r="F2741">
        <f>(MAX(E$2:E2741) - E2741)/MAX(E$2:E2741)</f>
        <v>3.4411625606631531E-2</v>
      </c>
      <c r="G2741">
        <f t="shared" si="169"/>
        <v>2.1499633789062393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2.3409067114530671</v>
      </c>
      <c r="F2742">
        <f>(MAX(E$2:E2742) - E2742)/MAX(E$2:E2742)</f>
        <v>3.3329497841577536E-2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2.3409067114530671</v>
      </c>
      <c r="F2743">
        <f>(MAX(E$2:E2743) - E2743)/MAX(E$2:E2743)</f>
        <v>3.3329497841577536E-2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-0.399993896484375</v>
      </c>
      <c r="E2744">
        <f t="shared" si="168"/>
        <v>2.3378829130098029</v>
      </c>
      <c r="F2744">
        <f>(MAX(E$2:E2744) - E2744)/MAX(E$2:E2744)</f>
        <v>3.4578166464412842E-2</v>
      </c>
      <c r="G2744">
        <f t="shared" si="169"/>
        <v>-4.998779296875E-2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-0.800018310546875</v>
      </c>
      <c r="E2745">
        <f t="shared" si="168"/>
        <v>2.3318941989419049</v>
      </c>
      <c r="F2745">
        <f>(MAX(E$2:E2745) - E2745)/MAX(E$2:E2745)</f>
        <v>3.705118822430379E-2</v>
      </c>
      <c r="G2745">
        <f t="shared" si="169"/>
        <v>-0.850006103515625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2.3424215488712794</v>
      </c>
      <c r="F2746">
        <f>(MAX(E$2:E2746) - E2746)/MAX(E$2:E2746)</f>
        <v>3.2703950210573166E-2</v>
      </c>
      <c r="G2746">
        <f t="shared" si="169"/>
        <v>0.54998779296874489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2.3364050464241033</v>
      </c>
      <c r="F2747">
        <f>(MAX(E$2:E2747) - E2747)/MAX(E$2:E2747)</f>
        <v>3.5188447099489754E-2</v>
      </c>
      <c r="G2747">
        <f t="shared" si="169"/>
        <v>-0.25000000000000511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2.3319092023443249</v>
      </c>
      <c r="F2748">
        <f>(MAX(E$2:E2748) - E2748)/MAX(E$2:E2748)</f>
        <v>3.7044992613654099E-2</v>
      </c>
      <c r="G2748">
        <f t="shared" si="169"/>
        <v>-0.85000610351563011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2.3315367506246787</v>
      </c>
      <c r="F2749">
        <f>(MAX(E$2:E2749) - E2749)/MAX(E$2:E2749)</f>
        <v>3.7198795449580283E-2</v>
      </c>
      <c r="G2749">
        <f t="shared" si="169"/>
        <v>-0.90002441406250511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-1.9000244140625</v>
      </c>
      <c r="E2750">
        <f t="shared" si="168"/>
        <v>2.3174695326598904</v>
      </c>
      <c r="F2750">
        <f>(MAX(E$2:E2750) - E2750)/MAX(E$2:E2750)</f>
        <v>4.3007811497705058E-2</v>
      </c>
      <c r="G2750">
        <f t="shared" si="169"/>
        <v>-2.8000488281250053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-0.45001220703125</v>
      </c>
      <c r="E2751">
        <f t="shared" si="168"/>
        <v>2.3141839864929374</v>
      </c>
      <c r="F2751">
        <f>(MAX(E$2:E2751) - E2751)/MAX(E$2:E2751)</f>
        <v>4.4364568068795268E-2</v>
      </c>
      <c r="G2751">
        <f t="shared" si="169"/>
        <v>-3.2500610351562553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-2</v>
      </c>
      <c r="E2752">
        <f t="shared" si="168"/>
        <v>2.2996804118222571</v>
      </c>
      <c r="F2752">
        <f>(MAX(E$2:E2752) - E2752)/MAX(E$2:E2752)</f>
        <v>5.035377632788731E-2</v>
      </c>
      <c r="G2752">
        <f t="shared" si="169"/>
        <v>-5.2500610351562553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2.3018483456858139</v>
      </c>
      <c r="F2753">
        <f>(MAX(E$2:E2753) - E2753)/MAX(E$2:E2753)</f>
        <v>4.9458534451618866E-2</v>
      </c>
      <c r="G2753">
        <f t="shared" si="169"/>
        <v>-4.9500732421875053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2.3047358188097129</v>
      </c>
      <c r="F2754">
        <f>(MAX(E$2:E2754) - E2754)/MAX(E$2:E2754)</f>
        <v>4.8266160966168939E-2</v>
      </c>
      <c r="G2754">
        <f t="shared" si="169"/>
        <v>-4.5500793457031303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-0.5</v>
      </c>
      <c r="E2755">
        <f t="shared" si="168"/>
        <v>2.3011303833524765</v>
      </c>
      <c r="F2755">
        <f>(MAX(E$2:E2755) - E2755)/MAX(E$2:E2755)</f>
        <v>4.9755014873458153E-2</v>
      </c>
      <c r="G2755">
        <f t="shared" si="169"/>
        <v>-5.0500793457031303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2.2993313308771524</v>
      </c>
      <c r="F2756">
        <f>(MAX(E$2:E2756) - E2756)/MAX(E$2:E2756)</f>
        <v>5.0497928271596729E-2</v>
      </c>
      <c r="G2756">
        <f t="shared" si="169"/>
        <v>-5.3000793457031303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-0.100006103515625</v>
      </c>
      <c r="E2757">
        <f t="shared" si="171"/>
        <v>2.2986163690971169</v>
      </c>
      <c r="F2757">
        <f>(MAX(E$2:E2757) - E2757)/MAX(E$2:E2757)</f>
        <v>5.0793169623825574E-2</v>
      </c>
      <c r="G2757">
        <f t="shared" ref="G2757:G2820" si="172">IF(A2757&lt;&gt;A2756, D2757, D2757+G2756)</f>
        <v>-5.4000854492187553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2.2982588903094721</v>
      </c>
      <c r="F2758">
        <f>(MAX(E$2:E2758) - E2758)/MAX(E$2:E2758)</f>
        <v>5.0940789431771313E-2</v>
      </c>
      <c r="G2758">
        <f t="shared" si="172"/>
        <v>-5.4501037597656303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-0.449981689453125</v>
      </c>
      <c r="E2759">
        <f t="shared" si="171"/>
        <v>2.2950323436391291</v>
      </c>
      <c r="F2759">
        <f>(MAX(E$2:E2759) - E2759)/MAX(E$2:E2759)</f>
        <v>5.2273182335255255E-2</v>
      </c>
      <c r="G2759">
        <f t="shared" si="172"/>
        <v>-5.9000854492187553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2.3014816312978503</v>
      </c>
      <c r="F2760">
        <f>(MAX(E$2:E2760) - E2760)/MAX(E$2:E2760)</f>
        <v>4.9609968073397584E-2</v>
      </c>
      <c r="G2760">
        <f t="shared" si="172"/>
        <v>-5.0000915527343803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2.3101372362558235</v>
      </c>
      <c r="F2761">
        <f>(MAX(E$2:E2761) - E2761)/MAX(E$2:E2761)</f>
        <v>4.6035661609038263E-2</v>
      </c>
      <c r="G2761">
        <f t="shared" si="172"/>
        <v>-3.8001098632812607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2.3060703450903532</v>
      </c>
      <c r="F2762">
        <f>(MAX(E$2:E2762) - E2762)/MAX(E$2:E2762)</f>
        <v>4.7715072286069658E-2</v>
      </c>
      <c r="G2762">
        <f t="shared" si="172"/>
        <v>-4.3500976562500107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2.3115923112330794</v>
      </c>
      <c r="F2763">
        <f>(MAX(E$2:E2763) - E2763)/MAX(E$2:E2763)</f>
        <v>4.5434792701251218E-2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-0.850006103515625</v>
      </c>
      <c r="E2764">
        <f t="shared" si="171"/>
        <v>2.3054099405061046</v>
      </c>
      <c r="F2764">
        <f>(MAX(E$2:E2764) - E2764)/MAX(E$2:E2764)</f>
        <v>4.7987784405676984E-2</v>
      </c>
      <c r="G2764">
        <f t="shared" si="172"/>
        <v>-0.100006103515625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2.2984925284981808</v>
      </c>
      <c r="F2765">
        <f>(MAX(E$2:E2765) - E2765)/MAX(E$2:E2765)</f>
        <v>5.0844309232839238E-2</v>
      </c>
      <c r="G2765">
        <f t="shared" si="172"/>
        <v>-1.050018310546875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2.2977556973784852</v>
      </c>
      <c r="F2766">
        <f>(MAX(E$2:E2766) - E2766)/MAX(E$2:E2766)</f>
        <v>5.1148581464191829E-2</v>
      </c>
      <c r="G2766">
        <f t="shared" si="172"/>
        <v>-1.1500244140625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0.45001220703125</v>
      </c>
      <c r="E2767">
        <f t="shared" si="171"/>
        <v>2.3010517538382276</v>
      </c>
      <c r="F2767">
        <f>(MAX(E$2:E2767) - E2767)/MAX(E$2:E2767)</f>
        <v>4.9787484698783378E-2</v>
      </c>
      <c r="G2767">
        <f t="shared" si="172"/>
        <v>-0.70001220703125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-0.850006103515625</v>
      </c>
      <c r="E2768">
        <f t="shared" si="171"/>
        <v>2.2948260022778242</v>
      </c>
      <c r="F2768">
        <f>(MAX(E$2:E2768) - E2768)/MAX(E$2:E2768)</f>
        <v>5.2358390390054188E-2</v>
      </c>
      <c r="G2768">
        <f t="shared" si="172"/>
        <v>-1.550018310546875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2.2763646463728833</v>
      </c>
      <c r="F2769">
        <f>(MAX(E$2:E2769) - E2769)/MAX(E$2:E2769)</f>
        <v>5.9981952702828731E-2</v>
      </c>
      <c r="G2769">
        <f t="shared" si="172"/>
        <v>-4.050018310546875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2.2689752449700351</v>
      </c>
      <c r="F2770">
        <f>(MAX(E$2:E2770) - E2770)/MAX(E$2:E2770)</f>
        <v>6.3033384154493652E-2</v>
      </c>
      <c r="G2770">
        <f t="shared" si="172"/>
        <v>-5.050018310546875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4.70001220703125</v>
      </c>
      <c r="E2771">
        <f t="shared" si="171"/>
        <v>2.3041761276313997</v>
      </c>
      <c r="F2771">
        <f>(MAX(E$2:E2771) - E2771)/MAX(E$2:E2771)</f>
        <v>4.8497283782702641E-2</v>
      </c>
      <c r="G2771">
        <f t="shared" si="172"/>
        <v>-0.350006103515625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-2.3499755859375</v>
      </c>
      <c r="E2772">
        <f t="shared" si="171"/>
        <v>2.2863793094442366</v>
      </c>
      <c r="F2772">
        <f>(MAX(E$2:E2772) - E2772)/MAX(E$2:E2772)</f>
        <v>5.584642721060467E-2</v>
      </c>
      <c r="G2772">
        <f t="shared" si="172"/>
        <v>-2.699981689453125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0.75</v>
      </c>
      <c r="E2773">
        <f t="shared" si="171"/>
        <v>2.2920153341114551</v>
      </c>
      <c r="F2773">
        <f>(MAX(E$2:E2773) - E2773)/MAX(E$2:E2773)</f>
        <v>5.3519047495479033E-2</v>
      </c>
      <c r="G2773">
        <f t="shared" si="172"/>
        <v>-1.949981689453125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2.312864983603041</v>
      </c>
      <c r="F2774">
        <f>(MAX(E$2:E2774) - E2774)/MAX(E$2:E2774)</f>
        <v>4.4909246410604585E-2</v>
      </c>
      <c r="G2774">
        <f t="shared" si="172"/>
        <v>0.85003662109374512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0.5999755859375</v>
      </c>
      <c r="E2775">
        <f t="shared" si="171"/>
        <v>2.3173812724488068</v>
      </c>
      <c r="F2775">
        <f>(MAX(E$2:E2775) - E2775)/MAX(E$2:E2775)</f>
        <v>4.3044258290800837E-2</v>
      </c>
      <c r="G2775">
        <f t="shared" si="172"/>
        <v>1.4500122070312451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-2.75</v>
      </c>
      <c r="E2776">
        <f t="shared" si="171"/>
        <v>2.2965248409967676</v>
      </c>
      <c r="F2776">
        <f>(MAX(E$2:E2776) - E2776)/MAX(E$2:E2776)</f>
        <v>5.1656859966183605E-2</v>
      </c>
      <c r="G2776">
        <f t="shared" si="172"/>
        <v>-1.2999877929687549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2.3013586640199208</v>
      </c>
      <c r="F2777">
        <f>(MAX(E$2:E2777) - E2777)/MAX(E$2:E2777)</f>
        <v>4.966074704708482E-2</v>
      </c>
      <c r="G2777">
        <f t="shared" si="172"/>
        <v>-0.64999389648437988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2.3050951459073836</v>
      </c>
      <c r="F2778">
        <f>(MAX(E$2:E2778) - E2778)/MAX(E$2:E2778)</f>
        <v>4.8117777904065247E-2</v>
      </c>
      <c r="G2778">
        <f t="shared" si="172"/>
        <v>-0.14999389648437988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2.3158576718826751</v>
      </c>
      <c r="F2779">
        <f>(MAX(E$2:E2779) - E2779)/MAX(E$2:E2779)</f>
        <v>4.3673424637817343E-2</v>
      </c>
      <c r="G2779">
        <f t="shared" si="172"/>
        <v>1.3000183105468701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5.0018310546875E-2</v>
      </c>
      <c r="E2780">
        <f t="shared" si="171"/>
        <v>2.3162324717302099</v>
      </c>
      <c r="F2780">
        <f>(MAX(E$2:E2780) - E2780)/MAX(E$2:E2780)</f>
        <v>4.3518652149425262E-2</v>
      </c>
      <c r="G2780">
        <f t="shared" si="172"/>
        <v>1.3500366210937451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2.3102801393814039</v>
      </c>
      <c r="F2781">
        <f>(MAX(E$2:E2781) - E2781)/MAX(E$2:E2781)</f>
        <v>4.5976650186033252E-2</v>
      </c>
      <c r="G2781">
        <f t="shared" si="172"/>
        <v>0.55001831054687012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2.3065558052532094</v>
      </c>
      <c r="F2782">
        <f>(MAX(E$2:E2782) - E2782)/MAX(E$2:E2782)</f>
        <v>4.751460294779572E-2</v>
      </c>
      <c r="G2782">
        <f t="shared" si="172"/>
        <v>5.0018310546870115E-2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-1.6000061035156199</v>
      </c>
      <c r="E2783">
        <f t="shared" si="171"/>
        <v>2.2945348960157199</v>
      </c>
      <c r="F2783">
        <f>(MAX(E$2:E2783) - E2783)/MAX(E$2:E2783)</f>
        <v>5.2478601859906021E-2</v>
      </c>
      <c r="G2783">
        <f t="shared" si="172"/>
        <v>-1.5499877929687498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2.3019711988903984</v>
      </c>
      <c r="F2784">
        <f>(MAX(E$2:E2784) - E2784)/MAX(E$2:E2784)</f>
        <v>4.9407802584182023E-2</v>
      </c>
      <c r="G2784">
        <f t="shared" si="172"/>
        <v>-0.54998779296874978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2.2986182773786688</v>
      </c>
      <c r="F2785">
        <f>(MAX(E$2:E2785) - E2785)/MAX(E$2:E2785)</f>
        <v>5.0792381604603365E-2</v>
      </c>
      <c r="G2785">
        <f t="shared" si="172"/>
        <v>-0.99999999999999978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1.1000061035156199</v>
      </c>
      <c r="E2786">
        <f t="shared" si="171"/>
        <v>2.3068234605543525</v>
      </c>
      <c r="F2786">
        <f>(MAX(E$2:E2786) - E2786)/MAX(E$2:E2786)</f>
        <v>4.7404075482905497E-2</v>
      </c>
      <c r="G2786">
        <f t="shared" si="172"/>
        <v>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-4.54998779296875</v>
      </c>
      <c r="E2787">
        <f t="shared" si="171"/>
        <v>2.2720859334134871</v>
      </c>
      <c r="F2787">
        <f>(MAX(E$2:E2787) - E2787)/MAX(E$2:E2787)</f>
        <v>6.1748834563098966E-2</v>
      </c>
      <c r="G2787">
        <f t="shared" si="172"/>
        <v>-3.4499816894531303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-1.0999755859375</v>
      </c>
      <c r="E2788">
        <f t="shared" si="171"/>
        <v>2.2638918414645177</v>
      </c>
      <c r="F2788">
        <f>(MAX(E$2:E2788) - E2788)/MAX(E$2:E2788)</f>
        <v>6.5132560595532657E-2</v>
      </c>
      <c r="G2788">
        <f t="shared" si="172"/>
        <v>-4.5499572753906303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2.2642653689835064</v>
      </c>
      <c r="F2789">
        <f>(MAX(E$2:E2789) - E2789)/MAX(E$2:E2789)</f>
        <v>6.497831351145017E-2</v>
      </c>
      <c r="G2789">
        <f t="shared" si="172"/>
        <v>-4.4999389648437553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2.2709774929106215</v>
      </c>
      <c r="F2790">
        <f>(MAX(E$2:E2790) - E2790)/MAX(E$2:E2790)</f>
        <v>6.2206561790021535E-2</v>
      </c>
      <c r="G2790">
        <f t="shared" si="172"/>
        <v>-3.5999450683593803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2.2691273000257595</v>
      </c>
      <c r="F2791">
        <f>(MAX(E$2:E2791) - E2791)/MAX(E$2:E2791)</f>
        <v>6.2970593469006853E-2</v>
      </c>
      <c r="G2791">
        <f t="shared" si="172"/>
        <v>-3.8499450683593803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2.2783391749149242</v>
      </c>
      <c r="F2792">
        <f>(MAX(E$2:E2792) - E2792)/MAX(E$2:E2792)</f>
        <v>5.9166576981992736E-2</v>
      </c>
      <c r="G2792">
        <f t="shared" si="172"/>
        <v>-2.5999450683593803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-1.25</v>
      </c>
      <c r="E2793">
        <f t="shared" si="171"/>
        <v>2.26917923916259</v>
      </c>
      <c r="F2793">
        <f>(MAX(E$2:E2793) - E2793)/MAX(E$2:E2793)</f>
        <v>6.2949145356087186E-2</v>
      </c>
      <c r="G2793">
        <f t="shared" si="172"/>
        <v>-3.8499450683593803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-0.45001220703125</v>
      </c>
      <c r="E2794">
        <f t="shared" si="171"/>
        <v>2.2658858180190631</v>
      </c>
      <c r="F2794">
        <f>(MAX(E$2:E2794) - E2794)/MAX(E$2:E2794)</f>
        <v>6.4309153875459643E-2</v>
      </c>
      <c r="G2794">
        <f t="shared" si="172"/>
        <v>-4.2999572753906303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0.850006103515625</v>
      </c>
      <c r="E2795">
        <f t="shared" si="171"/>
        <v>2.2721025894517304</v>
      </c>
      <c r="F2795">
        <f>(MAX(E$2:E2795) - E2795)/MAX(E$2:E2795)</f>
        <v>6.1741956501374484E-2</v>
      </c>
      <c r="G2795">
        <f t="shared" si="172"/>
        <v>-3.4499511718750053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1.0500183105468699</v>
      </c>
      <c r="E2796">
        <f t="shared" si="171"/>
        <v>2.279808258941038</v>
      </c>
      <c r="F2796">
        <f>(MAX(E$2:E2796) - E2796)/MAX(E$2:E2796)</f>
        <v>5.8559923078918226E-2</v>
      </c>
      <c r="G2796">
        <f t="shared" si="172"/>
        <v>-2.3999328613281357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2.2776153826958643</v>
      </c>
      <c r="F2797">
        <f>(MAX(E$2:E2797) - E2797)/MAX(E$2:E2797)</f>
        <v>5.9465464837896539E-2</v>
      </c>
      <c r="G2797">
        <f t="shared" si="172"/>
        <v>-2.6999511718750107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-0.399993896484375</v>
      </c>
      <c r="E2798">
        <f t="shared" si="171"/>
        <v>2.2747388933805492</v>
      </c>
      <c r="F2798">
        <f>(MAX(E$2:E2798) - E2798)/MAX(E$2:E2798)</f>
        <v>6.0653302592081508E-2</v>
      </c>
      <c r="G2798">
        <f t="shared" si="172"/>
        <v>-3.0999450683593857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0.70001220703125</v>
      </c>
      <c r="E2799">
        <f t="shared" si="171"/>
        <v>2.2797594161773991</v>
      </c>
      <c r="F2799">
        <f>(MAX(E$2:E2799) - E2799)/MAX(E$2:E2799)</f>
        <v>5.8580092553687395E-2</v>
      </c>
      <c r="G2799">
        <f t="shared" si="172"/>
        <v>-2.3999328613281357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0.45001220703125</v>
      </c>
      <c r="E2800">
        <f t="shared" si="171"/>
        <v>2.2830084053890265</v>
      </c>
      <c r="F2800">
        <f>(MAX(E$2:E2800) - E2800)/MAX(E$2:E2800)</f>
        <v>5.7238432069164437E-2</v>
      </c>
      <c r="G2800">
        <f t="shared" si="172"/>
        <v>-1.9499206542968857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0.45001220703125</v>
      </c>
      <c r="E2801">
        <f t="shared" si="171"/>
        <v>2.2862594483713794</v>
      </c>
      <c r="F2801">
        <f>(MAX(E$2:E2801) - E2801)/MAX(E$2:E2801)</f>
        <v>5.5895923486095379E-2</v>
      </c>
      <c r="G2801">
        <f t="shared" si="172"/>
        <v>-1.4999084472656357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2.2902548598643042</v>
      </c>
      <c r="F2802">
        <f>(MAX(E$2:E2802) - E2802)/MAX(E$2:E2802)</f>
        <v>5.4246030128406744E-2</v>
      </c>
      <c r="G2802">
        <f t="shared" si="172"/>
        <v>-0.94992065429688566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2.2803723892791701</v>
      </c>
      <c r="F2803">
        <f>(MAX(E$2:E2803) - E2803)/MAX(E$2:E2803)</f>
        <v>5.8326967124468235E-2</v>
      </c>
      <c r="G2803">
        <f t="shared" si="172"/>
        <v>-2.2999267578125053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2.2774546086119085</v>
      </c>
      <c r="F2804">
        <f>(MAX(E$2:E2804) - E2804)/MAX(E$2:E2804)</f>
        <v>5.9531856020300859E-2</v>
      </c>
      <c r="G2804">
        <f t="shared" si="172"/>
        <v>-2.6999206542968803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2.2778196578320706</v>
      </c>
      <c r="F2805">
        <f>(MAX(E$2:E2805) - E2805)/MAX(E$2:E2805)</f>
        <v>5.9381110024640228E-2</v>
      </c>
      <c r="G2805">
        <f t="shared" si="172"/>
        <v>-2.6499328613281303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-0.1500244140625</v>
      </c>
      <c r="E2806">
        <f t="shared" si="171"/>
        <v>2.2767249429661196</v>
      </c>
      <c r="F2806">
        <f>(MAX(E$2:E2806) - E2806)/MAX(E$2:E2806)</f>
        <v>5.983316929039896E-2</v>
      </c>
      <c r="G2806">
        <f t="shared" si="172"/>
        <v>-2.7999572753906303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2.2953230356122587</v>
      </c>
      <c r="F2807">
        <f>(MAX(E$2:E2807) - E2807)/MAX(E$2:E2807)</f>
        <v>5.2153141944810064E-2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-2.54998779296875</v>
      </c>
      <c r="E2808">
        <f t="shared" si="171"/>
        <v>2.276573019014505</v>
      </c>
      <c r="F2808">
        <f>(MAX(E$2:E2808) - E2808)/MAX(E$2:E2808)</f>
        <v>5.989590583683143E-2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2.2579761674035357</v>
      </c>
      <c r="F2809">
        <f>(MAX(E$2:E2809) - E2809)/MAX(E$2:E2809)</f>
        <v>6.7575420700617936E-2</v>
      </c>
      <c r="G2809">
        <f t="shared" si="172"/>
        <v>-2.54998779296875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2.2395312296064227</v>
      </c>
      <c r="F2810">
        <f>(MAX(E$2:E2810) - E2810)/MAX(E$2:E2810)</f>
        <v>7.5192203204329233E-2</v>
      </c>
      <c r="G2810">
        <f t="shared" si="172"/>
        <v>-5.0999755859375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2.2212369646708088</v>
      </c>
      <c r="F2811">
        <f>(MAX(E$2:E2811) - E2811)/MAX(E$2:E2811)</f>
        <v>8.2746765795570568E-2</v>
      </c>
      <c r="G2811">
        <f t="shared" si="172"/>
        <v>-7.64996337890625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2.2030921417814184</v>
      </c>
      <c r="F2812">
        <f>(MAX(E$2:E2812) - E2812)/MAX(E$2:E2812)</f>
        <v>9.0239616735869249E-2</v>
      </c>
      <c r="G2812">
        <f t="shared" si="172"/>
        <v>-10.199951171875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2.2351689969692057</v>
      </c>
      <c r="F2813">
        <f>(MAX(E$2:E2813) - E2813)/MAX(E$2:E2813)</f>
        <v>7.6993574268506726E-2</v>
      </c>
      <c r="G2813">
        <f t="shared" si="172"/>
        <v>-5.5499572753906303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1</v>
      </c>
      <c r="E2814">
        <f t="shared" si="171"/>
        <v>2.2421197637488857</v>
      </c>
      <c r="F2814">
        <f>(MAX(E$2:E2814) - E2814)/MAX(E$2:E2814)</f>
        <v>7.4123275687010243E-2</v>
      </c>
      <c r="G2814">
        <f t="shared" si="172"/>
        <v>-4.5499572753906303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2.2396980693068653</v>
      </c>
      <c r="F2815">
        <f>(MAX(E$2:E2815) - E2815)/MAX(E$2:E2815)</f>
        <v>7.5123307243538578E-2</v>
      </c>
      <c r="G2815">
        <f t="shared" si="172"/>
        <v>-4.8999328613281303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0.600006103515625</v>
      </c>
      <c r="E2816">
        <f t="shared" si="171"/>
        <v>2.2438268980908256</v>
      </c>
      <c r="F2816">
        <f>(MAX(E$2:E2816) - E2816)/MAX(E$2:E2816)</f>
        <v>7.3418319610161445E-2</v>
      </c>
      <c r="G2816">
        <f t="shared" si="172"/>
        <v>-4.2999267578125053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2.2414184015245793</v>
      </c>
      <c r="F2817">
        <f>(MAX(E$2:E2817) - E2817)/MAX(E$2:E2817)</f>
        <v>7.4412901142927854E-2</v>
      </c>
      <c r="G2817">
        <f t="shared" si="172"/>
        <v>-4.6499328613281303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4.998779296875E-2</v>
      </c>
      <c r="E2818">
        <f t="shared" si="171"/>
        <v>2.2417621187530536</v>
      </c>
      <c r="F2818">
        <f>(MAX(E$2:E2818) - E2818)/MAX(E$2:E2818)</f>
        <v>7.4270964130135245E-2</v>
      </c>
      <c r="G2818">
        <f t="shared" si="172"/>
        <v>-4.5999450683593803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2.2396987625826137</v>
      </c>
      <c r="F2819">
        <f>(MAX(E$2:E2819) - E2819)/MAX(E$2:E2819)</f>
        <v>7.5123020957368988E-2</v>
      </c>
      <c r="G2819">
        <f t="shared" si="172"/>
        <v>-4.8999328613281303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-0.850006103515625</v>
      </c>
      <c r="E2820">
        <f t="shared" ref="E2820:E2883" si="174">(D2820/C2820*$G$2+1)*E2819*$H$2+(1-$H$2)*E2819</f>
        <v>2.2338791363261468</v>
      </c>
      <c r="F2820">
        <f>(MAX(E$2:E2820) - E2820)/MAX(E$2:E2820)</f>
        <v>7.7526218405686451E-2</v>
      </c>
      <c r="G2820">
        <f t="shared" si="172"/>
        <v>-5.7499389648437553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2.23491135853088</v>
      </c>
      <c r="F2821">
        <f>(MAX(E$2:E2821) - E2821)/MAX(E$2:E2821)</f>
        <v>7.7099965299526077E-2</v>
      </c>
      <c r="G2821">
        <f t="shared" ref="G2821:G2884" si="175">IF(A2821&lt;&gt;A2820, D2821, D2821+G2820)</f>
        <v>-5.5999145507812553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0.949981689453125</v>
      </c>
      <c r="E2822">
        <f t="shared" si="174"/>
        <v>2.2413916571660373</v>
      </c>
      <c r="F2822">
        <f>(MAX(E$2:E2822) - E2822)/MAX(E$2:E2822)</f>
        <v>7.4423945146678716E-2</v>
      </c>
      <c r="G2822">
        <f t="shared" si="175"/>
        <v>-4.6499328613281303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2.2400218532618346</v>
      </c>
      <c r="F2823">
        <f>(MAX(E$2:E2823) - E2823)/MAX(E$2:E2823)</f>
        <v>7.498960161707785E-2</v>
      </c>
      <c r="G2823">
        <f t="shared" si="175"/>
        <v>-4.8499450683593803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2.2410489451112068</v>
      </c>
      <c r="F2824">
        <f>(MAX(E$2:E2824) - E2824)/MAX(E$2:E2824)</f>
        <v>7.4565467075988365E-2</v>
      </c>
      <c r="G2824">
        <f t="shared" si="175"/>
        <v>-4.6999511718750053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-0.25</v>
      </c>
      <c r="E2825">
        <f t="shared" si="174"/>
        <v>2.2393352219818699</v>
      </c>
      <c r="F2825">
        <f>(MAX(E$2:E2825) - E2825)/MAX(E$2:E2825)</f>
        <v>7.5273143973103293E-2</v>
      </c>
      <c r="G2825">
        <f t="shared" si="175"/>
        <v>-4.9499511718750053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2.2438162656559659</v>
      </c>
      <c r="F2826">
        <f>(MAX(E$2:E2826) - E2826)/MAX(E$2:E2826)</f>
        <v>7.3422710242686304E-2</v>
      </c>
      <c r="G2826">
        <f t="shared" si="175"/>
        <v>-4.2999572753906303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2.25575040555993</v>
      </c>
      <c r="F2827">
        <f>(MAX(E$2:E2827) - E2827)/MAX(E$2:E2827)</f>
        <v>6.8494542470194056E-2</v>
      </c>
      <c r="G2827">
        <f t="shared" si="175"/>
        <v>-2.5499572753906303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2.2571256197155685</v>
      </c>
      <c r="F2828">
        <f>(MAX(E$2:E2828) - E2828)/MAX(E$2:E2828)</f>
        <v>6.7926651852467893E-2</v>
      </c>
      <c r="G2828">
        <f t="shared" si="175"/>
        <v>-2.3499450683593803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2.04998779296875</v>
      </c>
      <c r="E2829">
        <f t="shared" si="174"/>
        <v>2.270998527541638</v>
      </c>
      <c r="F2829">
        <f>(MAX(E$2:E2829) - E2829)/MAX(E$2:E2829)</f>
        <v>6.2197875601363098E-2</v>
      </c>
      <c r="G2829">
        <f t="shared" si="175"/>
        <v>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2.2682997106958633</v>
      </c>
      <c r="F2830">
        <f>(MAX(E$2:E2830) - E2830)/MAX(E$2:E2830)</f>
        <v>6.3312344034801529E-2</v>
      </c>
      <c r="G2830">
        <f t="shared" si="175"/>
        <v>1.649993896484375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0.899993896484375</v>
      </c>
      <c r="E2831">
        <f t="shared" si="174"/>
        <v>2.2743684934339337</v>
      </c>
      <c r="F2831">
        <f>(MAX(E$2:E2831) - E2831)/MAX(E$2:E2831)</f>
        <v>6.0806258154403804E-2</v>
      </c>
      <c r="G2831">
        <f t="shared" si="175"/>
        <v>2.54998779296875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-0.699981689453125</v>
      </c>
      <c r="E2832">
        <f t="shared" si="174"/>
        <v>2.2696315633247086</v>
      </c>
      <c r="F2832">
        <f>(MAX(E$2:E2832) - E2832)/MAX(E$2:E2832)</f>
        <v>6.2762359431302442E-2</v>
      </c>
      <c r="G2832">
        <f t="shared" si="175"/>
        <v>1.850006103515625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2.2696315633247086</v>
      </c>
      <c r="F2833">
        <f>(MAX(E$2:E2833) - E2833)/MAX(E$2:E2833)</f>
        <v>6.2762359431302442E-2</v>
      </c>
      <c r="G2833">
        <f t="shared" si="175"/>
        <v>1.850006103515625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1.4000244140625</v>
      </c>
      <c r="E2834">
        <f t="shared" si="174"/>
        <v>2.2791799527365955</v>
      </c>
      <c r="F2834">
        <f>(MAX(E$2:E2834) - E2834)/MAX(E$2:E2834)</f>
        <v>5.8819380267530717E-2</v>
      </c>
      <c r="G2834">
        <f t="shared" si="175"/>
        <v>3.250030517578125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2.2754518561875265</v>
      </c>
      <c r="F2835">
        <f>(MAX(E$2:E2835) - E2835)/MAX(E$2:E2835)</f>
        <v>6.0358886709864133E-2</v>
      </c>
      <c r="G2835">
        <f t="shared" si="175"/>
        <v>2.700042724609375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1.5500183105468699</v>
      </c>
      <c r="E2836">
        <f t="shared" si="174"/>
        <v>2.2860583132911287</v>
      </c>
      <c r="F2836">
        <f>(MAX(E$2:E2836) - E2836)/MAX(E$2:E2836)</f>
        <v>5.5978981622532988E-2</v>
      </c>
      <c r="G2836">
        <f t="shared" si="175"/>
        <v>4.2500610351562447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4.998779296875E-2</v>
      </c>
      <c r="E2837">
        <f t="shared" si="174"/>
        <v>2.2864010868526647</v>
      </c>
      <c r="F2837">
        <f>(MAX(E$2:E2837) - E2837)/MAX(E$2:E2837)</f>
        <v>5.5837434294211237E-2</v>
      </c>
      <c r="G2837">
        <f t="shared" si="175"/>
        <v>4.3000488281249947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2.2857121246759</v>
      </c>
      <c r="F2838">
        <f>(MAX(E$2:E2838) - E2838)/MAX(E$2:E2838)</f>
        <v>5.6121939187175521E-2</v>
      </c>
      <c r="G2838">
        <f t="shared" si="175"/>
        <v>4.2000427246093697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-0.649993896484375</v>
      </c>
      <c r="E2839">
        <f t="shared" si="174"/>
        <v>2.2812247074990912</v>
      </c>
      <c r="F2839">
        <f>(MAX(E$2:E2839) - E2839)/MAX(E$2:E2839)</f>
        <v>5.7975004836685086E-2</v>
      </c>
      <c r="G2839">
        <f t="shared" si="175"/>
        <v>3.5500488281249947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2.287437141922672</v>
      </c>
      <c r="F2840">
        <f>(MAX(E$2:E2840) - E2840)/MAX(E$2:E2840)</f>
        <v>5.5409598417673456E-2</v>
      </c>
      <c r="G2840">
        <f t="shared" si="175"/>
        <v>4.4500427246093697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1.6000061035156199</v>
      </c>
      <c r="E2841">
        <f t="shared" si="174"/>
        <v>2.2984168820881257</v>
      </c>
      <c r="F2841">
        <f>(MAX(E$2:E2841) - E2841)/MAX(E$2:E2841)</f>
        <v>5.0875547194111533E-2</v>
      </c>
      <c r="G2841">
        <f t="shared" si="175"/>
        <v>6.0500488281249893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2.303607023284342</v>
      </c>
      <c r="F2842">
        <f>(MAX(E$2:E2842) - E2842)/MAX(E$2:E2842)</f>
        <v>4.8732293739425489E-2</v>
      </c>
      <c r="G2842">
        <f t="shared" si="175"/>
        <v>6.8000488281249893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-1.45001220703125</v>
      </c>
      <c r="E2843">
        <f t="shared" si="174"/>
        <v>2.2935256998835527</v>
      </c>
      <c r="F2843">
        <f>(MAX(E$2:E2843) - E2843)/MAX(E$2:E2843)</f>
        <v>5.2895346417510737E-2</v>
      </c>
      <c r="G2843">
        <f t="shared" si="175"/>
        <v>5.3500366210937393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-1.8000183105468699</v>
      </c>
      <c r="E2844">
        <f t="shared" si="174"/>
        <v>2.2811312299594513</v>
      </c>
      <c r="F2844">
        <f>(MAX(E$2:E2844) - E2844)/MAX(E$2:E2844)</f>
        <v>5.8013606110175475E-2</v>
      </c>
      <c r="G2844">
        <f t="shared" si="175"/>
        <v>3.5500183105468697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2.2835264595196691</v>
      </c>
      <c r="F2845">
        <f>(MAX(E$2:E2845) - E2845)/MAX(E$2:E2845)</f>
        <v>5.7024503148305081E-2</v>
      </c>
      <c r="G2845">
        <f t="shared" si="175"/>
        <v>3.9000244140624947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2.2869615490138115</v>
      </c>
      <c r="F2846">
        <f>(MAX(E$2:E2846) - E2846)/MAX(E$2:E2846)</f>
        <v>5.5605993102596951E-2</v>
      </c>
      <c r="G2846">
        <f t="shared" si="175"/>
        <v>4.4000244140624947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-0.25</v>
      </c>
      <c r="E2847">
        <f t="shared" si="174"/>
        <v>2.2852442650484894</v>
      </c>
      <c r="F2847">
        <f>(MAX(E$2:E2847) - E2847)/MAX(E$2:E2847)</f>
        <v>5.6315140436399118E-2</v>
      </c>
      <c r="G2847">
        <f t="shared" si="175"/>
        <v>4.1500244140624947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2.2915295179840327</v>
      </c>
      <c r="F2848">
        <f>(MAX(E$2:E2848) - E2848)/MAX(E$2:E2848)</f>
        <v>5.3719663828267684E-2</v>
      </c>
      <c r="G2848">
        <f t="shared" si="175"/>
        <v>5.0500183105468697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2.2946679339462852</v>
      </c>
      <c r="F2849">
        <f>(MAX(E$2:E2849) - E2849)/MAX(E$2:E2849)</f>
        <v>5.2423664240001534E-2</v>
      </c>
      <c r="G2849">
        <f t="shared" si="175"/>
        <v>5.5000305175781197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2.2784699906935777</v>
      </c>
      <c r="F2850">
        <f>(MAX(E$2:E2850) - E2850)/MAX(E$2:E2850)</f>
        <v>5.9112556993147172E-2</v>
      </c>
      <c r="G2850">
        <f t="shared" si="175"/>
        <v>3.2000427246093697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2.2848073719027413</v>
      </c>
      <c r="F2851">
        <f>(MAX(E$2:E2851) - E2851)/MAX(E$2:E2851)</f>
        <v>5.6495554168618185E-2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1.3500061035156199</v>
      </c>
      <c r="E2852">
        <f t="shared" si="174"/>
        <v>2.2943385175678475</v>
      </c>
      <c r="F2852">
        <f>(MAX(E$2:E2852) - E2852)/MAX(E$2:E2852)</f>
        <v>5.2559695759073037E-2</v>
      </c>
      <c r="G2852">
        <f t="shared" si="175"/>
        <v>2.2499999999999947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2.2847809156180547</v>
      </c>
      <c r="F2853">
        <f>(MAX(E$2:E2853) - E2853)/MAX(E$2:E2853)</f>
        <v>5.650647921312256E-2</v>
      </c>
      <c r="G2853">
        <f t="shared" si="175"/>
        <v>0.89999389648437478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2.2844316214370246</v>
      </c>
      <c r="F2854">
        <f>(MAX(E$2:E2854) - E2854)/MAX(E$2:E2854)</f>
        <v>5.6650719211976605E-2</v>
      </c>
      <c r="G2854">
        <f t="shared" si="175"/>
        <v>0.85000610351562478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2.2900917978239734</v>
      </c>
      <c r="F2855">
        <f>(MAX(E$2:E2855) - E2855)/MAX(E$2:E2855)</f>
        <v>5.4313366115628418E-2</v>
      </c>
      <c r="G2855">
        <f t="shared" si="175"/>
        <v>1.6499938964843748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2.2851104941801621</v>
      </c>
      <c r="F2856">
        <f>(MAX(E$2:E2856) - E2856)/MAX(E$2:E2856)</f>
        <v>5.637038072078443E-2</v>
      </c>
      <c r="G2856">
        <f t="shared" si="175"/>
        <v>0.94998168945312478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2.2826279625115262</v>
      </c>
      <c r="F2857">
        <f>(MAX(E$2:E2857) - E2857)/MAX(E$2:E2857)</f>
        <v>5.7395534830088857E-2</v>
      </c>
      <c r="G2857">
        <f t="shared" si="175"/>
        <v>0.59997558593749978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2.2833366316472468</v>
      </c>
      <c r="F2858">
        <f>(MAX(E$2:E2858) - E2858)/MAX(E$2:E2858)</f>
        <v>5.7102892006716408E-2</v>
      </c>
      <c r="G2858">
        <f t="shared" si="175"/>
        <v>0.69995117187499978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2.2872438913158604</v>
      </c>
      <c r="F2859">
        <f>(MAX(E$2:E2859) - E2859)/MAX(E$2:E2859)</f>
        <v>5.5489400684126472E-2</v>
      </c>
      <c r="G2859">
        <f t="shared" si="175"/>
        <v>1.2499694824218748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0.850006103515625</v>
      </c>
      <c r="E2860">
        <f t="shared" si="174"/>
        <v>2.2932421220032584</v>
      </c>
      <c r="F2860">
        <f>(MAX(E$2:E2860) - E2860)/MAX(E$2:E2860)</f>
        <v>5.3012449064362893E-2</v>
      </c>
      <c r="G2860">
        <f t="shared" si="175"/>
        <v>2.0999755859375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2.2967677435481666</v>
      </c>
      <c r="F2861">
        <f>(MAX(E$2:E2861) - E2861)/MAX(E$2:E2861)</f>
        <v>5.1556554076082277E-2</v>
      </c>
      <c r="G2861">
        <f t="shared" si="175"/>
        <v>2.5999755859375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1</v>
      </c>
      <c r="E2862">
        <f t="shared" si="174"/>
        <v>2.3038527241743965</v>
      </c>
      <c r="F2862">
        <f>(MAX(E$2:E2862) - E2862)/MAX(E$2:E2862)</f>
        <v>4.8630832283653801E-2</v>
      </c>
      <c r="G2862">
        <f t="shared" si="175"/>
        <v>3.5999755859375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2.3073962944152746</v>
      </c>
      <c r="F2863">
        <f>(MAX(E$2:E2863) - E2863)/MAX(E$2:E2863)</f>
        <v>4.716752543446414E-2</v>
      </c>
      <c r="G2863">
        <f t="shared" si="175"/>
        <v>4.0999755859375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2.3041899642863224</v>
      </c>
      <c r="F2864">
        <f>(MAX(E$2:E2864) - E2864)/MAX(E$2:E2864)</f>
        <v>4.8491569976980745E-2</v>
      </c>
      <c r="G2864">
        <f t="shared" si="175"/>
        <v>3.649993896484375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2.2966978627244918</v>
      </c>
      <c r="F2865">
        <f>(MAX(E$2:E2865) - E2865)/MAX(E$2:E2865)</f>
        <v>5.1585411155513267E-2</v>
      </c>
      <c r="G2865">
        <f t="shared" si="175"/>
        <v>2.600006103515625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1.3000183105468699</v>
      </c>
      <c r="E2866">
        <f t="shared" si="174"/>
        <v>2.3060702540082634</v>
      </c>
      <c r="F2866">
        <f>(MAX(E$2:E2866) - E2866)/MAX(E$2:E2866)</f>
        <v>4.7715109898149255E-2</v>
      </c>
      <c r="G2866">
        <f t="shared" si="175"/>
        <v>3.9000244140624947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2.3035366121374867</v>
      </c>
      <c r="F2867">
        <f>(MAX(E$2:E2867) - E2867)/MAX(E$2:E2867)</f>
        <v>4.8761369814245177E-2</v>
      </c>
      <c r="G2867">
        <f t="shared" si="175"/>
        <v>3.5500183105468697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2.309300414170036</v>
      </c>
      <c r="F2868">
        <f>(MAX(E$2:E2868) - E2868)/MAX(E$2:E2868)</f>
        <v>4.6381224814068048E-2</v>
      </c>
      <c r="G2868">
        <f t="shared" si="175"/>
        <v>4.3500061035156197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2.3169036248157124</v>
      </c>
      <c r="F2869">
        <f>(MAX(E$2:E2869) - E2869)/MAX(E$2:E2869)</f>
        <v>4.3241501468018896E-2</v>
      </c>
      <c r="G2869">
        <f t="shared" si="175"/>
        <v>5.4000244140624893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2.318345153818794</v>
      </c>
      <c r="F2870">
        <f>(MAX(E$2:E2870) - E2870)/MAX(E$2:E2870)</f>
        <v>4.2646226330198544E-2</v>
      </c>
      <c r="G2870">
        <f t="shared" si="175"/>
        <v>5.6000061035156143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2.3518845824216785</v>
      </c>
      <c r="F2871">
        <f>(MAX(E$2:E2871) - E2871)/MAX(E$2:E2871)</f>
        <v>2.8796218497322567E-2</v>
      </c>
      <c r="G2871">
        <f t="shared" si="175"/>
        <v>10.249999999999984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2.3859092249148053</v>
      </c>
      <c r="F2872">
        <f>(MAX(E$2:E2872) - E2872)/MAX(E$2:E2872)</f>
        <v>1.4745843023720074E-2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2.3891972134140236</v>
      </c>
      <c r="F2873">
        <f>(MAX(E$2:E2873) - E2873)/MAX(E$2:E2873)</f>
        <v>1.3388077898745255E-2</v>
      </c>
      <c r="G2873">
        <f t="shared" si="175"/>
        <v>5.0999755859374947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1</v>
      </c>
      <c r="E2874">
        <f t="shared" si="174"/>
        <v>2.3964829521692144</v>
      </c>
      <c r="F2874">
        <f>(MAX(E$2:E2874) - E2874)/MAX(E$2:E2874)</f>
        <v>1.0379453630799257E-2</v>
      </c>
      <c r="G2874">
        <f t="shared" si="175"/>
        <v>6.0999755859374947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2.3837697028257767</v>
      </c>
      <c r="F2875">
        <f>(MAX(E$2:E2875) - E2875)/MAX(E$2:E2875)</f>
        <v>1.5629352341738342E-2</v>
      </c>
      <c r="G2875">
        <f t="shared" si="175"/>
        <v>4.3499755859374947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2.3910723275823633</v>
      </c>
      <c r="F2876">
        <f>(MAX(E$2:E2876) - E2876)/MAX(E$2:E2876)</f>
        <v>1.2613755049464256E-2</v>
      </c>
      <c r="G2876">
        <f t="shared" si="175"/>
        <v>5.3499755859374947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2.3769999481066728</v>
      </c>
      <c r="F2877">
        <f>(MAX(E$2:E2877) - E2877)/MAX(E$2:E2877)</f>
        <v>1.8424902528248507E-2</v>
      </c>
      <c r="G2877">
        <f t="shared" si="175"/>
        <v>3.3999633789062447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2.3809482132279904</v>
      </c>
      <c r="F2878">
        <f>(MAX(E$2:E2878) - E2878)/MAX(E$2:E2878)</f>
        <v>1.6794478125257421E-2</v>
      </c>
      <c r="G2878">
        <f t="shared" si="175"/>
        <v>3.9499816894531197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-0.899993896484375</v>
      </c>
      <c r="E2879">
        <f t="shared" si="174"/>
        <v>2.3744896341937745</v>
      </c>
      <c r="F2879">
        <f>(MAX(E$2:E2879) - E2879)/MAX(E$2:E2879)</f>
        <v>1.9461529233142032E-2</v>
      </c>
      <c r="G2879">
        <f t="shared" si="175"/>
        <v>3.0499877929687447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0.149993896484375</v>
      </c>
      <c r="E2880">
        <f t="shared" si="174"/>
        <v>2.3755750606533295</v>
      </c>
      <c r="F2880">
        <f>(MAX(E$2:E2880) - E2880)/MAX(E$2:E2880)</f>
        <v>1.901330558732969E-2</v>
      </c>
      <c r="G2880">
        <f t="shared" si="175"/>
        <v>3.1999816894531197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-0.79998779296875</v>
      </c>
      <c r="E2881">
        <f t="shared" si="174"/>
        <v>2.3697762499668489</v>
      </c>
      <c r="F2881">
        <f>(MAX(E$2:E2881) - E2881)/MAX(E$2:E2881)</f>
        <v>2.1407907307593156E-2</v>
      </c>
      <c r="G2881">
        <f t="shared" si="175"/>
        <v>2.3999938964843697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-1.6500244140625</v>
      </c>
      <c r="E2882">
        <f t="shared" si="174"/>
        <v>2.3578886100409737</v>
      </c>
      <c r="F2882">
        <f>(MAX(E$2:E2882) - E2882)/MAX(E$2:E2882)</f>
        <v>2.6316873051679214E-2</v>
      </c>
      <c r="G2882">
        <f t="shared" si="175"/>
        <v>0.74996948242186967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2.3593267507562463</v>
      </c>
      <c r="F2883">
        <f>(MAX(E$2:E2883) - E2883)/MAX(E$2:E2883)</f>
        <v>2.5722997097287127E-2</v>
      </c>
      <c r="G2883">
        <f t="shared" si="175"/>
        <v>0.94998168945311967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1.0500183105468699</v>
      </c>
      <c r="E2884">
        <f t="shared" ref="E2884:E2947" si="177">(D2884/C2884*$G$2+1)*E2883*$H$2+(1-$H$2)*E2883</f>
        <v>2.3668365639942017</v>
      </c>
      <c r="F2884">
        <f>(MAX(E$2:E2884) - E2884)/MAX(E$2:E2884)</f>
        <v>2.2621841934489486E-2</v>
      </c>
      <c r="G2884">
        <f t="shared" si="175"/>
        <v>1.9999999999999896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-1.6000061035156199</v>
      </c>
      <c r="E2885">
        <f t="shared" si="177"/>
        <v>2.3554036054101393</v>
      </c>
      <c r="F2885">
        <f>(MAX(E$2:E2885) - E2885)/MAX(E$2:E2885)</f>
        <v>2.7343048363408593E-2</v>
      </c>
      <c r="G2885">
        <f t="shared" ref="G2885:G2948" si="178">IF(A2885&lt;&gt;A2884, D2885, D2885+G2884)</f>
        <v>0.39999389648436967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-0.5</v>
      </c>
      <c r="E2886">
        <f t="shared" si="177"/>
        <v>2.3518383808619503</v>
      </c>
      <c r="F2886">
        <f>(MAX(E$2:E2886) - E2886)/MAX(E$2:E2886)</f>
        <v>2.881529729474943E-2</v>
      </c>
      <c r="G2886">
        <f t="shared" si="178"/>
        <v>-0.10000610351563033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-9.99755859375E-2</v>
      </c>
      <c r="E2887">
        <f t="shared" si="177"/>
        <v>2.3511257252377487</v>
      </c>
      <c r="F2887">
        <f>(MAX(E$2:E2887) - E2887)/MAX(E$2:E2887)</f>
        <v>2.9109586326748232E-2</v>
      </c>
      <c r="G2887">
        <f t="shared" si="178"/>
        <v>-0.19998168945313033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-1.3999938964843699</v>
      </c>
      <c r="E2888">
        <f t="shared" si="177"/>
        <v>2.3410928645099531</v>
      </c>
      <c r="F2888">
        <f>(MAX(E$2:E2888) - E2888)/MAX(E$2:E2888)</f>
        <v>3.3252626487371935E-2</v>
      </c>
      <c r="G2888">
        <f t="shared" si="178"/>
        <v>-1.5999755859375002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2.3467532615486473</v>
      </c>
      <c r="F2889">
        <f>(MAX(E$2:E2889) - E2889)/MAX(E$2:E2889)</f>
        <v>3.0915182273538202E-2</v>
      </c>
      <c r="G2889">
        <f t="shared" si="178"/>
        <v>-0.79995727539062522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1.04998779296875</v>
      </c>
      <c r="E2890">
        <f t="shared" si="177"/>
        <v>2.3541979862286952</v>
      </c>
      <c r="F2890">
        <f>(MAX(E$2:E2890) - E2890)/MAX(E$2:E2890)</f>
        <v>2.7840905238198318E-2</v>
      </c>
      <c r="G2890">
        <f t="shared" si="178"/>
        <v>0.25003051757812478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2.3563097025634518</v>
      </c>
      <c r="F2891">
        <f>(MAX(E$2:E2891) - E2891)/MAX(E$2:E2891)</f>
        <v>2.6968878224158024E-2</v>
      </c>
      <c r="G2891">
        <f t="shared" si="178"/>
        <v>0.55001831054687478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2.3444614434882594</v>
      </c>
      <c r="F2892">
        <f>(MAX(E$2:E2892) - E2892)/MAX(E$2:E2892)</f>
        <v>3.1861581762442116E-2</v>
      </c>
      <c r="G2892">
        <f t="shared" si="178"/>
        <v>-1.1499938964843752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0.6500244140625</v>
      </c>
      <c r="E2893">
        <f t="shared" si="177"/>
        <v>2.3489663501872369</v>
      </c>
      <c r="F2893">
        <f>(MAX(E$2:E2893) - E2893)/MAX(E$2:E2893)</f>
        <v>3.0001293866486489E-2</v>
      </c>
      <c r="G2893">
        <f t="shared" si="178"/>
        <v>-0.49996948242187522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1</v>
      </c>
      <c r="E2894">
        <f t="shared" si="177"/>
        <v>2.3560132492377988</v>
      </c>
      <c r="F2894">
        <f>(MAX(E$2:E2894) - E2894)/MAX(E$2:E2894)</f>
        <v>2.7091297748085878E-2</v>
      </c>
      <c r="G2894">
        <f t="shared" si="178"/>
        <v>0.50003051757812478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2.3535534272068053</v>
      </c>
      <c r="F2895">
        <f>(MAX(E$2:E2895) - E2895)/MAX(E$2:E2895)</f>
        <v>2.8107073979700352E-2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2.3602651717418444</v>
      </c>
      <c r="F2896">
        <f>(MAX(E$2:E2896) - E2896)/MAX(E$2:E2896)</f>
        <v>2.5335478927107261E-2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4.3000183105468697</v>
      </c>
      <c r="E2897">
        <f t="shared" si="177"/>
        <v>2.3916359461006924</v>
      </c>
      <c r="F2897">
        <f>(MAX(E$2:E2897) - E2897)/MAX(E$2:E2897)</f>
        <v>1.2381010449487962E-2</v>
      </c>
      <c r="G2897">
        <f t="shared" si="178"/>
        <v>4.9000244140624947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-6.0500183105468697</v>
      </c>
      <c r="E2898">
        <f t="shared" si="177"/>
        <v>2.3460438570774937</v>
      </c>
      <c r="F2898">
        <f>(MAX(E$2:E2898) - E2898)/MAX(E$2:E2898)</f>
        <v>3.1208128751502608E-2</v>
      </c>
      <c r="G2898">
        <f t="shared" si="178"/>
        <v>-1.149993896484375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-3.8500061035156201</v>
      </c>
      <c r="E2899">
        <f t="shared" si="177"/>
        <v>2.3179864849204823</v>
      </c>
      <c r="F2899">
        <f>(MAX(E$2:E2899) - E2899)/MAX(E$2:E2899)</f>
        <v>4.2794337590823864E-2</v>
      </c>
      <c r="G2899">
        <f t="shared" si="178"/>
        <v>-4.9999999999999947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-1.0999755859375</v>
      </c>
      <c r="E2900">
        <f t="shared" si="177"/>
        <v>2.3097882911213072</v>
      </c>
      <c r="F2900">
        <f>(MAX(E$2:E2900) - E2900)/MAX(E$2:E2900)</f>
        <v>4.6179757470166852E-2</v>
      </c>
      <c r="G2900">
        <f t="shared" si="178"/>
        <v>-6.0999755859374947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-9.70001220703125</v>
      </c>
      <c r="E2901">
        <f t="shared" si="177"/>
        <v>2.2358940367637139</v>
      </c>
      <c r="F2901">
        <f>(MAX(E$2:E2901) - E2901)/MAX(E$2:E2901)</f>
        <v>7.6694171230011834E-2</v>
      </c>
      <c r="G2901">
        <f t="shared" si="178"/>
        <v>-15.799987792968745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-2.45001220703125</v>
      </c>
      <c r="E2902">
        <f t="shared" si="177"/>
        <v>2.218033430640947</v>
      </c>
      <c r="F2902">
        <f>(MAX(E$2:E2902) - E2902)/MAX(E$2:E2902)</f>
        <v>8.4069655697238538E-2</v>
      </c>
      <c r="G2902">
        <f t="shared" si="178"/>
        <v>-18.249999999999993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2.1500244140625</v>
      </c>
      <c r="E2903">
        <f t="shared" si="177"/>
        <v>2.2333840257788808</v>
      </c>
      <c r="F2903">
        <f>(MAX(E$2:E2903) - E2903)/MAX(E$2:E2903)</f>
        <v>7.7730672841656856E-2</v>
      </c>
      <c r="G2903">
        <f t="shared" si="178"/>
        <v>-16.099975585937493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-0.75</v>
      </c>
      <c r="E2904">
        <f t="shared" si="177"/>
        <v>2.2280249769996501</v>
      </c>
      <c r="F2904">
        <f>(MAX(E$2:E2904) - E2904)/MAX(E$2:E2904)</f>
        <v>7.994367618312484E-2</v>
      </c>
      <c r="G2904">
        <f t="shared" si="178"/>
        <v>-16.849975585937493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2.1499938964843701</v>
      </c>
      <c r="E2905">
        <f t="shared" si="177"/>
        <v>2.2433506771170628</v>
      </c>
      <c r="F2905">
        <f>(MAX(E$2:E2905) - E2905)/MAX(E$2:E2905)</f>
        <v>7.3614973652628563E-2</v>
      </c>
      <c r="G2905">
        <f t="shared" si="178"/>
        <v>-14.699981689453123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2.2279195575871595</v>
      </c>
      <c r="F2906">
        <f>(MAX(E$2:E2906) - E2906)/MAX(E$2:E2906)</f>
        <v>7.998720881768516E-2</v>
      </c>
      <c r="G2906">
        <f t="shared" si="178"/>
        <v>-16.849975585937493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4.29998779296875</v>
      </c>
      <c r="E2907">
        <f t="shared" si="177"/>
        <v>2.2579491994900143</v>
      </c>
      <c r="F2907">
        <f>(MAX(E$2:E2907) - E2907)/MAX(E$2:E2907)</f>
        <v>6.7586557020736265E-2</v>
      </c>
      <c r="G2907">
        <f t="shared" si="178"/>
        <v>-12.549987792968743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2.2493600926023665</v>
      </c>
      <c r="F2908">
        <f>(MAX(E$2:E2908) - E2908)/MAX(E$2:E2908)</f>
        <v>7.1133403303654169E-2</v>
      </c>
      <c r="G2908">
        <f t="shared" si="178"/>
        <v>-13.749999999999993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0.5</v>
      </c>
      <c r="E2909">
        <f t="shared" si="177"/>
        <v>2.2529543196217356</v>
      </c>
      <c r="F2909">
        <f>(MAX(E$2:E2909) - E2909)/MAX(E$2:E2909)</f>
        <v>6.9649177887627964E-2</v>
      </c>
      <c r="G2909">
        <f t="shared" si="178"/>
        <v>-13.249999999999993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2.2388963595425522</v>
      </c>
      <c r="F2910">
        <f>(MAX(E$2:E2910) - E2910)/MAX(E$2:E2910)</f>
        <v>7.54543709192768E-2</v>
      </c>
      <c r="G2910">
        <f t="shared" si="178"/>
        <v>-15.200012207031243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-1.4000244140625</v>
      </c>
      <c r="E2911">
        <f t="shared" si="177"/>
        <v>2.2289031409232725</v>
      </c>
      <c r="F2911">
        <f>(MAX(E$2:E2911) - E2911)/MAX(E$2:E2911)</f>
        <v>7.9581040988449134E-2</v>
      </c>
      <c r="G2911">
        <f t="shared" si="178"/>
        <v>-16.600036621093743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2.2376475417942365</v>
      </c>
      <c r="F2912">
        <f>(MAX(E$2:E2912) - E2912)/MAX(E$2:E2912)</f>
        <v>7.597006651447602E-2</v>
      </c>
      <c r="G2912">
        <f t="shared" si="178"/>
        <v>-15.350036621093743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1.8000183105468699</v>
      </c>
      <c r="E2913">
        <f t="shared" si="177"/>
        <v>2.250261268255779</v>
      </c>
      <c r="F2913">
        <f>(MAX(E$2:E2913) - E2913)/MAX(E$2:E2913)</f>
        <v>7.0761265483229668E-2</v>
      </c>
      <c r="G2913">
        <f t="shared" si="178"/>
        <v>-13.550018310546873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2.2491929865512197</v>
      </c>
      <c r="F2914">
        <f>(MAX(E$2:E2914) - E2914)/MAX(E$2:E2914)</f>
        <v>7.1202409253180235E-2</v>
      </c>
      <c r="G2914">
        <f t="shared" si="178"/>
        <v>-13.700042724609373</v>
      </c>
      <c r="H2914">
        <f t="shared" si="179"/>
        <v>-16.887499999999999</v>
      </c>
    </row>
    <row r="2915" spans="1:8" x14ac:dyDescent="0.3">
      <c r="A2915">
        <v>3</v>
      </c>
      <c r="B2915">
        <v>2018</v>
      </c>
      <c r="C2915">
        <v>315.7</v>
      </c>
      <c r="D2915">
        <v>3.1499938964843701</v>
      </c>
      <c r="E2915">
        <f t="shared" si="177"/>
        <v>2.2716125596759333</v>
      </c>
      <c r="F2915">
        <f>(MAX(E$2:E2915) - E2915)/MAX(E$2:E2915)</f>
        <v>6.1944312847795599E-2</v>
      </c>
      <c r="G2915">
        <f t="shared" si="178"/>
        <v>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3.3500061035156201</v>
      </c>
      <c r="E2916">
        <f t="shared" si="177"/>
        <v>2.2961995778641526</v>
      </c>
      <c r="F2916">
        <f>(MAX(E$2:E2916) - E2916)/MAX(E$2:E2916)</f>
        <v>5.1791176414677759E-2</v>
      </c>
      <c r="G2916">
        <f t="shared" si="178"/>
        <v>6.4999999999999902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2.2891080184397392</v>
      </c>
      <c r="F2917">
        <f>(MAX(E$2:E2917) - E2917)/MAX(E$2:E2917)</f>
        <v>5.4719614902356231E-2</v>
      </c>
      <c r="G2917">
        <f t="shared" si="178"/>
        <v>5.5499877929687402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2.8000183105468701</v>
      </c>
      <c r="E2918">
        <f t="shared" si="177"/>
        <v>2.3099821335891586</v>
      </c>
      <c r="F2918">
        <f>(MAX(E$2:E2918) - E2918)/MAX(E$2:E2918)</f>
        <v>4.6099710796448194E-2</v>
      </c>
      <c r="G2918">
        <f t="shared" si="178"/>
        <v>8.3500061035156108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2.3155445765060527</v>
      </c>
      <c r="F2919">
        <f>(MAX(E$2:E2919) - E2919)/MAX(E$2:E2919)</f>
        <v>4.380271644746625E-2</v>
      </c>
      <c r="G2919">
        <f t="shared" si="178"/>
        <v>9.1000061035156108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2.335849012630554</v>
      </c>
      <c r="F2920">
        <f>(MAX(E$2:E2920) - E2920)/MAX(E$2:E2920)</f>
        <v>3.5418059609803633E-2</v>
      </c>
      <c r="G2920">
        <f t="shared" si="178"/>
        <v>11.850006103515611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2.3247440959255194</v>
      </c>
      <c r="F2921">
        <f>(MAX(E$2:E2921) - E2921)/MAX(E$2:E2921)</f>
        <v>4.0003802115116803E-2</v>
      </c>
      <c r="G2921">
        <f t="shared" si="178"/>
        <v>10.350006103515611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3.6000061035156201</v>
      </c>
      <c r="E2922">
        <f t="shared" si="177"/>
        <v>2.3508062026633914</v>
      </c>
      <c r="F2922">
        <f>(MAX(E$2:E2922) - E2922)/MAX(E$2:E2922)</f>
        <v>2.9241532228690303E-2</v>
      </c>
      <c r="G2922">
        <f t="shared" si="178"/>
        <v>13.95001220703123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-0.100006103515625</v>
      </c>
      <c r="E2923">
        <f t="shared" si="177"/>
        <v>2.3500729529803435</v>
      </c>
      <c r="F2923">
        <f>(MAX(E$2:E2923) - E2923)/MAX(E$2:E2923)</f>
        <v>2.9544325516373017E-2</v>
      </c>
      <c r="G2923">
        <f t="shared" si="178"/>
        <v>13.850006103515605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2.3327913144606014</v>
      </c>
      <c r="F2924">
        <f>(MAX(E$2:E2924) - E2924)/MAX(E$2:E2924)</f>
        <v>3.6680727024500495E-2</v>
      </c>
      <c r="G2924">
        <f t="shared" si="178"/>
        <v>11.499999999999986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2.3378521161177517</v>
      </c>
      <c r="F2925">
        <f>(MAX(E$2:E2925) - E2925)/MAX(E$2:E2925)</f>
        <v>3.4590883949889052E-2</v>
      </c>
      <c r="G2925">
        <f t="shared" si="178"/>
        <v>12.200012207031236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-0.79998779296875</v>
      </c>
      <c r="E2926">
        <f t="shared" si="177"/>
        <v>2.332052386484023</v>
      </c>
      <c r="F2926">
        <f>(MAX(E$2:E2926) - E2926)/MAX(E$2:E2926)</f>
        <v>3.6985865146700395E-2</v>
      </c>
      <c r="G2926">
        <f t="shared" si="178"/>
        <v>11.400024414062486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2.3295180699761175</v>
      </c>
      <c r="F2927">
        <f>(MAX(E$2:E2927) - E2927)/MAX(E$2:E2927)</f>
        <v>3.8032403652203103E-2</v>
      </c>
      <c r="G2927">
        <f t="shared" si="178"/>
        <v>11.050018310546861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2.3441567776465444</v>
      </c>
      <c r="F2928">
        <f>(MAX(E$2:E2928) - E2928)/MAX(E$2:E2928)</f>
        <v>3.198739262058533E-2</v>
      </c>
      <c r="G2928">
        <f t="shared" si="178"/>
        <v>13.050018310546861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2.343427877692057</v>
      </c>
      <c r="F2929">
        <f>(MAX(E$2:E2929) - E2929)/MAX(E$2:E2929)</f>
        <v>3.2288389700725381E-2</v>
      </c>
      <c r="G2929">
        <f t="shared" si="178"/>
        <v>12.950012207031236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2.343427877692057</v>
      </c>
      <c r="F2930">
        <f>(MAX(E$2:E2930) - E2930)/MAX(E$2:E2930)</f>
        <v>3.2288389700725381E-2</v>
      </c>
      <c r="G2930">
        <f t="shared" si="178"/>
        <v>12.950012207031236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-6.6999816894531197</v>
      </c>
      <c r="E2931">
        <f t="shared" si="177"/>
        <v>2.2937124325344671</v>
      </c>
      <c r="F2931">
        <f>(MAX(E$2:E2931) - E2931)/MAX(E$2:E2931)</f>
        <v>5.2818235721665559E-2</v>
      </c>
      <c r="G2931">
        <f t="shared" si="178"/>
        <v>6.2500305175781161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2.2867049457953179</v>
      </c>
      <c r="F2932">
        <f>(MAX(E$2:E2932) - E2932)/MAX(E$2:E2932)</f>
        <v>5.5711956642648809E-2</v>
      </c>
      <c r="G2932">
        <f t="shared" si="178"/>
        <v>5.3000183105468661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1.6499938964843699</v>
      </c>
      <c r="E2933">
        <f t="shared" si="177"/>
        <v>2.2986236055721379</v>
      </c>
      <c r="F2933">
        <f>(MAX(E$2:E2933) - E2933)/MAX(E$2:E2933)</f>
        <v>5.0790181342870944E-2</v>
      </c>
      <c r="G2933">
        <f t="shared" si="178"/>
        <v>6.9500122070312358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2.3240320379617962</v>
      </c>
      <c r="F2934">
        <f>(MAX(E$2:E2934) - E2934)/MAX(E$2:E2934)</f>
        <v>4.0297844344988898E-2</v>
      </c>
      <c r="G2934">
        <f t="shared" si="178"/>
        <v>10.400024414062486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2.3154717621162324</v>
      </c>
      <c r="F2935">
        <f>(MAX(E$2:E2935) - E2935)/MAX(E$2:E2935)</f>
        <v>4.3832784934359638E-2</v>
      </c>
      <c r="G2935">
        <f t="shared" si="178"/>
        <v>9.2500305175781161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1.5500183105468699</v>
      </c>
      <c r="E2936">
        <f t="shared" si="177"/>
        <v>2.3268144846888532</v>
      </c>
      <c r="F2936">
        <f>(MAX(E$2:E2936) - E2936)/MAX(E$2:E2936)</f>
        <v>3.914884119944978E-2</v>
      </c>
      <c r="G2936">
        <f t="shared" si="178"/>
        <v>10.800048828124986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2.3268144846888532</v>
      </c>
      <c r="F2937">
        <f>(MAX(E$2:E2937) - E2937)/MAX(E$2:E2937)</f>
        <v>3.914884119944978E-2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2.3081318961162429</v>
      </c>
      <c r="F2938">
        <f>(MAX(E$2:E2938) - E2938)/MAX(E$2:E2938)</f>
        <v>4.6863760887938387E-2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2.3132789139166792</v>
      </c>
      <c r="F2939">
        <f>(MAX(E$2:E2939) - E2939)/MAX(E$2:E2939)</f>
        <v>4.4738315111981931E-2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2.3359645173178012</v>
      </c>
      <c r="F2940">
        <f>(MAX(E$2:E2940) - E2940)/MAX(E$2:E2940)</f>
        <v>3.5370362290864522E-2</v>
      </c>
      <c r="G2940">
        <f t="shared" si="178"/>
        <v>1.25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-2.3500061035156201</v>
      </c>
      <c r="E2941">
        <f t="shared" si="177"/>
        <v>2.3183139175674969</v>
      </c>
      <c r="F2941">
        <f>(MAX(E$2:E2941) - E2941)/MAX(E$2:E2941)</f>
        <v>4.2659125247775723E-2</v>
      </c>
      <c r="G2941">
        <f t="shared" si="178"/>
        <v>-1.1000061035156201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2.3138413990676407</v>
      </c>
      <c r="F2942">
        <f>(MAX(E$2:E2942) - E2942)/MAX(E$2:E2942)</f>
        <v>4.4506038532707584E-2</v>
      </c>
      <c r="G2942">
        <f t="shared" si="178"/>
        <v>-1.7000122070312451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-1.1000061035156199</v>
      </c>
      <c r="E2943">
        <f t="shared" si="177"/>
        <v>2.3056904312142028</v>
      </c>
      <c r="F2943">
        <f>(MAX(E$2:E2943) - E2943)/MAX(E$2:E2943)</f>
        <v>4.7871956597451436E-2</v>
      </c>
      <c r="G2943">
        <f t="shared" si="178"/>
        <v>-2.8000183105468652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2.3075255050994663</v>
      </c>
      <c r="F2944">
        <f>(MAX(E$2:E2944) - E2944)/MAX(E$2:E2944)</f>
        <v>4.7114168264628747E-2</v>
      </c>
      <c r="G2944">
        <f t="shared" si="178"/>
        <v>-2.5500183105468652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2.3159762115278997</v>
      </c>
      <c r="F2945">
        <f>(MAX(E$2:E2945) - E2945)/MAX(E$2:E2945)</f>
        <v>4.3624474041958787E-2</v>
      </c>
      <c r="G2945">
        <f t="shared" si="178"/>
        <v>-1.4000244140624953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-1.3999938964843699</v>
      </c>
      <c r="E2946">
        <f t="shared" si="177"/>
        <v>2.3056358756684214</v>
      </c>
      <c r="F2946">
        <f>(MAX(E$2:E2946) - E2946)/MAX(E$2:E2946)</f>
        <v>4.7894485148708088E-2</v>
      </c>
      <c r="G2946">
        <f t="shared" si="178"/>
        <v>-2.8000183105468652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2.3169304155194657</v>
      </c>
      <c r="F2947">
        <f>(MAX(E$2:E2947) - E2947)/MAX(E$2:E2947)</f>
        <v>4.3230438326150145E-2</v>
      </c>
      <c r="G2947">
        <f t="shared" si="178"/>
        <v>-1.2499999999999953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2.3195042958913987</v>
      </c>
      <c r="F2948">
        <f>(MAX(E$2:E2948) - E2948)/MAX(E$2:E2948)</f>
        <v>4.2167562040026037E-2</v>
      </c>
      <c r="G2948">
        <f t="shared" si="178"/>
        <v>-0.89999389648437034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2.3323266623271053</v>
      </c>
      <c r="F2949">
        <f>(MAX(E$2:E2949) - E2949)/MAX(E$2:E2949)</f>
        <v>3.687260374859979E-2</v>
      </c>
      <c r="G2949">
        <f t="shared" ref="G2949:G3012" si="181">IF(A2949&lt;&gt;A2948, D2949, D2949+G2948)</f>
        <v>0.85000610351562966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-1.25</v>
      </c>
      <c r="E2950">
        <f t="shared" si="180"/>
        <v>2.3231951592088076</v>
      </c>
      <c r="F2950">
        <f>(MAX(E$2:E2950) - E2950)/MAX(E$2:E2950)</f>
        <v>4.0643430950571782E-2</v>
      </c>
      <c r="G2950">
        <f t="shared" si="181"/>
        <v>-0.39999389648437034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2.3111318566332995</v>
      </c>
      <c r="F2951">
        <f>(MAX(E$2:E2951) - E2951)/MAX(E$2:E2951)</f>
        <v>4.5624936066218612E-2</v>
      </c>
      <c r="G2951">
        <f t="shared" si="181"/>
        <v>-2.0500183105468706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2.3136838899369319</v>
      </c>
      <c r="F2952">
        <f>(MAX(E$2:E2952) - E2952)/MAX(E$2:E2952)</f>
        <v>4.4571081462326245E-2</v>
      </c>
      <c r="G2952">
        <f t="shared" si="181"/>
        <v>-1.7000122070312456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2.3104093903062393</v>
      </c>
      <c r="F2953">
        <f>(MAX(E$2:E2953) - E2953)/MAX(E$2:E2953)</f>
        <v>4.5923276398943072E-2</v>
      </c>
      <c r="G2953">
        <f t="shared" si="181"/>
        <v>-2.1500244140624956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2.3288476310868425</v>
      </c>
      <c r="F2954">
        <f>(MAX(E$2:E2954) - E2954)/MAX(E$2:E2954)</f>
        <v>3.8309259408389904E-2</v>
      </c>
      <c r="G2954">
        <f t="shared" si="181"/>
        <v>0.34997558593750444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2.319963459439955</v>
      </c>
      <c r="F2955">
        <f>(MAX(E$2:E2955) - E2955)/MAX(E$2:E2955)</f>
        <v>4.197795181084258E-2</v>
      </c>
      <c r="G2955">
        <f t="shared" si="181"/>
        <v>-0.85003662109374556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2.8999938964843701</v>
      </c>
      <c r="E2956">
        <f t="shared" si="180"/>
        <v>2.3409375645813819</v>
      </c>
      <c r="F2956">
        <f>(MAX(E$2:E2956) - E2956)/MAX(E$2:E2956)</f>
        <v>3.33167571335026E-2</v>
      </c>
      <c r="G2956">
        <f t="shared" si="181"/>
        <v>2.0499572753906246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-1.1999816894531199</v>
      </c>
      <c r="E2957">
        <f t="shared" si="180"/>
        <v>2.3322075190643901</v>
      </c>
      <c r="F2957">
        <f>(MAX(E$2:E2957) - E2957)/MAX(E$2:E2957)</f>
        <v>3.6921803606515632E-2</v>
      </c>
      <c r="G2957">
        <f t="shared" si="181"/>
        <v>0.84997558593750466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0.300018310546875</v>
      </c>
      <c r="E2958">
        <f t="shared" si="180"/>
        <v>2.3343820571099791</v>
      </c>
      <c r="F2958">
        <f>(MAX(E$2:E2958) - E2958)/MAX(E$2:E2958)</f>
        <v>3.6023834552811905E-2</v>
      </c>
      <c r="G2958">
        <f t="shared" si="181"/>
        <v>0.300018310546875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0.550018310546875</v>
      </c>
      <c r="E2959">
        <f t="shared" si="180"/>
        <v>2.3383754223725797</v>
      </c>
      <c r="F2959">
        <f>(MAX(E$2:E2959) - E2959)/MAX(E$2:E2959)</f>
        <v>3.4374786179882995E-2</v>
      </c>
      <c r="G2959">
        <f t="shared" si="181"/>
        <v>0.85003662109375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0.800018310546875</v>
      </c>
      <c r="E2960">
        <f t="shared" si="180"/>
        <v>2.3442330384568173</v>
      </c>
      <c r="F2960">
        <f>(MAX(E$2:E2960) - E2960)/MAX(E$2:E2960)</f>
        <v>3.1955900944560467E-2</v>
      </c>
      <c r="G2960">
        <f t="shared" si="181"/>
        <v>1.650054931640625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0.649993896484375</v>
      </c>
      <c r="E2961">
        <f t="shared" si="180"/>
        <v>2.3490086100011847</v>
      </c>
      <c r="F2961">
        <f>(MAX(E$2:E2961) - E2961)/MAX(E$2:E2961)</f>
        <v>2.998384280132009E-2</v>
      </c>
      <c r="G2961">
        <f t="shared" si="181"/>
        <v>2.300048828125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-2.20001220703125</v>
      </c>
      <c r="E2962">
        <f t="shared" si="180"/>
        <v>2.3328119675892389</v>
      </c>
      <c r="F2962">
        <f>(MAX(E$2:E2962) - E2962)/MAX(E$2:E2962)</f>
        <v>3.6672198376121005E-2</v>
      </c>
      <c r="G2962">
        <f t="shared" si="181"/>
        <v>0.10003662109375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-0.899993896484375</v>
      </c>
      <c r="E2963">
        <f t="shared" si="180"/>
        <v>2.3262048892589711</v>
      </c>
      <c r="F2963">
        <f>(MAX(E$2:E2963) - E2963)/MAX(E$2:E2963)</f>
        <v>3.9400571829053502E-2</v>
      </c>
      <c r="G2963">
        <f t="shared" si="181"/>
        <v>-0.799957275390625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-0.5</v>
      </c>
      <c r="E2964">
        <f t="shared" si="180"/>
        <v>2.3225120898240914</v>
      </c>
      <c r="F2964">
        <f>(MAX(E$2:E2964) - E2964)/MAX(E$2:E2964)</f>
        <v>4.0925502432490331E-2</v>
      </c>
      <c r="G2964">
        <f t="shared" si="181"/>
        <v>-1.299957275390625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2.3140496608577701</v>
      </c>
      <c r="F2965">
        <f>(MAX(E$2:E2965) - E2965)/MAX(E$2:E2965)</f>
        <v>4.442003744250618E-2</v>
      </c>
      <c r="G2965">
        <f t="shared" si="181"/>
        <v>-2.4499511718749947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2.3031263550874268</v>
      </c>
      <c r="F2966">
        <f>(MAX(E$2:E2966) - E2966)/MAX(E$2:E2966)</f>
        <v>4.8930784249538624E-2</v>
      </c>
      <c r="G2966">
        <f t="shared" si="181"/>
        <v>-3.9499511718749947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0.449981689453125</v>
      </c>
      <c r="E2967">
        <f t="shared" si="180"/>
        <v>2.3063800581785578</v>
      </c>
      <c r="F2967">
        <f>(MAX(E$2:E2967) - E2967)/MAX(E$2:E2967)</f>
        <v>4.7587177182418165E-2</v>
      </c>
      <c r="G2967">
        <f t="shared" si="181"/>
        <v>-3.4999694824218697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2.3027395562380928</v>
      </c>
      <c r="F2968">
        <f>(MAX(E$2:E2968) - E2968)/MAX(E$2:E2968)</f>
        <v>4.9090511690231001E-2</v>
      </c>
      <c r="G2968">
        <f t="shared" si="181"/>
        <v>-3.9999694824218697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2.2953863939664552</v>
      </c>
      <c r="F2969">
        <f>(MAX(E$2:E2969) - E2969)/MAX(E$2:E2969)</f>
        <v>5.2126978299856859E-2</v>
      </c>
      <c r="G2969">
        <f t="shared" si="181"/>
        <v>-4.9999694824218697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2.304810960257984</v>
      </c>
      <c r="F2970">
        <f>(MAX(E$2:E2970) - E2970)/MAX(E$2:E2970)</f>
        <v>4.8235131527371661E-2</v>
      </c>
      <c r="G2970">
        <f t="shared" si="181"/>
        <v>-3.6999816894531197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-0.949981689453125</v>
      </c>
      <c r="E2971">
        <f t="shared" si="180"/>
        <v>2.2978548824024072</v>
      </c>
      <c r="F2971">
        <f>(MAX(E$2:E2971) - E2971)/MAX(E$2:E2971)</f>
        <v>5.1107623301949734E-2</v>
      </c>
      <c r="G2971">
        <f t="shared" si="181"/>
        <v>-4.6499633789062447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2.2996761748710837</v>
      </c>
      <c r="F2972">
        <f>(MAX(E$2:E2972) - E2972)/MAX(E$2:E2972)</f>
        <v>5.0355525964341612E-2</v>
      </c>
      <c r="G2972">
        <f t="shared" si="181"/>
        <v>-4.3999633789062447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-9.99755859375E-2</v>
      </c>
      <c r="E2973">
        <f t="shared" si="180"/>
        <v>2.2989472584585919</v>
      </c>
      <c r="F2973">
        <f>(MAX(E$2:E2973) - E2973)/MAX(E$2:E2973)</f>
        <v>5.0656529840765858E-2</v>
      </c>
      <c r="G2973">
        <f t="shared" si="181"/>
        <v>-4.4999389648437447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4.998779296875E-2</v>
      </c>
      <c r="E2974">
        <f t="shared" si="180"/>
        <v>2.2993115433397668</v>
      </c>
      <c r="F2974">
        <f>(MAX(E$2:E2974) - E2974)/MAX(E$2:E2974)</f>
        <v>5.0506099476629096E-2</v>
      </c>
      <c r="G2974">
        <f t="shared" si="181"/>
        <v>-4.4499511718749947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2.29425456424649</v>
      </c>
      <c r="F2975">
        <f>(MAX(E$2:E2975) - E2975)/MAX(E$2:E2975)</f>
        <v>5.2594364034796046E-2</v>
      </c>
      <c r="G2975">
        <f t="shared" si="181"/>
        <v>-5.1499328613281197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2.2815174078732161</v>
      </c>
      <c r="F2976">
        <f>(MAX(E$2:E2976) - E2976)/MAX(E$2:E2976)</f>
        <v>5.7854135082989679E-2</v>
      </c>
      <c r="G2976">
        <f t="shared" si="181"/>
        <v>-6.8999328613281197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2.2868904297743602</v>
      </c>
      <c r="F2977">
        <f>(MAX(E$2:E2977) - E2977)/MAX(E$2:E2977)</f>
        <v>5.5635361582159683E-2</v>
      </c>
      <c r="G2977">
        <f t="shared" si="181"/>
        <v>-6.1499328613281197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-0.5</v>
      </c>
      <c r="E2978">
        <f t="shared" si="180"/>
        <v>2.2832948938295305</v>
      </c>
      <c r="F2978">
        <f>(MAX(E$2:E2978) - E2978)/MAX(E$2:E2978)</f>
        <v>5.7120127515083025E-2</v>
      </c>
      <c r="G2978">
        <f t="shared" si="181"/>
        <v>-6.6499328613281197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2.2742071982162408</v>
      </c>
      <c r="F2979">
        <f>(MAX(E$2:E2979) - E2979)/MAX(E$2:E2979)</f>
        <v>6.0872864537443339E-2</v>
      </c>
      <c r="G2979">
        <f t="shared" si="181"/>
        <v>-7.8999328613281197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-2.29998779296875</v>
      </c>
      <c r="E2980">
        <f t="shared" si="180"/>
        <v>2.2573482914706866</v>
      </c>
      <c r="F2980">
        <f>(MAX(E$2:E2980) - E2980)/MAX(E$2:E2980)</f>
        <v>6.7834700209848636E-2</v>
      </c>
      <c r="G2980">
        <f t="shared" si="181"/>
        <v>-10.19992065429687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2.2573482914706866</v>
      </c>
      <c r="F2981">
        <f>(MAX(E$2:E2981) - E2981)/MAX(E$2:E2981)</f>
        <v>6.7834700209848636E-2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0.449981689453125</v>
      </c>
      <c r="E2982">
        <f t="shared" si="180"/>
        <v>2.260601215440817</v>
      </c>
      <c r="F2982">
        <f>(MAX(E$2:E2982) - E2982)/MAX(E$2:E2982)</f>
        <v>6.6491414878440749E-2</v>
      </c>
      <c r="G2982">
        <f t="shared" si="181"/>
        <v>0.449981689453125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2.259880002459052</v>
      </c>
      <c r="F2983">
        <f>(MAX(E$2:E2983) - E2983)/MAX(E$2:E2983)</f>
        <v>6.6789237645932961E-2</v>
      </c>
      <c r="G2983">
        <f t="shared" si="181"/>
        <v>0.3499755859375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2.2548333422496984</v>
      </c>
      <c r="F2984">
        <f>(MAX(E$2:E2984) - E2984)/MAX(E$2:E2984)</f>
        <v>6.8873241051506731E-2</v>
      </c>
      <c r="G2984">
        <f t="shared" si="181"/>
        <v>-0.35003662109375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2.2680332638426228</v>
      </c>
      <c r="F2985">
        <f>(MAX(E$2:E2985) - E2985)/MAX(E$2:E2985)</f>
        <v>6.3422372474704905E-2</v>
      </c>
      <c r="G2985">
        <f t="shared" si="181"/>
        <v>1.49993896484375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2.2780857356970889</v>
      </c>
      <c r="F2986">
        <f>(MAX(E$2:E2986) - E2986)/MAX(E$2:E2986)</f>
        <v>5.9271233957331748E-2</v>
      </c>
      <c r="G2986">
        <f t="shared" si="181"/>
        <v>2.8999328613281197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2.2809866572061934</v>
      </c>
      <c r="F2987">
        <f>(MAX(E$2:E2987) - E2987)/MAX(E$2:E2987)</f>
        <v>5.807330700099117E-2</v>
      </c>
      <c r="G2987">
        <f t="shared" si="181"/>
        <v>3.2999267578124947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-0.54998779296875</v>
      </c>
      <c r="E2988">
        <f t="shared" si="180"/>
        <v>2.2770306587763618</v>
      </c>
      <c r="F2988">
        <f>(MAX(E$2:E2988) - E2988)/MAX(E$2:E2988)</f>
        <v>5.9706924850858205E-2</v>
      </c>
      <c r="G2988">
        <f t="shared" si="181"/>
        <v>2.7499389648437447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2.2845700007635297</v>
      </c>
      <c r="F2989">
        <f>(MAX(E$2:E2989) - E2989)/MAX(E$2:E2989)</f>
        <v>5.6593575878418484E-2</v>
      </c>
      <c r="G2989">
        <f t="shared" si="181"/>
        <v>3.7999267578124947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-1.8000183105468699</v>
      </c>
      <c r="E2990">
        <f t="shared" si="180"/>
        <v>2.2714846191254749</v>
      </c>
      <c r="F2990">
        <f>(MAX(E$2:E2990) - E2990)/MAX(E$2:E2990)</f>
        <v>6.1997145519662844E-2</v>
      </c>
      <c r="G2990">
        <f t="shared" si="181"/>
        <v>1.9999084472656248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-1.79998779296875</v>
      </c>
      <c r="E2991">
        <f t="shared" si="180"/>
        <v>2.2584056695841497</v>
      </c>
      <c r="F2991">
        <f>(MAX(E$2:E2991) - E2991)/MAX(E$2:E2991)</f>
        <v>6.7398059045588737E-2</v>
      </c>
      <c r="G2991">
        <f t="shared" si="181"/>
        <v>0.19992065429687478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2.2605919922277691</v>
      </c>
      <c r="F2992">
        <f>(MAX(E$2:E2992) - E2992)/MAX(E$2:E2992)</f>
        <v>6.6495223576986909E-2</v>
      </c>
      <c r="G2992">
        <f t="shared" si="181"/>
        <v>0.49993896484374978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2.2543005253147692</v>
      </c>
      <c r="F2993">
        <f>(MAX(E$2:E2993) - E2993)/MAX(E$2:E2993)</f>
        <v>6.9093266228728273E-2</v>
      </c>
      <c r="G2993">
        <f t="shared" si="181"/>
        <v>-0.35003662109375022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2.2654511090321621</v>
      </c>
      <c r="F2994">
        <f>(MAX(E$2:E2994) - E2994)/MAX(E$2:E2994)</f>
        <v>6.4488665665743475E-2</v>
      </c>
      <c r="G2994">
        <f t="shared" si="181"/>
        <v>1.1499633789062498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0.5</v>
      </c>
      <c r="E2995">
        <f t="shared" si="180"/>
        <v>2.2691759043875326</v>
      </c>
      <c r="F2995">
        <f>(MAX(E$2:E2995) - E2995)/MAX(E$2:E2995)</f>
        <v>6.2950522441582973E-2</v>
      </c>
      <c r="G2995">
        <f t="shared" si="181"/>
        <v>1.6499633789062498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2.2497972464393801</v>
      </c>
      <c r="F2996">
        <f>(MAX(E$2:E2996) - E2996)/MAX(E$2:E2996)</f>
        <v>7.0952881919748134E-2</v>
      </c>
      <c r="G2996">
        <f t="shared" si="181"/>
        <v>-0.90005493164062034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2.2460914798290044</v>
      </c>
      <c r="F2997">
        <f>(MAX(E$2:E2997) - E2997)/MAX(E$2:E2997)</f>
        <v>7.2483167279949523E-2</v>
      </c>
      <c r="G2997">
        <f t="shared" si="181"/>
        <v>-1.4000549316406203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2.2681266705291403</v>
      </c>
      <c r="F2998">
        <f>(MAX(E$2:E2998) - E2998)/MAX(E$2:E2998)</f>
        <v>6.3383800459801867E-2</v>
      </c>
      <c r="G2998">
        <f t="shared" si="181"/>
        <v>1.5499572753906297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2.263999286232961</v>
      </c>
      <c r="F2999">
        <f>(MAX(E$2:E2999) - E2999)/MAX(E$2:E2999)</f>
        <v>6.5088191596222617E-2</v>
      </c>
      <c r="G2999">
        <f t="shared" si="181"/>
        <v>0.99993896484375466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2.2583618602934128</v>
      </c>
      <c r="F3000">
        <f>(MAX(E$2:E3000) - E3000)/MAX(E$2:E3000)</f>
        <v>6.7416149962611888E-2</v>
      </c>
      <c r="G3000">
        <f t="shared" si="181"/>
        <v>0.24993896484375466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0.350006103515625</v>
      </c>
      <c r="E3001">
        <f t="shared" si="180"/>
        <v>2.2609979811233729</v>
      </c>
      <c r="F3001">
        <f>(MAX(E$2:E3001) - E3001)/MAX(E$2:E3001)</f>
        <v>6.6327571663451018E-2</v>
      </c>
      <c r="G3001">
        <f t="shared" si="181"/>
        <v>0.59994506835937966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2.2534462025103932</v>
      </c>
      <c r="F3002">
        <f>(MAX(E$2:E3002) - E3002)/MAX(E$2:E3002)</f>
        <v>6.9446056303732559E-2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-2.25</v>
      </c>
      <c r="E3003">
        <f t="shared" si="180"/>
        <v>2.2362906268907734</v>
      </c>
      <c r="F3003">
        <f>(MAX(E$2:E3003) - E3003)/MAX(E$2:E3003)</f>
        <v>7.653040051014505E-2</v>
      </c>
      <c r="G3003">
        <f t="shared" si="181"/>
        <v>-3.25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2.2362906268907734</v>
      </c>
      <c r="F3004">
        <f>(MAX(E$2:E3004) - E3004)/MAX(E$2:E3004)</f>
        <v>7.653040051014505E-2</v>
      </c>
      <c r="G3004">
        <f t="shared" si="181"/>
        <v>-3.25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4.998779296875E-2</v>
      </c>
      <c r="E3005">
        <f t="shared" si="180"/>
        <v>2.2366722928020586</v>
      </c>
      <c r="F3005">
        <f>(MAX(E$2:E3005) - E3005)/MAX(E$2:E3005)</f>
        <v>7.6372792701036848E-2</v>
      </c>
      <c r="G3005">
        <f t="shared" si="181"/>
        <v>-3.20001220703125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0.5</v>
      </c>
      <c r="E3006">
        <f t="shared" si="180"/>
        <v>2.2405036295999139</v>
      </c>
      <c r="F3006">
        <f>(MAX(E$2:E3006) - E3006)/MAX(E$2:E3006)</f>
        <v>7.4790653503348833E-2</v>
      </c>
      <c r="G3006">
        <f t="shared" si="181"/>
        <v>-2.70001220703125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2.2454464720560936</v>
      </c>
      <c r="F3007">
        <f>(MAX(E$2:E3007) - E3007)/MAX(E$2:E3007)</f>
        <v>7.2749521331858191E-2</v>
      </c>
      <c r="G3007">
        <f t="shared" si="181"/>
        <v>-2.04998779296875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2.2526143156486507</v>
      </c>
      <c r="F3008">
        <f>(MAX(E$2:E3008) - E3008)/MAX(E$2:E3008)</f>
        <v>6.9789581522591224E-2</v>
      </c>
      <c r="G3008">
        <f t="shared" si="181"/>
        <v>-1.100006103515625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2.2315864710048663</v>
      </c>
      <c r="F3009">
        <f>(MAX(E$2:E3009) - E3009)/MAX(E$2:E3009)</f>
        <v>7.8472967768469765E-2</v>
      </c>
      <c r="G3009">
        <f t="shared" si="181"/>
        <v>-3.850006103515625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2.2342248068171711</v>
      </c>
      <c r="F3010">
        <f>(MAX(E$2:E3010) - E3010)/MAX(E$2:E3010)</f>
        <v>7.7383474798901536E-2</v>
      </c>
      <c r="G3010">
        <f t="shared" si="181"/>
        <v>-3.5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2.2342248068171711</v>
      </c>
      <c r="F3011">
        <f>(MAX(E$2:E3011) - E3011)/MAX(E$2:E3011)</f>
        <v>7.7383474798901536E-2</v>
      </c>
      <c r="G3011">
        <f t="shared" si="181"/>
        <v>-3.5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0.100006103515625</v>
      </c>
      <c r="E3012">
        <f t="shared" ref="E3012:E3075" si="183">(D3012/C3012*$G$2+1)*E3011*$H$2+(1-$H$2)*E3011</f>
        <v>2.2349705892468084</v>
      </c>
      <c r="F3012">
        <f>(MAX(E$2:E3012) - E3012)/MAX(E$2:E3012)</f>
        <v>7.707550615058624E-2</v>
      </c>
      <c r="G3012">
        <f t="shared" si="181"/>
        <v>-3.399993896484375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2.2330978031214457</v>
      </c>
      <c r="F3013">
        <f>(MAX(E$2:E3013) - E3013)/MAX(E$2:E3013)</f>
        <v>7.7848867641406139E-2</v>
      </c>
      <c r="G3013">
        <f t="shared" ref="G3013:G3076" si="184">IF(A3013&lt;&gt;A3012, D3013, D3013+G3012)</f>
        <v>-3.649993896484375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2.2472574737564051</v>
      </c>
      <c r="F3014">
        <f>(MAX(E$2:E3014) - E3014)/MAX(E$2:E3014)</f>
        <v>7.2001673536606609E-2</v>
      </c>
      <c r="G3014">
        <f t="shared" si="184"/>
        <v>-1.749969482421875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-1.25</v>
      </c>
      <c r="E3015">
        <f t="shared" si="183"/>
        <v>2.2378531079040145</v>
      </c>
      <c r="F3015">
        <f>(MAX(E$2:E3015) - E3015)/MAX(E$2:E3015)</f>
        <v>7.5885178597501976E-2</v>
      </c>
      <c r="G3015">
        <f t="shared" si="184"/>
        <v>-2.999969482421875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2.234461151886201</v>
      </c>
      <c r="F3016">
        <f>(MAX(E$2:E3016) - E3016)/MAX(E$2:E3016)</f>
        <v>7.7285876801747685E-2</v>
      </c>
      <c r="G3016">
        <f t="shared" si="184"/>
        <v>-3.449981689453125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2.234461151886201</v>
      </c>
      <c r="F3017">
        <f>(MAX(E$2:E3017) - E3017)/MAX(E$2:E3017)</f>
        <v>7.7285876801747685E-2</v>
      </c>
      <c r="G3017">
        <f t="shared" si="184"/>
        <v>-3.449981689453125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2.2355936409076103</v>
      </c>
      <c r="F3018">
        <f>(MAX(E$2:E3018) - E3018)/MAX(E$2:E3018)</f>
        <v>7.6818218810227365E-2</v>
      </c>
      <c r="G3018">
        <f t="shared" si="184"/>
        <v>-3.29998779296875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2.2322076226216843</v>
      </c>
      <c r="F3019">
        <f>(MAX(E$2:E3019) - E3019)/MAX(E$2:E3019)</f>
        <v>7.8216465045653771E-2</v>
      </c>
      <c r="G3019">
        <f t="shared" si="184"/>
        <v>-3.749969482421875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1.5999755859375</v>
      </c>
      <c r="E3020">
        <f t="shared" si="183"/>
        <v>2.2442126906608477</v>
      </c>
      <c r="F3020">
        <f>(MAX(E$2:E3020) - E3020)/MAX(E$2:E3020)</f>
        <v>7.3259007709534363E-2</v>
      </c>
      <c r="G3020">
        <f t="shared" si="184"/>
        <v>-2.149993896484375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2.24872351008145</v>
      </c>
      <c r="F3021">
        <f>(MAX(E$2:E3021) - E3021)/MAX(E$2:E3021)</f>
        <v>7.1396278172673452E-2</v>
      </c>
      <c r="G3021">
        <f t="shared" si="184"/>
        <v>-1.550018310546875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2.257407316108889</v>
      </c>
      <c r="F3022">
        <f>(MAX(E$2:E3022) - E3022)/MAX(E$2:E3022)</f>
        <v>6.7810326160096163E-2</v>
      </c>
      <c r="G3022">
        <f t="shared" si="184"/>
        <v>-0.40002441406250511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-4.998779296875E-2</v>
      </c>
      <c r="E3023">
        <f t="shared" si="183"/>
        <v>2.25702883712029</v>
      </c>
      <c r="F3023">
        <f>(MAX(E$2:E3023) - E3023)/MAX(E$2:E3023)</f>
        <v>6.7966617938907931E-2</v>
      </c>
      <c r="G3023">
        <f t="shared" si="184"/>
        <v>-0.45001220703125511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0.600006103515625</v>
      </c>
      <c r="E3024">
        <f t="shared" si="183"/>
        <v>2.261558811494992</v>
      </c>
      <c r="F3024">
        <f>(MAX(E$2:E3024) - E3024)/MAX(E$2:E3024)</f>
        <v>6.6095978420411344E-2</v>
      </c>
      <c r="G3024">
        <f t="shared" si="184"/>
        <v>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-0.149993896484375</v>
      </c>
      <c r="E3025">
        <f t="shared" si="183"/>
        <v>2.2604265669301862</v>
      </c>
      <c r="F3025">
        <f>(MAX(E$2:E3025) - E3025)/MAX(E$2:E3025)</f>
        <v>6.6563535464300397E-2</v>
      </c>
      <c r="G3025">
        <f t="shared" si="184"/>
        <v>0.45001220703125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2.2696184191017563</v>
      </c>
      <c r="F3026">
        <f>(MAX(E$2:E3026) - E3026)/MAX(E$2:E3026)</f>
        <v>6.2767787299290348E-2</v>
      </c>
      <c r="G3026">
        <f t="shared" si="184"/>
        <v>1.6499938964843699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2.2734432315185624</v>
      </c>
      <c r="F3027">
        <f>(MAX(E$2:E3027) - E3027)/MAX(E$2:E3027)</f>
        <v>6.1188342325457667E-2</v>
      </c>
      <c r="G3027">
        <f t="shared" si="184"/>
        <v>2.1499938964843697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2.2757434449292497</v>
      </c>
      <c r="F3028">
        <f>(MAX(E$2:E3028) - E3028)/MAX(E$2:E3028)</f>
        <v>6.0238476001480822E-2</v>
      </c>
      <c r="G3028">
        <f t="shared" si="184"/>
        <v>2.4499816894531197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2.277268099227908</v>
      </c>
      <c r="F3029">
        <f>(MAX(E$2:E3029) - E3029)/MAX(E$2:E3029)</f>
        <v>5.9608874518734388E-2</v>
      </c>
      <c r="G3029">
        <f t="shared" si="184"/>
        <v>2.6499633789062447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2.2776500363250438</v>
      </c>
      <c r="F3030">
        <f>(MAX(E$2:E3030) - E3030)/MAX(E$2:E3030)</f>
        <v>5.9451154724231313E-2</v>
      </c>
      <c r="G3030">
        <f t="shared" si="184"/>
        <v>2.6999511718749947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0.95001220703125</v>
      </c>
      <c r="E3031">
        <f t="shared" si="183"/>
        <v>2.2849356161784851</v>
      </c>
      <c r="F3031">
        <f>(MAX(E$2:E3031) - E3031)/MAX(E$2:E3031)</f>
        <v>5.6442596074292757E-2</v>
      </c>
      <c r="G3031">
        <f t="shared" si="184"/>
        <v>3.6499633789062447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2.2700955054483765</v>
      </c>
      <c r="F3032">
        <f>(MAX(E$2:E3032) - E3032)/MAX(E$2:E3032)</f>
        <v>6.257077590366153E-2</v>
      </c>
      <c r="G3032">
        <f t="shared" si="184"/>
        <v>1.7499694824218748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2.2704854730681956</v>
      </c>
      <c r="F3033">
        <f>(MAX(E$2:E3033) - E3033)/MAX(E$2:E3033)</f>
        <v>6.2409739928570455E-2</v>
      </c>
      <c r="G3033">
        <f t="shared" si="184"/>
        <v>1.7999572753906248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2.2619025685947167</v>
      </c>
      <c r="F3034">
        <f>(MAX(E$2:E3034) - E3034)/MAX(E$2:E3034)</f>
        <v>6.5954024942903866E-2</v>
      </c>
      <c r="G3034">
        <f t="shared" si="184"/>
        <v>0.69995117187500488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2.2261102711293916</v>
      </c>
      <c r="F3035">
        <f>(MAX(E$2:E3035) - E3035)/MAX(E$2:E3035)</f>
        <v>8.073434830860203E-2</v>
      </c>
      <c r="G3035">
        <f t="shared" si="184"/>
        <v>-3.8500366210937451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2.2261102711293916</v>
      </c>
      <c r="F3036">
        <f>(MAX(E$2:E3036) - E3036)/MAX(E$2:E3036)</f>
        <v>8.073434830860203E-2</v>
      </c>
      <c r="G3036">
        <f t="shared" si="184"/>
        <v>-3.8500366210937451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2.2356976317125019</v>
      </c>
      <c r="F3037">
        <f>(MAX(E$2:E3037) - E3037)/MAX(E$2:E3037)</f>
        <v>7.677527611494922E-2</v>
      </c>
      <c r="G3037">
        <f t="shared" si="184"/>
        <v>-2.6000366210937451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2.2322162145518645</v>
      </c>
      <c r="F3038">
        <f>(MAX(E$2:E3038) - E3038)/MAX(E$2:E3038)</f>
        <v>7.8212917033500542E-2</v>
      </c>
      <c r="G3038">
        <f t="shared" si="184"/>
        <v>-3.0500488281249951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2.2333587730113296</v>
      </c>
      <c r="F3039">
        <f>(MAX(E$2:E3039) - E3039)/MAX(E$2:E3039)</f>
        <v>7.774110089732017E-2</v>
      </c>
      <c r="G3039">
        <f t="shared" si="184"/>
        <v>-2.9000549316406201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2.2428223182023639</v>
      </c>
      <c r="F3040">
        <f>(MAX(E$2:E3040) - E3040)/MAX(E$2:E3040)</f>
        <v>7.3833157903582691E-2</v>
      </c>
      <c r="G3040">
        <f t="shared" si="184"/>
        <v>-1.6500549316406201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2.2401540075559825</v>
      </c>
      <c r="F3041">
        <f>(MAX(E$2:E3041) - E3041)/MAX(E$2:E3041)</f>
        <v>7.4935028892218147E-2</v>
      </c>
      <c r="G3041">
        <f t="shared" si="184"/>
        <v>-2.0000610351562451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2.2492020387110756</v>
      </c>
      <c r="F3042">
        <f>(MAX(E$2:E3042) - E3042)/MAX(E$2:E3042)</f>
        <v>7.1198671190543766E-2</v>
      </c>
      <c r="G3042">
        <f t="shared" si="184"/>
        <v>-0.80007934570312522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-1.3000183105468699</v>
      </c>
      <c r="E3043">
        <f t="shared" si="183"/>
        <v>2.2394161766319822</v>
      </c>
      <c r="F3043">
        <f>(MAX(E$2:E3043) - E3043)/MAX(E$2:E3043)</f>
        <v>7.5239713989800963E-2</v>
      </c>
      <c r="G3043">
        <f t="shared" si="184"/>
        <v>-2.1000976562499951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2.2416696397579399</v>
      </c>
      <c r="F3044">
        <f>(MAX(E$2:E3044) - E3044)/MAX(E$2:E3044)</f>
        <v>7.4309153057617219E-2</v>
      </c>
      <c r="G3044">
        <f t="shared" si="184"/>
        <v>-1.8000793457031201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-0.25</v>
      </c>
      <c r="E3045">
        <f t="shared" si="183"/>
        <v>2.2397931289735271</v>
      </c>
      <c r="F3045">
        <f>(MAX(E$2:E3045) - E3045)/MAX(E$2:E3045)</f>
        <v>7.5084052635374418E-2</v>
      </c>
      <c r="G3045">
        <f t="shared" si="184"/>
        <v>-2.0500793457031201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2.2292457854946024</v>
      </c>
      <c r="F3046">
        <f>(MAX(E$2:E3046) - E3046)/MAX(E$2:E3046)</f>
        <v>7.9439546926251423E-2</v>
      </c>
      <c r="G3046">
        <f t="shared" si="184"/>
        <v>-3.4500732421874902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-0.54998779296875</v>
      </c>
      <c r="E3047">
        <f t="shared" si="183"/>
        <v>2.2251507272813642</v>
      </c>
      <c r="F3047">
        <f>(MAX(E$2:E3047) - E3047)/MAX(E$2:E3047)</f>
        <v>8.1130589102341277E-2</v>
      </c>
      <c r="G3047">
        <f t="shared" si="184"/>
        <v>-0.54998779296875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2.2266439674178304</v>
      </c>
      <c r="F3048">
        <f>(MAX(E$2:E3048) - E3048)/MAX(E$2:E3048)</f>
        <v>8.0513960004949814E-2</v>
      </c>
      <c r="G3048">
        <f t="shared" si="184"/>
        <v>-0.3499755859375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1.1000061035156199</v>
      </c>
      <c r="E3049">
        <f t="shared" si="183"/>
        <v>2.2348563273190263</v>
      </c>
      <c r="F3049">
        <f>(MAX(E$2:E3049) - E3049)/MAX(E$2:E3049)</f>
        <v>7.7122690275680278E-2</v>
      </c>
      <c r="G3049">
        <f t="shared" si="184"/>
        <v>0.75003051757811989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2.2318229205202602</v>
      </c>
      <c r="F3050">
        <f>(MAX(E$2:E3050) - E3050)/MAX(E$2:E3050)</f>
        <v>7.8375326640498857E-2</v>
      </c>
      <c r="G3050">
        <f t="shared" si="184"/>
        <v>0.35003662109374489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1.75</v>
      </c>
      <c r="E3051">
        <f t="shared" si="183"/>
        <v>2.2451464117983875</v>
      </c>
      <c r="F3051">
        <f>(MAX(E$2:E3051) - E3051)/MAX(E$2:E3051)</f>
        <v>7.2873430327708155E-2</v>
      </c>
      <c r="G3051">
        <f t="shared" si="184"/>
        <v>2.1000366210937447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2.2489778112951186</v>
      </c>
      <c r="F3052">
        <f>(MAX(E$2:E3052) - E3052)/MAX(E$2:E3052)</f>
        <v>7.1291265238704812E-2</v>
      </c>
      <c r="G3052">
        <f t="shared" si="184"/>
        <v>2.6000366210937447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-0.45001220703125</v>
      </c>
      <c r="E3053">
        <f t="shared" si="183"/>
        <v>2.2455294640885812</v>
      </c>
      <c r="F3053">
        <f>(MAX(E$2:E3053) - E3053)/MAX(E$2:E3053)</f>
        <v>7.2715250017530528E-2</v>
      </c>
      <c r="G3053">
        <f t="shared" si="184"/>
        <v>2.1500244140624947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2.2474448363005215</v>
      </c>
      <c r="F3054">
        <f>(MAX(E$2:E3054) - E3054)/MAX(E$2:E3054)</f>
        <v>7.1924302728226849E-2</v>
      </c>
      <c r="G3054">
        <f t="shared" si="184"/>
        <v>2.4000244140624947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2.247828143890612</v>
      </c>
      <c r="F3055">
        <f>(MAX(E$2:E3055) - E3055)/MAX(E$2:E3055)</f>
        <v>7.1766016992712026E-2</v>
      </c>
      <c r="G3055">
        <f t="shared" si="184"/>
        <v>2.4500122070312447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2.2310503018908188</v>
      </c>
      <c r="F3056">
        <f>(MAX(E$2:E3056) - E3056)/MAX(E$2:E3056)</f>
        <v>7.8694377218142555E-2</v>
      </c>
      <c r="G3056">
        <f t="shared" si="184"/>
        <v>0.25003051757812456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2.2389564944817044</v>
      </c>
      <c r="F3057">
        <f>(MAX(E$2:E3057) - E3057)/MAX(E$2:E3057)</f>
        <v>7.5429538374031338E-2</v>
      </c>
      <c r="G3057">
        <f t="shared" si="184"/>
        <v>1.3000183105468746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2.2267276828889484</v>
      </c>
      <c r="F3058">
        <f>(MAX(E$2:E3058) - E3058)/MAX(E$2:E3058)</f>
        <v>8.0479389948779664E-2</v>
      </c>
      <c r="G3058">
        <f t="shared" si="184"/>
        <v>-0.29998779296874534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-1.04998779296875</v>
      </c>
      <c r="E3059">
        <f t="shared" si="183"/>
        <v>2.2188607281957395</v>
      </c>
      <c r="F3059">
        <f>(MAX(E$2:E3059) - E3059)/MAX(E$2:E3059)</f>
        <v>8.3728025619109844E-2</v>
      </c>
      <c r="G3059">
        <f t="shared" si="184"/>
        <v>-1.3499755859374953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2.2240896291758365</v>
      </c>
      <c r="F3060">
        <f>(MAX(E$2:E3060) - E3060)/MAX(E$2:E3060)</f>
        <v>8.1568766426320632E-2</v>
      </c>
      <c r="G3060">
        <f t="shared" si="184"/>
        <v>-0.64996337890624534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2.2181538625728798</v>
      </c>
      <c r="F3061">
        <f>(MAX(E$2:E3061) - E3061)/MAX(E$2:E3061)</f>
        <v>8.4019923687181156E-2</v>
      </c>
      <c r="G3061">
        <f t="shared" si="184"/>
        <v>-1.4499511718749953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-0.550018310546875</v>
      </c>
      <c r="E3062">
        <f t="shared" si="183"/>
        <v>2.2140837165892924</v>
      </c>
      <c r="F3062">
        <f>(MAX(E$2:E3062) - E3062)/MAX(E$2:E3062)</f>
        <v>8.5700678431726421E-2</v>
      </c>
      <c r="G3062">
        <f t="shared" si="184"/>
        <v>-1.9999694824218703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-0.550018310546875</v>
      </c>
      <c r="E3063">
        <f t="shared" si="183"/>
        <v>2.2100210390183368</v>
      </c>
      <c r="F3063">
        <f>(MAX(E$2:E3063) - E3063)/MAX(E$2:E3063)</f>
        <v>8.7378349117366694E-2</v>
      </c>
      <c r="G3063">
        <f t="shared" si="184"/>
        <v>-2.5499877929687456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-0.550018310546875</v>
      </c>
      <c r="E3064">
        <f t="shared" si="183"/>
        <v>2.2059658161560365</v>
      </c>
      <c r="F3064">
        <f>(MAX(E$2:E3064) - E3064)/MAX(E$2:E3064)</f>
        <v>8.9052941403118591E-2</v>
      </c>
      <c r="G3064">
        <f t="shared" si="184"/>
        <v>-3.1000061035156206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2.1989649843246095</v>
      </c>
      <c r="F3065">
        <f>(MAX(E$2:E3065) - E3065)/MAX(E$2:E3065)</f>
        <v>9.194391419964297E-2</v>
      </c>
      <c r="G3065">
        <f t="shared" si="184"/>
        <v>-4.0500183105468706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2.1978750025353095</v>
      </c>
      <c r="F3066">
        <f>(MAX(E$2:E3066) - E3066)/MAX(E$2:E3066)</f>
        <v>9.2394018955398963E-2</v>
      </c>
      <c r="G3066">
        <f t="shared" si="184"/>
        <v>-4.2000122070312456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2.1942289096632859</v>
      </c>
      <c r="F3067">
        <f>(MAX(E$2:E3067) - E3067)/MAX(E$2:E3067)</f>
        <v>9.3899662221861122E-2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0.350006103515625</v>
      </c>
      <c r="E3068">
        <f t="shared" si="183"/>
        <v>2.1967888880329278</v>
      </c>
      <c r="F3068">
        <f>(MAX(E$2:E3068) - E3068)/MAX(E$2:E3068)</f>
        <v>9.2842526726461386E-2</v>
      </c>
      <c r="G3068">
        <f t="shared" si="184"/>
        <v>-0.149993896484375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-3.0999755859375</v>
      </c>
      <c r="E3069">
        <f t="shared" si="183"/>
        <v>2.1740889149650582</v>
      </c>
      <c r="F3069">
        <f>(MAX(E$2:E3069) - E3069)/MAX(E$2:E3069)</f>
        <v>0.10221641345895716</v>
      </c>
      <c r="G3069">
        <f t="shared" si="184"/>
        <v>-3.249969482421875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2.1740889149650582</v>
      </c>
      <c r="F3070">
        <f>(MAX(E$2:E3070) - E3070)/MAX(E$2:E3070)</f>
        <v>0.10221641345895716</v>
      </c>
      <c r="G3070">
        <f t="shared" si="184"/>
        <v>-3.249969482421875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-0.350006103515625</v>
      </c>
      <c r="E3071">
        <f t="shared" si="183"/>
        <v>2.1714783948914538</v>
      </c>
      <c r="F3071">
        <f>(MAX(E$2:E3071) - E3071)/MAX(E$2:E3071)</f>
        <v>0.10329442000150725</v>
      </c>
      <c r="G3071">
        <f t="shared" si="184"/>
        <v>-3.5999755859375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2.180088195455983</v>
      </c>
      <c r="F3072">
        <f>(MAX(E$2:E3072) - E3072)/MAX(E$2:E3072)</f>
        <v>9.9739028325932497E-2</v>
      </c>
      <c r="G3072">
        <f t="shared" si="184"/>
        <v>-2.4499816894531303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2.1797124618250225</v>
      </c>
      <c r="F3073">
        <f>(MAX(E$2:E3073) - E3073)/MAX(E$2:E3073)</f>
        <v>9.9894186417428102E-2</v>
      </c>
      <c r="G3073">
        <f t="shared" si="184"/>
        <v>-2.4999694824218803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-0.550018310546875</v>
      </c>
      <c r="E3074">
        <f t="shared" si="183"/>
        <v>2.175587499248941</v>
      </c>
      <c r="F3074">
        <f>(MAX(E$2:E3074) - E3074)/MAX(E$2:E3074)</f>
        <v>0.10159757751169785</v>
      </c>
      <c r="G3074">
        <f t="shared" si="184"/>
        <v>-3.0499877929687553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2.2357336956997895</v>
      </c>
      <c r="F3075">
        <f>(MAX(E$2:E3075) - E3075)/MAX(E$2:E3075)</f>
        <v>7.6760383598075063E-2</v>
      </c>
      <c r="G3075">
        <f t="shared" si="184"/>
        <v>4.7000122070312447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-1.20001220703125</v>
      </c>
      <c r="E3076">
        <f t="shared" ref="E3076:E3132" si="186">(D3076/C3076*$G$2+1)*E3075*$H$2+(1-$H$2)*E3075</f>
        <v>2.2260139320777248</v>
      </c>
      <c r="F3076">
        <f>(MAX(E$2:E3076) - E3076)/MAX(E$2:E3076)</f>
        <v>8.0774131235019656E-2</v>
      </c>
      <c r="G3076">
        <f t="shared" si="184"/>
        <v>3.4999999999999947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-0.75</v>
      </c>
      <c r="E3077">
        <f t="shared" si="186"/>
        <v>2.2200241998507209</v>
      </c>
      <c r="F3077">
        <f>(MAX(E$2:E3077) - E3077)/MAX(E$2:E3077)</f>
        <v>8.3247573440701703E-2</v>
      </c>
      <c r="G3077">
        <f t="shared" ref="G3077:G3132" si="187">IF(A3077&lt;&gt;A3076, D3077, D3077+G3076)</f>
        <v>2.7499999999999947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2.2280047834262908</v>
      </c>
      <c r="F3078">
        <f>(MAX(E$2:E3078) - E3078)/MAX(E$2:E3078)</f>
        <v>7.9952015059511522E-2</v>
      </c>
      <c r="G3078">
        <f t="shared" si="187"/>
        <v>3.7499999999999947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-3.3500061035156201</v>
      </c>
      <c r="E3079">
        <f t="shared" si="186"/>
        <v>2.201374905592302</v>
      </c>
      <c r="F3079">
        <f>(MAX(E$2:E3079) - E3079)/MAX(E$2:E3079)</f>
        <v>9.0948744340628607E-2</v>
      </c>
      <c r="G3079">
        <f t="shared" si="187"/>
        <v>0.39999389648437456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2.1887452431431322</v>
      </c>
      <c r="F3080">
        <f>(MAX(E$2:E3080) - E3080)/MAX(E$2:E3080)</f>
        <v>9.6164126090827445E-2</v>
      </c>
      <c r="G3080">
        <f t="shared" si="187"/>
        <v>-1.1999816894531254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2.1740569974394401</v>
      </c>
      <c r="F3081">
        <f>(MAX(E$2:E3081) - E3081)/MAX(E$2:E3081)</f>
        <v>0.10222959370674999</v>
      </c>
      <c r="G3081">
        <f t="shared" si="187"/>
        <v>-3.0499877929687456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2.1897838833224377</v>
      </c>
      <c r="F3082">
        <f>(MAX(E$2:E3082) - E3082)/MAX(E$2:E3082)</f>
        <v>9.5735222701051656E-2</v>
      </c>
      <c r="G3082">
        <f t="shared" si="187"/>
        <v>-1.0499877929687456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2.20001220703125</v>
      </c>
      <c r="E3083">
        <f t="shared" si="186"/>
        <v>2.2071772108352516</v>
      </c>
      <c r="F3083">
        <f>(MAX(E$2:E3083) - E3083)/MAX(E$2:E3083)</f>
        <v>8.8552699553608033E-2</v>
      </c>
      <c r="G3083">
        <f t="shared" si="187"/>
        <v>1.1500244140625044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2.1898944105646594</v>
      </c>
      <c r="F3084">
        <f>(MAX(E$2:E3084) - E3084)/MAX(E$2:E3084)</f>
        <v>9.5689580803312677E-2</v>
      </c>
      <c r="G3084">
        <f t="shared" si="187"/>
        <v>-0.99996948242186567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2.2381526487705043</v>
      </c>
      <c r="F3085">
        <f>(MAX(E$2:E3085) - E3085)/MAX(E$2:E3085)</f>
        <v>7.5761484082718433E-2</v>
      </c>
      <c r="G3085">
        <f t="shared" si="187"/>
        <v>4.8500366210937536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2.237314548708468</v>
      </c>
      <c r="F3086">
        <f>(MAX(E$2:E3086) - E3086)/MAX(E$2:E3086)</f>
        <v>7.6107575024259952E-2</v>
      </c>
      <c r="G3086">
        <f t="shared" si="187"/>
        <v>4.7500305175781286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2.2474875810037434</v>
      </c>
      <c r="F3087">
        <f>(MAX(E$2:E3087) - E3087)/MAX(E$2:E3087)</f>
        <v>7.1906651429469018E-2</v>
      </c>
      <c r="G3087">
        <f t="shared" si="187"/>
        <v>5.9500427246093786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2.2496522937818213</v>
      </c>
      <c r="F3088">
        <f>(MAX(E$2:E3088) - E3088)/MAX(E$2:E3088)</f>
        <v>7.1012739690921159E-2</v>
      </c>
      <c r="G3088">
        <f t="shared" si="187"/>
        <v>6.2000427246093786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-1</v>
      </c>
      <c r="E3089">
        <f t="shared" si="186"/>
        <v>2.2410989059930944</v>
      </c>
      <c r="F3089">
        <f>(MAX(E$2:E3089) - E3089)/MAX(E$2:E3089)</f>
        <v>7.4544835877595764E-2</v>
      </c>
      <c r="G3089">
        <f t="shared" si="187"/>
        <v>5.2000427246093786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2.24279936389931</v>
      </c>
      <c r="F3090">
        <f>(MAX(E$2:E3090) - E3090)/MAX(E$2:E3090)</f>
        <v>7.3842636815130605E-2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2.2668548602558287</v>
      </c>
      <c r="F3091">
        <f>(MAX(E$2:E3091) - E3091)/MAX(E$2:E3091)</f>
        <v>6.3908990750186911E-2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2.1000061035156201</v>
      </c>
      <c r="E3092">
        <f t="shared" si="186"/>
        <v>2.2844846976359174</v>
      </c>
      <c r="F3092">
        <f>(MAX(E$2:E3092) - E3092)/MAX(E$2:E3092)</f>
        <v>5.662880155264171E-2</v>
      </c>
      <c r="G3092">
        <f t="shared" si="187"/>
        <v>5.1499633789062447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-1.5500183105468699</v>
      </c>
      <c r="E3093">
        <f t="shared" si="186"/>
        <v>2.2714120733994489</v>
      </c>
      <c r="F3093">
        <f>(MAX(E$2:E3093) - E3093)/MAX(E$2:E3093)</f>
        <v>6.2027103062637069E-2</v>
      </c>
      <c r="G3093">
        <f t="shared" si="187"/>
        <v>3.599945068359375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2.2756056432780776</v>
      </c>
      <c r="F3094">
        <f>(MAX(E$2:E3094) - E3094)/MAX(E$2:E3094)</f>
        <v>6.0295380785718965E-2</v>
      </c>
      <c r="G3094">
        <f t="shared" si="187"/>
        <v>4.099945068359375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2.3108671493362816</v>
      </c>
      <c r="F3095">
        <f>(MAX(E$2:E3095) - E3095)/MAX(E$2:E3095)</f>
        <v>4.5734246161525417E-2</v>
      </c>
      <c r="G3095">
        <f t="shared" si="187"/>
        <v>8.349945068359375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2.3146919212657959</v>
      </c>
      <c r="F3096">
        <f>(MAX(E$2:E3096) - E3096)/MAX(E$2:E3096)</f>
        <v>4.4154817906800106E-2</v>
      </c>
      <c r="G3096">
        <f t="shared" si="187"/>
        <v>8.7999267578125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2.3000183105468701</v>
      </c>
      <c r="E3097">
        <f t="shared" si="186"/>
        <v>2.3345223089182343</v>
      </c>
      <c r="F3097">
        <f>(MAX(E$2:E3097) - E3097)/MAX(E$2:E3097)</f>
        <v>3.5965917983453832E-2</v>
      </c>
      <c r="G3097">
        <f t="shared" si="187"/>
        <v>11.09994506835937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-4.1500244140625</v>
      </c>
      <c r="E3098">
        <f t="shared" si="186"/>
        <v>2.2982659453572412</v>
      </c>
      <c r="F3098">
        <f>(MAX(E$2:E3098) - E3098)/MAX(E$2:E3098)</f>
        <v>5.0937876070663697E-2</v>
      </c>
      <c r="G3098">
        <f t="shared" si="187"/>
        <v>6.9499206542968697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2.2939967603825071</v>
      </c>
      <c r="F3099">
        <f>(MAX(E$2:E3099) - E3099)/MAX(E$2:E3099)</f>
        <v>5.2700823377851209E-2</v>
      </c>
      <c r="G3099">
        <f t="shared" si="187"/>
        <v>6.4499206542968697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2.2888602805707143</v>
      </c>
      <c r="F3100">
        <f>(MAX(E$2:E3100) - E3100)/MAX(E$2:E3100)</f>
        <v>5.4821917522568417E-2</v>
      </c>
      <c r="G3100">
        <f t="shared" si="187"/>
        <v>5.8499145507812447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2.2955878613871294</v>
      </c>
      <c r="F3101">
        <f>(MAX(E$2:E3101) - E3101)/MAX(E$2:E3101)</f>
        <v>5.2043782924424367E-2</v>
      </c>
      <c r="G3101">
        <f t="shared" si="187"/>
        <v>6.6499023437499947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-0.100006103515625</v>
      </c>
      <c r="E3102">
        <f t="shared" si="186"/>
        <v>2.2947409514000623</v>
      </c>
      <c r="F3102">
        <f>(MAX(E$2:E3102) - E3102)/MAX(E$2:E3102)</f>
        <v>5.2393511898447861E-2</v>
      </c>
      <c r="G3102">
        <f t="shared" si="187"/>
        <v>6.5498962402343697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2.2695678849389194</v>
      </c>
      <c r="F3103">
        <f>(MAX(E$2:E3103) - E3103)/MAX(E$2:E3103)</f>
        <v>6.2788655232355231E-2</v>
      </c>
      <c r="G3103">
        <f t="shared" si="187"/>
        <v>3.5998840332031197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-3.4000244140625</v>
      </c>
      <c r="E3104">
        <f t="shared" si="186"/>
        <v>2.2404997490718515</v>
      </c>
      <c r="F3104">
        <f>(MAX(E$2:E3104) - E3104)/MAX(E$2:E3104)</f>
        <v>7.4792255955933723E-2</v>
      </c>
      <c r="G3104">
        <f t="shared" si="187"/>
        <v>0.19985961914061967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2.2400814849972139</v>
      </c>
      <c r="F3105">
        <f>(MAX(E$2:E3105) - E3105)/MAX(E$2:E3105)</f>
        <v>7.4964976868341943E-2</v>
      </c>
      <c r="G3105">
        <f t="shared" si="187"/>
        <v>0.14987182617186967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2.236728964762364</v>
      </c>
      <c r="F3106">
        <f>(MAX(E$2:E3106) - E3106)/MAX(E$2:E3106)</f>
        <v>7.6349390182662763E-2</v>
      </c>
      <c r="G3106">
        <f t="shared" si="187"/>
        <v>-0.25012207031250533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2.2426071002060874</v>
      </c>
      <c r="F3107">
        <f>(MAX(E$2:E3107) - E3107)/MAX(E$2:E3107)</f>
        <v>7.392203153853627E-2</v>
      </c>
      <c r="G3107">
        <f t="shared" si="187"/>
        <v>0.44989013671874467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2.2463415806639446</v>
      </c>
      <c r="F3108">
        <f>(MAX(E$2:E3108) - E3108)/MAX(E$2:E3108)</f>
        <v>7.237988887995217E-2</v>
      </c>
      <c r="G3108">
        <f t="shared" si="187"/>
        <v>0.89987182617186967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2.2508794243113961</v>
      </c>
      <c r="F3109">
        <f>(MAX(E$2:E3109) - E3109)/MAX(E$2:E3109)</f>
        <v>7.0505999768550792E-2</v>
      </c>
      <c r="G3109">
        <f t="shared" si="187"/>
        <v>1.4498901367187447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-3.6999816894531201</v>
      </c>
      <c r="E3110">
        <f t="shared" si="186"/>
        <v>2.2208111755131892</v>
      </c>
      <c r="F3110">
        <f>(MAX(E$2:E3110) - E3110)/MAX(E$2:E3110)</f>
        <v>8.2922594168737249E-2</v>
      </c>
      <c r="G3110">
        <f t="shared" si="187"/>
        <v>-2.2500915527343754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2.2293023747337375</v>
      </c>
      <c r="F3111">
        <f>(MAX(E$2:E3111) - E3111)/MAX(E$2:E3111)</f>
        <v>7.9416178567339971E-2</v>
      </c>
      <c r="G3111">
        <f t="shared" si="187"/>
        <v>-1.2000732421875056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-3.9499816894531201</v>
      </c>
      <c r="E3112">
        <f t="shared" si="186"/>
        <v>2.1972612242806608</v>
      </c>
      <c r="F3112">
        <f>(MAX(E$2:E3112) - E3112)/MAX(E$2:E3112)</f>
        <v>9.264747687011736E-2</v>
      </c>
      <c r="G3112">
        <f t="shared" si="187"/>
        <v>-3.9499816894531201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2.2072697231091141</v>
      </c>
      <c r="F3113">
        <f>(MAX(E$2:E3113) - E3113)/MAX(E$2:E3113)</f>
        <v>8.851449688376524E-2</v>
      </c>
      <c r="G3113">
        <f t="shared" si="187"/>
        <v>-2.6999816894531201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-3.8500061035156201</v>
      </c>
      <c r="E3114">
        <f t="shared" si="186"/>
        <v>2.1756984925246243</v>
      </c>
      <c r="F3114">
        <f>(MAX(E$2:E3114) - E3114)/MAX(E$2:E3114)</f>
        <v>0.10155174316681941</v>
      </c>
      <c r="G3114">
        <f t="shared" si="187"/>
        <v>-6.5499877929687402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2.1910504629429539</v>
      </c>
      <c r="F3115">
        <f>(MAX(E$2:E3115) - E3115)/MAX(E$2:E3115)</f>
        <v>9.5212192393266323E-2</v>
      </c>
      <c r="G3115">
        <f t="shared" si="187"/>
        <v>-4.6499938964843706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1.29998779296875</v>
      </c>
      <c r="E3116">
        <f t="shared" si="186"/>
        <v>2.2016798634537822</v>
      </c>
      <c r="F3116">
        <f>(MAX(E$2:E3116) - E3116)/MAX(E$2:E3116)</f>
        <v>9.0822812893787117E-2</v>
      </c>
      <c r="G3116">
        <f t="shared" si="187"/>
        <v>-3.3500061035156206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-3.75</v>
      </c>
      <c r="E3117">
        <f t="shared" si="186"/>
        <v>2.1704076617913604</v>
      </c>
      <c r="F3117">
        <f>(MAX(E$2:E3117) - E3117)/MAX(E$2:E3117)</f>
        <v>0.10373657606799247</v>
      </c>
      <c r="G3117">
        <f t="shared" si="187"/>
        <v>-7.1000061035156206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-1.1000061035156199</v>
      </c>
      <c r="E3118">
        <f t="shared" si="186"/>
        <v>2.161424331420692</v>
      </c>
      <c r="F3118">
        <f>(MAX(E$2:E3118) - E3118)/MAX(E$2:E3118)</f>
        <v>0.10744621577212174</v>
      </c>
      <c r="G3118">
        <f t="shared" si="187"/>
        <v>-8.2000122070312411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2.1703789115409298</v>
      </c>
      <c r="F3119">
        <f>(MAX(E$2:E3119) - E3119)/MAX(E$2:E3119)</f>
        <v>0.10374844839886535</v>
      </c>
      <c r="G3119">
        <f t="shared" si="187"/>
        <v>-7.1000061035156214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-0.649993896484375</v>
      </c>
      <c r="E3120">
        <f t="shared" si="186"/>
        <v>2.1651290612428689</v>
      </c>
      <c r="F3120">
        <f>(MAX(E$2:E3120) - E3120)/MAX(E$2:E3120)</f>
        <v>0.10591635855054028</v>
      </c>
      <c r="G3120">
        <f t="shared" si="187"/>
        <v>-7.7499999999999964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2.1719841415711256</v>
      </c>
      <c r="F3121">
        <f>(MAX(E$2:E3121) - E3121)/MAX(E$2:E3121)</f>
        <v>0.10308557340612119</v>
      </c>
      <c r="G3121">
        <f t="shared" si="187"/>
        <v>-6.8999938964843714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2.1678816417461499</v>
      </c>
      <c r="F3122">
        <f>(MAX(E$2:E3122) - E3122)/MAX(E$2:E3122)</f>
        <v>0.10477968857376596</v>
      </c>
      <c r="G3122">
        <f t="shared" si="187"/>
        <v>-7.3999938964843714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2.1856029409497908</v>
      </c>
      <c r="F3123">
        <f>(MAX(E$2:E3123) - E3123)/MAX(E$2:E3123)</f>
        <v>9.7461730486726406E-2</v>
      </c>
      <c r="G3123">
        <f t="shared" si="187"/>
        <v>-5.2500000000000018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2.1926156674331816</v>
      </c>
      <c r="F3124">
        <f>(MAX(E$2:E3124) - E3124)/MAX(E$2:E3124)</f>
        <v>9.4565845828857603E-2</v>
      </c>
      <c r="G3124">
        <f t="shared" si="187"/>
        <v>-4.3999938964843768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-1.6999816894531199</v>
      </c>
      <c r="E3125">
        <f t="shared" si="186"/>
        <v>2.178510822432584</v>
      </c>
      <c r="F3125">
        <f>(MAX(E$2:E3125) - E3125)/MAX(E$2:E3125)</f>
        <v>0.10039039985012013</v>
      </c>
      <c r="G3125">
        <f t="shared" si="187"/>
        <v>-6.0999755859374964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2.1772674913967309</v>
      </c>
      <c r="F3126">
        <f>(MAX(E$2:E3126) - E3126)/MAX(E$2:E3126)</f>
        <v>0.10090382972363747</v>
      </c>
      <c r="G3126">
        <f t="shared" si="187"/>
        <v>-6.2499694824218714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2.1718764699674029</v>
      </c>
      <c r="F3127">
        <f>(MAX(E$2:E3127) - E3127)/MAX(E$2:E3127)</f>
        <v>0.10313003607638892</v>
      </c>
      <c r="G3127">
        <f t="shared" si="187"/>
        <v>-6.8999633789062464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2.1673261895450127</v>
      </c>
      <c r="F3128">
        <f>(MAX(E$2:E3128) - E3128)/MAX(E$2:E3128)</f>
        <v>0.10500906091721364</v>
      </c>
      <c r="G3128">
        <f t="shared" si="187"/>
        <v>-7.4499511718749964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2.13683104528043</v>
      </c>
      <c r="F3129">
        <f>(MAX(E$2:E3129) - E3129)/MAX(E$2:E3129)</f>
        <v>0.1176019405374952</v>
      </c>
      <c r="G3129">
        <f t="shared" si="187"/>
        <v>-11.099945068359366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2.1705538011233547</v>
      </c>
      <c r="F3130">
        <f>(MAX(E$2:E3130) - E3130)/MAX(E$2:E3130)</f>
        <v>0.10367622826312142</v>
      </c>
      <c r="G3130">
        <f t="shared" si="187"/>
        <v>-6.9499511718749964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2.1684922083801315</v>
      </c>
      <c r="F3131">
        <f>(MAX(E$2:E3131) - E3131)/MAX(E$2:E3131)</f>
        <v>0.1045275568883022</v>
      </c>
      <c r="G3131">
        <f t="shared" si="187"/>
        <v>-7.1999511718749964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-0.300018310546875</v>
      </c>
      <c r="E3132">
        <f t="shared" si="186"/>
        <v>2.1660204959579086</v>
      </c>
      <c r="F3132">
        <f>(MAX(E$2:E3132) - E3132)/MAX(E$2:E3132)</f>
        <v>0.10554824322180341</v>
      </c>
      <c r="G3132">
        <f t="shared" si="187"/>
        <v>-7.4999694824218714</v>
      </c>
      <c r="H3132" t="str">
        <f t="shared" si="188"/>
        <v/>
      </c>
    </row>
    <row r="3133" spans="1:8" x14ac:dyDescent="0.3">
      <c r="D3133">
        <v>-0.300018310546875</v>
      </c>
      <c r="F3133">
        <f>MAX(F2:F3132)</f>
        <v>0.20186422876068541</v>
      </c>
    </row>
    <row r="3134" spans="1:8" x14ac:dyDescent="0.3">
      <c r="D3134">
        <v>-2.29998779296875</v>
      </c>
    </row>
    <row r="3135" spans="1:8" x14ac:dyDescent="0.3">
      <c r="D3135">
        <v>0</v>
      </c>
    </row>
    <row r="3136" spans="1:8" x14ac:dyDescent="0.3">
      <c r="D3136">
        <v>-9.99908447265625E-2</v>
      </c>
    </row>
    <row r="3137" spans="4:4" x14ac:dyDescent="0.3">
      <c r="D3137">
        <v>3.1499938964843701</v>
      </c>
    </row>
    <row r="3138" spans="4:4" x14ac:dyDescent="0.3">
      <c r="D3138">
        <v>0.399993896484375</v>
      </c>
    </row>
    <row r="3139" spans="4:4" x14ac:dyDescent="0.3">
      <c r="D3139">
        <v>0.54998779296875</v>
      </c>
    </row>
    <row r="3140" spans="4:4" x14ac:dyDescent="0.3">
      <c r="D3140">
        <v>-0.149993896484375</v>
      </c>
    </row>
    <row r="3141" spans="4:4" x14ac:dyDescent="0.3">
      <c r="D3141">
        <v>-1.6000061035156199</v>
      </c>
    </row>
    <row r="3142" spans="4:4" x14ac:dyDescent="0.3">
      <c r="D3142">
        <v>1</v>
      </c>
    </row>
    <row r="3143" spans="4:4" x14ac:dyDescent="0.3">
      <c r="D3143">
        <v>-1.20001220703125</v>
      </c>
    </row>
    <row r="3144" spans="4:4" x14ac:dyDescent="0.3">
      <c r="D3144">
        <v>0.600006103515625</v>
      </c>
    </row>
    <row r="3145" spans="4:4" x14ac:dyDescent="0.3">
      <c r="D3145">
        <v>-0.3499755859375</v>
      </c>
    </row>
    <row r="3146" spans="4:4" x14ac:dyDescent="0.3">
      <c r="D3146">
        <v>1.54998779296875</v>
      </c>
    </row>
    <row r="3147" spans="4:4" x14ac:dyDescent="0.3">
      <c r="D3147">
        <v>-1.75</v>
      </c>
    </row>
    <row r="3148" spans="4:4" x14ac:dyDescent="0.3">
      <c r="D3148">
        <v>0.100006103515625</v>
      </c>
    </row>
    <row r="3149" spans="4:4" x14ac:dyDescent="0.3">
      <c r="D3149">
        <v>1.1000061035156199</v>
      </c>
    </row>
    <row r="3150" spans="4:4" x14ac:dyDescent="0.3">
      <c r="D3150">
        <v>0</v>
      </c>
    </row>
    <row r="3151" spans="4:4" x14ac:dyDescent="0.3">
      <c r="D3151">
        <v>-0.79998779296875</v>
      </c>
    </row>
    <row r="3152" spans="4:4" x14ac:dyDescent="0.3">
      <c r="D3152">
        <v>4.998779296875E-2</v>
      </c>
    </row>
    <row r="3153" spans="4:4" x14ac:dyDescent="0.3">
      <c r="D3153">
        <v>-0.5</v>
      </c>
    </row>
    <row r="3154" spans="4:4" x14ac:dyDescent="0.3">
      <c r="D3154">
        <v>-5.0018310546875E-2</v>
      </c>
    </row>
    <row r="3155" spans="4:4" x14ac:dyDescent="0.3">
      <c r="D3155">
        <v>2.3999938964843701</v>
      </c>
    </row>
    <row r="3156" spans="4:4" x14ac:dyDescent="0.3">
      <c r="D3156">
        <v>-0.850006103515625</v>
      </c>
    </row>
    <row r="3157" spans="4:4" x14ac:dyDescent="0.3">
      <c r="D3157">
        <v>1.5</v>
      </c>
    </row>
    <row r="3158" spans="4:4" x14ac:dyDescent="0.3">
      <c r="D3158">
        <v>1.5</v>
      </c>
    </row>
    <row r="3159" spans="4:4" x14ac:dyDescent="0.3">
      <c r="D3159">
        <v>1.5</v>
      </c>
    </row>
    <row r="3160" spans="4:4" x14ac:dyDescent="0.3">
      <c r="D3160">
        <v>1.75</v>
      </c>
    </row>
    <row r="3161" spans="4:4" x14ac:dyDescent="0.3">
      <c r="D3161">
        <v>1.5</v>
      </c>
    </row>
    <row r="3162" spans="4:4" x14ac:dyDescent="0.3">
      <c r="D3162">
        <v>-0.29998779296875</v>
      </c>
    </row>
    <row r="3163" spans="4:4" x14ac:dyDescent="0.3">
      <c r="D3163">
        <v>-0.25</v>
      </c>
    </row>
    <row r="3164" spans="4:4" x14ac:dyDescent="0.3">
      <c r="D3164">
        <v>-1.1000061035156199</v>
      </c>
    </row>
    <row r="3165" spans="4:4" x14ac:dyDescent="0.3">
      <c r="D3165">
        <v>-1.25</v>
      </c>
    </row>
    <row r="3166" spans="4:4" x14ac:dyDescent="0.3">
      <c r="D3166">
        <v>1.5500183105468699</v>
      </c>
    </row>
    <row r="3167" spans="4:4" x14ac:dyDescent="0.3">
      <c r="D3167">
        <v>-1.8500061035156199</v>
      </c>
    </row>
    <row r="3168" spans="4:4" x14ac:dyDescent="0.3">
      <c r="D3168">
        <v>-0.70001220703125</v>
      </c>
    </row>
    <row r="3169" spans="4:4" x14ac:dyDescent="0.3">
      <c r="D3169">
        <v>1.3999938964843699</v>
      </c>
    </row>
    <row r="3170" spans="4:4" x14ac:dyDescent="0.3">
      <c r="D3170">
        <v>0.899993896484375</v>
      </c>
    </row>
    <row r="3171" spans="4:4" x14ac:dyDescent="0.3">
      <c r="D3171">
        <v>-0.350006103515625</v>
      </c>
    </row>
    <row r="3172" spans="4:4" x14ac:dyDescent="0.3">
      <c r="D3172">
        <v>1.54998779296875</v>
      </c>
    </row>
    <row r="3173" spans="4:4" x14ac:dyDescent="0.3">
      <c r="D3173">
        <v>-0.649993896484375</v>
      </c>
    </row>
    <row r="3174" spans="4:4" x14ac:dyDescent="0.3">
      <c r="D3174">
        <v>-1.54998779296875</v>
      </c>
    </row>
    <row r="3175" spans="4:4" x14ac:dyDescent="0.3">
      <c r="D3175">
        <v>0.100006103515625</v>
      </c>
    </row>
    <row r="3176" spans="4:4" x14ac:dyDescent="0.3">
      <c r="D3176">
        <v>-4.6999816894531197</v>
      </c>
    </row>
    <row r="3177" spans="4:4" x14ac:dyDescent="0.3">
      <c r="D3177">
        <v>2.25</v>
      </c>
    </row>
    <row r="3178" spans="4:4" x14ac:dyDescent="0.3">
      <c r="D3178">
        <v>-1.1000061035156199</v>
      </c>
    </row>
    <row r="3179" spans="4:4" x14ac:dyDescent="0.3">
      <c r="D3179">
        <v>-9.99755859375E-2</v>
      </c>
    </row>
    <row r="3180" spans="4:4" x14ac:dyDescent="0.3">
      <c r="D3180">
        <v>0.75</v>
      </c>
    </row>
    <row r="3181" spans="4:4" x14ac:dyDescent="0.3">
      <c r="D3181">
        <v>1.54998779296875</v>
      </c>
    </row>
    <row r="3182" spans="4:4" x14ac:dyDescent="0.3">
      <c r="D3182">
        <v>0.350006103515625</v>
      </c>
    </row>
    <row r="3183" spans="4:4" x14ac:dyDescent="0.3">
      <c r="D3183">
        <v>-1.9499816894531199</v>
      </c>
    </row>
    <row r="3184" spans="4:4" x14ac:dyDescent="0.3">
      <c r="D3184">
        <v>0.95001220703125</v>
      </c>
    </row>
    <row r="3185" spans="4:4" x14ac:dyDescent="0.3">
      <c r="D3185">
        <v>1</v>
      </c>
    </row>
    <row r="3186" spans="4:4" x14ac:dyDescent="0.3">
      <c r="D3186">
        <v>0.79998779296875</v>
      </c>
    </row>
    <row r="3187" spans="4:4" x14ac:dyDescent="0.3">
      <c r="D3187">
        <v>-0.600006103515625</v>
      </c>
    </row>
    <row r="3188" spans="4:4" x14ac:dyDescent="0.3">
      <c r="D3188">
        <v>0.149993896484375</v>
      </c>
    </row>
    <row r="3189" spans="4:4" x14ac:dyDescent="0.3">
      <c r="D3189">
        <v>-0.54998779296875</v>
      </c>
    </row>
    <row r="3190" spans="4:4" x14ac:dyDescent="0.3">
      <c r="D3190">
        <v>0.75</v>
      </c>
    </row>
    <row r="3191" spans="4:4" x14ac:dyDescent="0.3">
      <c r="D3191">
        <v>1.3999938964843699</v>
      </c>
    </row>
    <row r="3192" spans="4:4" x14ac:dyDescent="0.3">
      <c r="D3192">
        <v>4.0500183105468697</v>
      </c>
    </row>
    <row r="3193" spans="4:4" x14ac:dyDescent="0.3">
      <c r="D3193">
        <v>-1</v>
      </c>
    </row>
    <row r="3194" spans="4:4" x14ac:dyDescent="0.3">
      <c r="D3194">
        <v>1</v>
      </c>
    </row>
    <row r="3195" spans="4:4" x14ac:dyDescent="0.3">
      <c r="D3195">
        <v>-2.0500183105468701</v>
      </c>
    </row>
    <row r="3196" spans="4:4" x14ac:dyDescent="0.3">
      <c r="D3196">
        <v>-0.20001220703125</v>
      </c>
    </row>
    <row r="3197" spans="4:4" x14ac:dyDescent="0.3">
      <c r="D3197">
        <v>-2.20001220703125</v>
      </c>
    </row>
    <row r="3198" spans="4:4" x14ac:dyDescent="0.3">
      <c r="D3198">
        <v>0.75</v>
      </c>
    </row>
    <row r="3199" spans="4:4" x14ac:dyDescent="0.3">
      <c r="D3199">
        <v>0.449981689453125</v>
      </c>
    </row>
    <row r="3200" spans="4:4" x14ac:dyDescent="0.3">
      <c r="D3200">
        <v>-0.20001220703125</v>
      </c>
    </row>
    <row r="3201" spans="4:4" x14ac:dyDescent="0.3">
      <c r="D3201">
        <v>0.20001220703125</v>
      </c>
    </row>
    <row r="3202" spans="4:4" x14ac:dyDescent="0.3">
      <c r="D3202">
        <v>-1</v>
      </c>
    </row>
    <row r="3203" spans="4:4" x14ac:dyDescent="0.3">
      <c r="D3203">
        <v>0.350006103515625</v>
      </c>
    </row>
    <row r="3204" spans="4:4" x14ac:dyDescent="0.3">
      <c r="D3204">
        <v>1.1000061035156199</v>
      </c>
    </row>
    <row r="3205" spans="4:4" x14ac:dyDescent="0.3">
      <c r="D3205">
        <v>-0.300018310546875</v>
      </c>
    </row>
    <row r="3206" spans="4:4" x14ac:dyDescent="0.3">
      <c r="D3206">
        <v>-0.399993896484375</v>
      </c>
    </row>
    <row r="3207" spans="4:4" x14ac:dyDescent="0.3">
      <c r="D3207">
        <v>0.600006103515625</v>
      </c>
    </row>
    <row r="3208" spans="4:4" x14ac:dyDescent="0.3">
      <c r="D3208">
        <v>-0.600006103515625</v>
      </c>
    </row>
    <row r="3209" spans="4:4" x14ac:dyDescent="0.3">
      <c r="D3209">
        <v>0</v>
      </c>
    </row>
    <row r="3210" spans="4:4" x14ac:dyDescent="0.3">
      <c r="D3210">
        <v>0.20001220703125</v>
      </c>
    </row>
    <row r="3211" spans="4:4" x14ac:dyDescent="0.3">
      <c r="D3211">
        <v>-1.25</v>
      </c>
    </row>
    <row r="3212" spans="4:4" x14ac:dyDescent="0.3">
      <c r="D3212">
        <v>0.550018310546875</v>
      </c>
    </row>
    <row r="3213" spans="4:4" x14ac:dyDescent="0.3">
      <c r="D3213">
        <v>-0.350006103515625</v>
      </c>
    </row>
    <row r="3214" spans="4:4" x14ac:dyDescent="0.3">
      <c r="D3214">
        <v>-1.4499816894531199</v>
      </c>
    </row>
    <row r="3215" spans="4:4" x14ac:dyDescent="0.3">
      <c r="D3215">
        <v>0.75</v>
      </c>
    </row>
    <row r="3216" spans="4:4" x14ac:dyDescent="0.3">
      <c r="D3216">
        <v>1.0500183105468699</v>
      </c>
    </row>
    <row r="3217" spans="4:4" x14ac:dyDescent="0.3">
      <c r="D3217">
        <v>-0.699981689453125</v>
      </c>
    </row>
    <row r="3218" spans="4:4" x14ac:dyDescent="0.3">
      <c r="D3218">
        <v>0.5</v>
      </c>
    </row>
    <row r="3219" spans="4:4" x14ac:dyDescent="0.3">
      <c r="D3219">
        <v>1.75</v>
      </c>
    </row>
    <row r="3220" spans="4:4" x14ac:dyDescent="0.3">
      <c r="D3220">
        <v>-1.3999938964843699</v>
      </c>
    </row>
    <row r="3221" spans="4:4" x14ac:dyDescent="0.3">
      <c r="D3221">
        <v>-0.25</v>
      </c>
    </row>
    <row r="3222" spans="4:4" x14ac:dyDescent="0.3">
      <c r="D3222">
        <v>2.6500244140625</v>
      </c>
    </row>
    <row r="3223" spans="4:4" x14ac:dyDescent="0.3">
      <c r="D3223">
        <v>-2.9499816894531201</v>
      </c>
    </row>
    <row r="3224" spans="4:4" x14ac:dyDescent="0.3">
      <c r="D3224">
        <v>3.75</v>
      </c>
    </row>
    <row r="3225" spans="4:4" x14ac:dyDescent="0.3">
      <c r="D3225">
        <v>-0.95001220703125</v>
      </c>
    </row>
    <row r="3226" spans="4:4" x14ac:dyDescent="0.3">
      <c r="D3226">
        <v>-5.0018310546875E-2</v>
      </c>
    </row>
    <row r="3227" spans="4:4" x14ac:dyDescent="0.3">
      <c r="D3227">
        <v>2.3999938964843701</v>
      </c>
    </row>
    <row r="3228" spans="4:4" x14ac:dyDescent="0.3">
      <c r="D3228">
        <v>-3.04998779296875</v>
      </c>
    </row>
    <row r="3229" spans="4:4" x14ac:dyDescent="0.3">
      <c r="D3229">
        <v>0.20001220703125</v>
      </c>
    </row>
    <row r="3230" spans="4:4" x14ac:dyDescent="0.3">
      <c r="D3230">
        <v>-0.699981689453125</v>
      </c>
    </row>
    <row r="3231" spans="4:4" x14ac:dyDescent="0.3">
      <c r="D3231">
        <v>1.5999755859375</v>
      </c>
    </row>
    <row r="3232" spans="4:4" x14ac:dyDescent="0.3">
      <c r="D3232">
        <v>1.3000183105468699</v>
      </c>
    </row>
    <row r="3233" spans="4:4" x14ac:dyDescent="0.3">
      <c r="D3233">
        <v>0.600006103515625</v>
      </c>
    </row>
    <row r="3234" spans="4:4" x14ac:dyDescent="0.3">
      <c r="D3234">
        <v>0.75</v>
      </c>
    </row>
    <row r="3235" spans="4:4" x14ac:dyDescent="0.3">
      <c r="D3235">
        <v>0.449981689453125</v>
      </c>
    </row>
    <row r="3236" spans="4:4" x14ac:dyDescent="0.3">
      <c r="D3236">
        <v>0.70001220703125</v>
      </c>
    </row>
    <row r="3237" spans="4:4" x14ac:dyDescent="0.3">
      <c r="D3237">
        <v>-0.5999755859375</v>
      </c>
    </row>
    <row r="3238" spans="4:4" x14ac:dyDescent="0.3">
      <c r="D3238">
        <v>0</v>
      </c>
    </row>
    <row r="3239" spans="4:4" x14ac:dyDescent="0.3">
      <c r="D3239">
        <v>-0.899993896484375</v>
      </c>
    </row>
    <row r="3240" spans="4:4" x14ac:dyDescent="0.3">
      <c r="D3240">
        <v>1.0999755859375</v>
      </c>
    </row>
    <row r="3241" spans="4:4" x14ac:dyDescent="0.3">
      <c r="D3241">
        <v>1.29998779296875</v>
      </c>
    </row>
    <row r="3242" spans="4:4" x14ac:dyDescent="0.3">
      <c r="D3242">
        <v>-0.550018310546875</v>
      </c>
    </row>
    <row r="3243" spans="4:4" x14ac:dyDescent="0.3">
      <c r="D3243">
        <v>0.25</v>
      </c>
    </row>
    <row r="3244" spans="4:4" x14ac:dyDescent="0.3">
      <c r="D3244">
        <v>2.5</v>
      </c>
    </row>
    <row r="3245" spans="4:4" x14ac:dyDescent="0.3">
      <c r="D3245">
        <v>-1.6000061035156199</v>
      </c>
    </row>
    <row r="3246" spans="4:4" x14ac:dyDescent="0.3">
      <c r="D3246">
        <v>0.199981689453125</v>
      </c>
    </row>
    <row r="3247" spans="4:4" x14ac:dyDescent="0.3">
      <c r="D3247">
        <v>-2.0999755859375</v>
      </c>
    </row>
    <row r="3248" spans="4:4" x14ac:dyDescent="0.3">
      <c r="D3248">
        <v>-0.449981689453125</v>
      </c>
    </row>
    <row r="3249" spans="4:4" x14ac:dyDescent="0.3">
      <c r="D3249">
        <v>-0.100006103515625</v>
      </c>
    </row>
    <row r="3250" spans="4:4" x14ac:dyDescent="0.3">
      <c r="D3250">
        <v>-0.399993896484375</v>
      </c>
    </row>
    <row r="3251" spans="4:4" x14ac:dyDescent="0.3">
      <c r="D3251">
        <v>-0.449981689453125</v>
      </c>
    </row>
    <row r="3252" spans="4:4" x14ac:dyDescent="0.3">
      <c r="D3252">
        <v>0.25</v>
      </c>
    </row>
    <row r="3253" spans="4:4" x14ac:dyDescent="0.3">
      <c r="D3253">
        <v>0.70001220703125</v>
      </c>
    </row>
    <row r="3254" spans="4:4" x14ac:dyDescent="0.3">
      <c r="D3254">
        <v>-3.0500183105468701</v>
      </c>
    </row>
    <row r="3255" spans="4:4" x14ac:dyDescent="0.3">
      <c r="D3255">
        <v>-0.449981689453125</v>
      </c>
    </row>
    <row r="3256" spans="4:4" x14ac:dyDescent="0.3">
      <c r="D3256">
        <v>-4.998779296875E-2</v>
      </c>
    </row>
    <row r="3257" spans="4:4" x14ac:dyDescent="0.3">
      <c r="D3257">
        <v>-0.3499755859375</v>
      </c>
    </row>
    <row r="3258" spans="4:4" x14ac:dyDescent="0.3">
      <c r="D3258">
        <v>0.25</v>
      </c>
    </row>
    <row r="3259" spans="4:4" x14ac:dyDescent="0.3">
      <c r="D3259">
        <v>0.149993896484375</v>
      </c>
    </row>
    <row r="3260" spans="4:4" x14ac:dyDescent="0.3">
      <c r="D3260">
        <v>-0.75</v>
      </c>
    </row>
    <row r="3261" spans="4:4" x14ac:dyDescent="0.3">
      <c r="D3261">
        <v>0.350006103515625</v>
      </c>
    </row>
    <row r="3262" spans="4:4" x14ac:dyDescent="0.3">
      <c r="D3262">
        <v>-2.45001220703125</v>
      </c>
    </row>
    <row r="3263" spans="4:4" x14ac:dyDescent="0.3">
      <c r="D3263">
        <v>-2</v>
      </c>
    </row>
    <row r="3264" spans="4:4" x14ac:dyDescent="0.3">
      <c r="D3264">
        <v>-0.5</v>
      </c>
    </row>
    <row r="3265" spans="4:4" x14ac:dyDescent="0.3">
      <c r="D3265">
        <v>0.399993896484375</v>
      </c>
    </row>
    <row r="3266" spans="4:4" x14ac:dyDescent="0.3">
      <c r="D3266">
        <v>-0.199981689453125</v>
      </c>
    </row>
    <row r="3267" spans="4:4" x14ac:dyDescent="0.3">
      <c r="D3267">
        <v>-2.1499938964843701</v>
      </c>
    </row>
    <row r="3268" spans="4:4" x14ac:dyDescent="0.3">
      <c r="D3268">
        <v>-0.79998779296875</v>
      </c>
    </row>
    <row r="3269" spans="4:4" x14ac:dyDescent="0.3">
      <c r="D3269">
        <v>-2.1499938964843701</v>
      </c>
    </row>
    <row r="3270" spans="4:4" x14ac:dyDescent="0.3">
      <c r="D3270">
        <v>-1.20001220703125</v>
      </c>
    </row>
    <row r="3271" spans="4:4" x14ac:dyDescent="0.3">
      <c r="D3271">
        <v>-4.998779296875E-2</v>
      </c>
    </row>
    <row r="3272" spans="4:4" x14ac:dyDescent="0.3">
      <c r="D3272">
        <v>0.75</v>
      </c>
    </row>
    <row r="3273" spans="4:4" x14ac:dyDescent="0.3">
      <c r="D3273">
        <v>0</v>
      </c>
    </row>
    <row r="3274" spans="4:4" x14ac:dyDescent="0.3">
      <c r="D3274">
        <v>-1.3500061035156199</v>
      </c>
    </row>
    <row r="3275" spans="4:4" x14ac:dyDescent="0.3">
      <c r="D3275">
        <v>-0.600006103515625</v>
      </c>
    </row>
    <row r="3276" spans="4:4" x14ac:dyDescent="0.3">
      <c r="D3276">
        <v>-1.8500061035156199</v>
      </c>
    </row>
    <row r="3277" spans="4:4" x14ac:dyDescent="0.3">
      <c r="D3277">
        <v>0.899993896484375</v>
      </c>
    </row>
    <row r="3278" spans="4:4" x14ac:dyDescent="0.3">
      <c r="D3278">
        <v>-0.5</v>
      </c>
    </row>
    <row r="3279" spans="4:4" x14ac:dyDescent="0.3">
      <c r="D3279">
        <v>-0.45001220703125</v>
      </c>
    </row>
    <row r="3280" spans="4:4" x14ac:dyDescent="0.3">
      <c r="D3280">
        <v>0.95001220703125</v>
      </c>
    </row>
    <row r="3281" spans="4:4" x14ac:dyDescent="0.3">
      <c r="D3281">
        <v>1.8999938964843699</v>
      </c>
    </row>
    <row r="3282" spans="4:4" x14ac:dyDescent="0.3">
      <c r="D3282">
        <v>-0.449981689453125</v>
      </c>
    </row>
    <row r="3283" spans="4:4" x14ac:dyDescent="0.3">
      <c r="D3283">
        <v>-0.649993896484375</v>
      </c>
    </row>
    <row r="3284" spans="4:4" x14ac:dyDescent="0.3">
      <c r="D3284">
        <v>0.5</v>
      </c>
    </row>
    <row r="3285" spans="4:4" x14ac:dyDescent="0.3">
      <c r="D3285">
        <v>-2.1000061035156201</v>
      </c>
    </row>
    <row r="3286" spans="4:4" x14ac:dyDescent="0.3">
      <c r="D3286">
        <v>-3.20001220703125</v>
      </c>
    </row>
    <row r="3287" spans="4:4" x14ac:dyDescent="0.3">
      <c r="D3287">
        <v>-1.75</v>
      </c>
    </row>
    <row r="3288" spans="4:4" x14ac:dyDescent="0.3">
      <c r="D3288">
        <v>-5.8500061035156197</v>
      </c>
    </row>
    <row r="3289" spans="4:4" x14ac:dyDescent="0.3">
      <c r="D3289">
        <v>-4.998779296875E-2</v>
      </c>
    </row>
    <row r="3290" spans="4:4" x14ac:dyDescent="0.3">
      <c r="D3290">
        <v>1.5</v>
      </c>
    </row>
    <row r="3291" spans="4:4" x14ac:dyDescent="0.3">
      <c r="D3291">
        <v>-1.3999938964843699</v>
      </c>
    </row>
    <row r="3292" spans="4:4" x14ac:dyDescent="0.3">
      <c r="D3292">
        <v>0.100006103515625</v>
      </c>
    </row>
    <row r="3293" spans="4:4" x14ac:dyDescent="0.3">
      <c r="D3293">
        <v>1.8499908447265601</v>
      </c>
    </row>
    <row r="3294" spans="4:4" x14ac:dyDescent="0.3">
      <c r="D3294">
        <v>3.5500030517578098</v>
      </c>
    </row>
    <row r="3295" spans="4:4" x14ac:dyDescent="0.3">
      <c r="D3295">
        <v>0.400009155273437</v>
      </c>
    </row>
    <row r="3296" spans="4:4" x14ac:dyDescent="0.3">
      <c r="D3296">
        <v>2.5500030517578098</v>
      </c>
    </row>
    <row r="3297" spans="4:4" x14ac:dyDescent="0.3">
      <c r="D3297">
        <v>-1.3499908447265601</v>
      </c>
    </row>
    <row r="3298" spans="4:4" x14ac:dyDescent="0.3">
      <c r="D3298">
        <v>0.75</v>
      </c>
    </row>
    <row r="3299" spans="4:4" x14ac:dyDescent="0.3">
      <c r="D3299">
        <v>-0.70001220703125</v>
      </c>
    </row>
    <row r="3300" spans="4:4" x14ac:dyDescent="0.3">
      <c r="D3300">
        <v>0.20001220703125</v>
      </c>
    </row>
    <row r="3301" spans="4:4" x14ac:dyDescent="0.3">
      <c r="D3301">
        <v>1.25</v>
      </c>
    </row>
    <row r="3302" spans="4:4" x14ac:dyDescent="0.3">
      <c r="D3302">
        <v>-4.8500061035156197</v>
      </c>
    </row>
    <row r="3303" spans="4:4" x14ac:dyDescent="0.3">
      <c r="D3303">
        <v>-0.59999084472656194</v>
      </c>
    </row>
    <row r="3304" spans="4:4" x14ac:dyDescent="0.3">
      <c r="D3304">
        <v>-0.600006103515625</v>
      </c>
    </row>
    <row r="3305" spans="4:4" x14ac:dyDescent="0.3">
      <c r="D3305">
        <v>5.00030517578125E-2</v>
      </c>
    </row>
    <row r="3306" spans="4:4" x14ac:dyDescent="0.3">
      <c r="D3306">
        <v>2.0000152587890598</v>
      </c>
    </row>
    <row r="3307" spans="4:4" x14ac:dyDescent="0.3">
      <c r="D3307">
        <v>-1.04998779296875</v>
      </c>
    </row>
    <row r="3308" spans="4:4" x14ac:dyDescent="0.3">
      <c r="D3308">
        <v>1.20001220703125</v>
      </c>
    </row>
    <row r="3309" spans="4:4" x14ac:dyDescent="0.3">
      <c r="D3309">
        <v>-0.100006103515625</v>
      </c>
    </row>
    <row r="3310" spans="4:4" x14ac:dyDescent="0.3">
      <c r="D3310">
        <v>-0.399993896484375</v>
      </c>
    </row>
    <row r="3311" spans="4:4" x14ac:dyDescent="0.3">
      <c r="D3311">
        <v>-1.0999755859375</v>
      </c>
    </row>
    <row r="3312" spans="4:4" x14ac:dyDescent="0.3">
      <c r="D3312">
        <v>-0.54998779296875</v>
      </c>
    </row>
    <row r="3315" spans="4:4" x14ac:dyDescent="0.3">
      <c r="D3315" t="s">
        <v>16</v>
      </c>
    </row>
    <row r="3316" spans="4:4" x14ac:dyDescent="0.3">
      <c r="D3316">
        <v>1</v>
      </c>
    </row>
    <row r="3317" spans="4:4" x14ac:dyDescent="0.3">
      <c r="D3317" t="s">
        <v>14</v>
      </c>
    </row>
    <row r="3318" spans="4:4" x14ac:dyDescent="0.3">
      <c r="D3318">
        <v>8.1409448682385008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2019-09-14T12:36:36Z</dcterms:created>
  <dcterms:modified xsi:type="dcterms:W3CDTF">2020-02-05T14:17:01Z</dcterms:modified>
</cp:coreProperties>
</file>